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0\03 Mars\"/>
    </mc:Choice>
  </mc:AlternateContent>
  <xr:revisionPtr revIDLastSave="0" documentId="13_ncr:1_{77F92667-E29A-40C3-8302-6614E9ACADBD}" xr6:coauthVersionLast="44" xr6:coauthVersionMax="44" xr10:uidLastSave="{00000000-0000-0000-0000-000000000000}"/>
  <bookViews>
    <workbookView xWindow="-120" yWindow="-120" windowWidth="29040" windowHeight="15840" xr2:uid="{3B4C17F4-AEAB-4DE7-8172-09E169360746}"/>
  </bookViews>
  <sheets>
    <sheet name="utgifter - 202003" sheetId="1" r:id="rId1"/>
  </sheets>
  <definedNames>
    <definedName name="Print_Area" localSheetId="0">'utgifter - 202003'!#REF!</definedName>
    <definedName name="Print_Titles" localSheetId="0">'utgifter - 202003'!#REF!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52" i="1" l="1"/>
  <c r="G2052" i="1"/>
  <c r="H2052" i="1"/>
  <c r="H2060" i="1" s="1"/>
  <c r="I2052" i="1"/>
  <c r="I2060" i="1" s="1"/>
  <c r="E2052" i="1"/>
  <c r="F2047" i="1"/>
  <c r="G2047" i="1"/>
  <c r="G2050" i="1" s="1"/>
  <c r="H2047" i="1"/>
  <c r="H2050" i="1" s="1"/>
  <c r="I2047" i="1"/>
  <c r="I2050" i="1" s="1"/>
  <c r="E2047" i="1"/>
  <c r="F2032" i="1"/>
  <c r="G2032" i="1"/>
  <c r="G2045" i="1" s="1"/>
  <c r="H2032" i="1"/>
  <c r="I2032" i="1"/>
  <c r="I2045" i="1" s="1"/>
  <c r="E2032" i="1"/>
  <c r="E2045" i="1" s="1"/>
  <c r="I2180" i="1"/>
  <c r="H2180" i="1"/>
  <c r="G2180" i="1"/>
  <c r="F2180" i="1"/>
  <c r="E2180" i="1"/>
  <c r="C2180" i="1"/>
  <c r="I2172" i="1"/>
  <c r="H2172" i="1"/>
  <c r="G2172" i="1"/>
  <c r="F2172" i="1"/>
  <c r="E2172" i="1"/>
  <c r="C2172" i="1"/>
  <c r="I2169" i="1"/>
  <c r="H2169" i="1"/>
  <c r="G2169" i="1"/>
  <c r="F2169" i="1"/>
  <c r="E2169" i="1"/>
  <c r="C2169" i="1"/>
  <c r="I2164" i="1"/>
  <c r="H2164" i="1"/>
  <c r="G2164" i="1"/>
  <c r="F2164" i="1"/>
  <c r="E2164" i="1"/>
  <c r="C2164" i="1"/>
  <c r="I2156" i="1"/>
  <c r="H2156" i="1"/>
  <c r="G2156" i="1"/>
  <c r="F2156" i="1"/>
  <c r="E2156" i="1"/>
  <c r="C2156" i="1"/>
  <c r="I2152" i="1"/>
  <c r="H2152" i="1"/>
  <c r="G2152" i="1"/>
  <c r="F2152" i="1"/>
  <c r="E2152" i="1"/>
  <c r="C2152" i="1"/>
  <c r="I2147" i="1"/>
  <c r="H2147" i="1"/>
  <c r="G2147" i="1"/>
  <c r="F2147" i="1"/>
  <c r="E2147" i="1"/>
  <c r="C2147" i="1"/>
  <c r="I2139" i="1"/>
  <c r="H2139" i="1"/>
  <c r="G2139" i="1"/>
  <c r="F2139" i="1"/>
  <c r="E2139" i="1"/>
  <c r="C2139" i="1"/>
  <c r="I2136" i="1"/>
  <c r="H2136" i="1"/>
  <c r="G2136" i="1"/>
  <c r="F2136" i="1"/>
  <c r="E2136" i="1"/>
  <c r="C2136" i="1"/>
  <c r="I2129" i="1"/>
  <c r="H2129" i="1"/>
  <c r="G2129" i="1"/>
  <c r="F2129" i="1"/>
  <c r="E2129" i="1"/>
  <c r="C2129" i="1"/>
  <c r="I2123" i="1"/>
  <c r="H2123" i="1"/>
  <c r="G2123" i="1"/>
  <c r="F2123" i="1"/>
  <c r="E2123" i="1"/>
  <c r="C2123" i="1"/>
  <c r="I2111" i="1"/>
  <c r="H2111" i="1"/>
  <c r="G2111" i="1"/>
  <c r="F2111" i="1"/>
  <c r="E2111" i="1"/>
  <c r="C2111" i="1"/>
  <c r="I2106" i="1"/>
  <c r="H2106" i="1"/>
  <c r="G2106" i="1"/>
  <c r="F2106" i="1"/>
  <c r="E2106" i="1"/>
  <c r="C2106" i="1"/>
  <c r="I2101" i="1"/>
  <c r="H2101" i="1"/>
  <c r="G2101" i="1"/>
  <c r="F2101" i="1"/>
  <c r="E2101" i="1"/>
  <c r="C2101" i="1"/>
  <c r="I2093" i="1"/>
  <c r="H2093" i="1"/>
  <c r="G2093" i="1"/>
  <c r="F2093" i="1"/>
  <c r="E2093" i="1"/>
  <c r="C2093" i="1"/>
  <c r="I2085" i="1"/>
  <c r="H2085" i="1"/>
  <c r="G2085" i="1"/>
  <c r="F2085" i="1"/>
  <c r="E2085" i="1"/>
  <c r="C2085" i="1"/>
  <c r="I2082" i="1"/>
  <c r="H2082" i="1"/>
  <c r="G2082" i="1"/>
  <c r="F2082" i="1"/>
  <c r="E2082" i="1"/>
  <c r="C2082" i="1"/>
  <c r="I2079" i="1"/>
  <c r="H2079" i="1"/>
  <c r="G2079" i="1"/>
  <c r="F2079" i="1"/>
  <c r="E2079" i="1"/>
  <c r="C2079" i="1"/>
  <c r="I2074" i="1"/>
  <c r="H2074" i="1"/>
  <c r="H2075" i="1" s="1"/>
  <c r="G2074" i="1"/>
  <c r="G2075" i="1" s="1"/>
  <c r="F2074" i="1"/>
  <c r="F2075" i="1" s="1"/>
  <c r="E2074" i="1"/>
  <c r="C2074" i="1"/>
  <c r="C2075" i="1" s="1"/>
  <c r="I2064" i="1"/>
  <c r="H2064" i="1"/>
  <c r="G2064" i="1"/>
  <c r="F2064" i="1"/>
  <c r="E2064" i="1"/>
  <c r="C2064" i="1"/>
  <c r="G2060" i="1"/>
  <c r="F2060" i="1"/>
  <c r="E2060" i="1"/>
  <c r="C2060" i="1"/>
  <c r="F2050" i="1"/>
  <c r="E2050" i="1"/>
  <c r="C2050" i="1"/>
  <c r="H2045" i="1"/>
  <c r="F2045" i="1"/>
  <c r="C2045" i="1"/>
  <c r="I2026" i="1"/>
  <c r="H2026" i="1"/>
  <c r="G2026" i="1"/>
  <c r="F2026" i="1"/>
  <c r="E2026" i="1"/>
  <c r="C2026" i="1"/>
  <c r="I2019" i="1"/>
  <c r="H2019" i="1"/>
  <c r="G2019" i="1"/>
  <c r="F2019" i="1"/>
  <c r="E2019" i="1"/>
  <c r="C2019" i="1"/>
  <c r="I2014" i="1"/>
  <c r="H2014" i="1"/>
  <c r="G2014" i="1"/>
  <c r="F2014" i="1"/>
  <c r="E2014" i="1"/>
  <c r="C2014" i="1"/>
  <c r="I2011" i="1"/>
  <c r="H2011" i="1"/>
  <c r="G2011" i="1"/>
  <c r="F2011" i="1"/>
  <c r="E2011" i="1"/>
  <c r="C2011" i="1"/>
  <c r="I2007" i="1"/>
  <c r="H2007" i="1"/>
  <c r="G2007" i="1"/>
  <c r="F2007" i="1"/>
  <c r="E2007" i="1"/>
  <c r="C2007" i="1"/>
  <c r="I1996" i="1"/>
  <c r="H1996" i="1"/>
  <c r="G1996" i="1"/>
  <c r="F1996" i="1"/>
  <c r="E1996" i="1"/>
  <c r="C1996" i="1"/>
  <c r="I1988" i="1"/>
  <c r="H1988" i="1"/>
  <c r="G1988" i="1"/>
  <c r="F1988" i="1"/>
  <c r="E1988" i="1"/>
  <c r="C1988" i="1"/>
  <c r="I1974" i="1"/>
  <c r="H1974" i="1"/>
  <c r="G1974" i="1"/>
  <c r="F1974" i="1"/>
  <c r="E1974" i="1"/>
  <c r="C1974" i="1"/>
  <c r="I1966" i="1"/>
  <c r="I1967" i="1" s="1"/>
  <c r="H1966" i="1"/>
  <c r="H1967" i="1" s="1"/>
  <c r="G1966" i="1"/>
  <c r="G1967" i="1" s="1"/>
  <c r="F1966" i="1"/>
  <c r="F1967" i="1" s="1"/>
  <c r="E1966" i="1"/>
  <c r="E1967" i="1" s="1"/>
  <c r="C1966" i="1"/>
  <c r="C1967" i="1" s="1"/>
  <c r="I1958" i="1"/>
  <c r="I1959" i="1" s="1"/>
  <c r="H1958" i="1"/>
  <c r="H1959" i="1" s="1"/>
  <c r="G1958" i="1"/>
  <c r="G1959" i="1" s="1"/>
  <c r="F1958" i="1"/>
  <c r="F1959" i="1" s="1"/>
  <c r="E1958" i="1"/>
  <c r="E1959" i="1" s="1"/>
  <c r="C1958" i="1"/>
  <c r="C1959" i="1" s="1"/>
  <c r="I1951" i="1"/>
  <c r="I1952" i="1" s="1"/>
  <c r="H1951" i="1"/>
  <c r="H1952" i="1" s="1"/>
  <c r="G1951" i="1"/>
  <c r="G1952" i="1" s="1"/>
  <c r="F1951" i="1"/>
  <c r="F1952" i="1" s="1"/>
  <c r="E1951" i="1"/>
  <c r="E1952" i="1" s="1"/>
  <c r="C1951" i="1"/>
  <c r="C1952" i="1" s="1"/>
  <c r="I1937" i="1"/>
  <c r="H1937" i="1"/>
  <c r="G1937" i="1"/>
  <c r="F1937" i="1"/>
  <c r="E1937" i="1"/>
  <c r="C1937" i="1"/>
  <c r="I1934" i="1"/>
  <c r="H1934" i="1"/>
  <c r="G1934" i="1"/>
  <c r="F1934" i="1"/>
  <c r="E1934" i="1"/>
  <c r="C1934" i="1"/>
  <c r="I1927" i="1"/>
  <c r="H1927" i="1"/>
  <c r="H1928" i="1" s="1"/>
  <c r="G1927" i="1"/>
  <c r="G1928" i="1" s="1"/>
  <c r="F1927" i="1"/>
  <c r="E1927" i="1"/>
  <c r="C1927" i="1"/>
  <c r="C1928" i="1" s="1"/>
  <c r="I1915" i="1"/>
  <c r="H1915" i="1"/>
  <c r="G1915" i="1"/>
  <c r="F1915" i="1"/>
  <c r="E1915" i="1"/>
  <c r="C1915" i="1"/>
  <c r="I1911" i="1"/>
  <c r="H1911" i="1"/>
  <c r="G1911" i="1"/>
  <c r="F1911" i="1"/>
  <c r="E1911" i="1"/>
  <c r="C1911" i="1"/>
  <c r="I1908" i="1"/>
  <c r="H1908" i="1"/>
  <c r="G1908" i="1"/>
  <c r="F1908" i="1"/>
  <c r="E1908" i="1"/>
  <c r="C1908" i="1"/>
  <c r="I1905" i="1"/>
  <c r="H1905" i="1"/>
  <c r="G1905" i="1"/>
  <c r="F1905" i="1"/>
  <c r="E1905" i="1"/>
  <c r="C1905" i="1"/>
  <c r="I1900" i="1"/>
  <c r="H1900" i="1"/>
  <c r="G1900" i="1"/>
  <c r="F1900" i="1"/>
  <c r="E1900" i="1"/>
  <c r="C1900" i="1"/>
  <c r="I1893" i="1"/>
  <c r="H1893" i="1"/>
  <c r="G1893" i="1"/>
  <c r="F1893" i="1"/>
  <c r="E1893" i="1"/>
  <c r="C1893" i="1"/>
  <c r="I1890" i="1"/>
  <c r="H1890" i="1"/>
  <c r="G1890" i="1"/>
  <c r="F1890" i="1"/>
  <c r="E1890" i="1"/>
  <c r="C1890" i="1"/>
  <c r="I1887" i="1"/>
  <c r="H1887" i="1"/>
  <c r="G1887" i="1"/>
  <c r="F1887" i="1"/>
  <c r="E1887" i="1"/>
  <c r="C1887" i="1"/>
  <c r="I1884" i="1"/>
  <c r="H1884" i="1"/>
  <c r="G1884" i="1"/>
  <c r="F1884" i="1"/>
  <c r="E1884" i="1"/>
  <c r="C1884" i="1"/>
  <c r="I1881" i="1"/>
  <c r="H1881" i="1"/>
  <c r="G1881" i="1"/>
  <c r="F1881" i="1"/>
  <c r="E1881" i="1"/>
  <c r="C1881" i="1"/>
  <c r="I1878" i="1"/>
  <c r="H1878" i="1"/>
  <c r="G1878" i="1"/>
  <c r="F1878" i="1"/>
  <c r="E1878" i="1"/>
  <c r="C1878" i="1"/>
  <c r="I1874" i="1"/>
  <c r="H1874" i="1"/>
  <c r="G1874" i="1"/>
  <c r="F1874" i="1"/>
  <c r="E1874" i="1"/>
  <c r="C1874" i="1"/>
  <c r="I1871" i="1"/>
  <c r="H1871" i="1"/>
  <c r="G1871" i="1"/>
  <c r="F1871" i="1"/>
  <c r="E1871" i="1"/>
  <c r="C1871" i="1"/>
  <c r="I1867" i="1"/>
  <c r="H1867" i="1"/>
  <c r="G1867" i="1"/>
  <c r="F1867" i="1"/>
  <c r="E1867" i="1"/>
  <c r="C1867" i="1"/>
  <c r="I1853" i="1"/>
  <c r="I1854" i="1" s="1"/>
  <c r="H1853" i="1"/>
  <c r="H1854" i="1" s="1"/>
  <c r="G1853" i="1"/>
  <c r="G1854" i="1" s="1"/>
  <c r="F1853" i="1"/>
  <c r="F1854" i="1" s="1"/>
  <c r="E1853" i="1"/>
  <c r="E1854" i="1" s="1"/>
  <c r="C1853" i="1"/>
  <c r="C1854" i="1" s="1"/>
  <c r="I1847" i="1"/>
  <c r="H1847" i="1"/>
  <c r="G1847" i="1"/>
  <c r="F1847" i="1"/>
  <c r="E1847" i="1"/>
  <c r="C1847" i="1"/>
  <c r="I1843" i="1"/>
  <c r="H1843" i="1"/>
  <c r="G1843" i="1"/>
  <c r="F1843" i="1"/>
  <c r="E1843" i="1"/>
  <c r="C1843" i="1"/>
  <c r="I1840" i="1"/>
  <c r="H1840" i="1"/>
  <c r="G1840" i="1"/>
  <c r="F1840" i="1"/>
  <c r="E1840" i="1"/>
  <c r="C1840" i="1"/>
  <c r="I1834" i="1"/>
  <c r="I1835" i="1" s="1"/>
  <c r="H1834" i="1"/>
  <c r="H1835" i="1" s="1"/>
  <c r="G1834" i="1"/>
  <c r="G1835" i="1" s="1"/>
  <c r="F1834" i="1"/>
  <c r="F1835" i="1" s="1"/>
  <c r="E1834" i="1"/>
  <c r="E1835" i="1" s="1"/>
  <c r="C1834" i="1"/>
  <c r="C1835" i="1" s="1"/>
  <c r="I1827" i="1"/>
  <c r="H1827" i="1"/>
  <c r="G1827" i="1"/>
  <c r="F1827" i="1"/>
  <c r="E1827" i="1"/>
  <c r="C1827" i="1"/>
  <c r="I1824" i="1"/>
  <c r="H1824" i="1"/>
  <c r="G1824" i="1"/>
  <c r="F1824" i="1"/>
  <c r="E1824" i="1"/>
  <c r="C1824" i="1"/>
  <c r="I1816" i="1"/>
  <c r="H1816" i="1"/>
  <c r="G1816" i="1"/>
  <c r="F1816" i="1"/>
  <c r="E1816" i="1"/>
  <c r="C1816" i="1"/>
  <c r="I1810" i="1"/>
  <c r="H1810" i="1"/>
  <c r="G1810" i="1"/>
  <c r="F1810" i="1"/>
  <c r="E1810" i="1"/>
  <c r="C1810" i="1"/>
  <c r="I1805" i="1"/>
  <c r="H1805" i="1"/>
  <c r="G1805" i="1"/>
  <c r="F1805" i="1"/>
  <c r="E1805" i="1"/>
  <c r="C1805" i="1"/>
  <c r="I1801" i="1"/>
  <c r="H1801" i="1"/>
  <c r="G1801" i="1"/>
  <c r="F1801" i="1"/>
  <c r="E1801" i="1"/>
  <c r="C1801" i="1"/>
  <c r="I1790" i="1"/>
  <c r="H1790" i="1"/>
  <c r="G1790" i="1"/>
  <c r="F1790" i="1"/>
  <c r="E1790" i="1"/>
  <c r="C1790" i="1"/>
  <c r="I1786" i="1"/>
  <c r="H1786" i="1"/>
  <c r="G1786" i="1"/>
  <c r="F1786" i="1"/>
  <c r="E1786" i="1"/>
  <c r="C1786" i="1"/>
  <c r="I1779" i="1"/>
  <c r="H1779" i="1"/>
  <c r="G1779" i="1"/>
  <c r="F1779" i="1"/>
  <c r="E1779" i="1"/>
  <c r="C1779" i="1"/>
  <c r="I1775" i="1"/>
  <c r="H1775" i="1"/>
  <c r="G1775" i="1"/>
  <c r="F1775" i="1"/>
  <c r="E1775" i="1"/>
  <c r="C1775" i="1"/>
  <c r="I1772" i="1"/>
  <c r="H1772" i="1"/>
  <c r="G1772" i="1"/>
  <c r="F1772" i="1"/>
  <c r="E1772" i="1"/>
  <c r="C1772" i="1"/>
  <c r="I1769" i="1"/>
  <c r="H1769" i="1"/>
  <c r="G1769" i="1"/>
  <c r="F1769" i="1"/>
  <c r="E1769" i="1"/>
  <c r="C1769" i="1"/>
  <c r="I1762" i="1"/>
  <c r="H1762" i="1"/>
  <c r="G1762" i="1"/>
  <c r="F1762" i="1"/>
  <c r="E1762" i="1"/>
  <c r="C1762" i="1"/>
  <c r="I1759" i="1"/>
  <c r="H1759" i="1"/>
  <c r="G1759" i="1"/>
  <c r="F1759" i="1"/>
  <c r="E1759" i="1"/>
  <c r="C1759" i="1"/>
  <c r="I1743" i="1"/>
  <c r="H1743" i="1"/>
  <c r="G1743" i="1"/>
  <c r="F1743" i="1"/>
  <c r="E1743" i="1"/>
  <c r="C1743" i="1"/>
  <c r="I1740" i="1"/>
  <c r="H1740" i="1"/>
  <c r="G1740" i="1"/>
  <c r="F1740" i="1"/>
  <c r="E1740" i="1"/>
  <c r="C1740" i="1"/>
  <c r="I1736" i="1"/>
  <c r="H1736" i="1"/>
  <c r="G1736" i="1"/>
  <c r="F1736" i="1"/>
  <c r="E1736" i="1"/>
  <c r="C1736" i="1"/>
  <c r="I1733" i="1"/>
  <c r="H1733" i="1"/>
  <c r="G1733" i="1"/>
  <c r="F1733" i="1"/>
  <c r="E1733" i="1"/>
  <c r="C1733" i="1"/>
  <c r="I1729" i="1"/>
  <c r="H1729" i="1"/>
  <c r="G1729" i="1"/>
  <c r="F1729" i="1"/>
  <c r="E1729" i="1"/>
  <c r="C1729" i="1"/>
  <c r="I1692" i="1"/>
  <c r="H1692" i="1"/>
  <c r="G1692" i="1"/>
  <c r="F1692" i="1"/>
  <c r="E1692" i="1"/>
  <c r="C1692" i="1"/>
  <c r="I1688" i="1"/>
  <c r="H1688" i="1"/>
  <c r="G1688" i="1"/>
  <c r="F1688" i="1"/>
  <c r="E1688" i="1"/>
  <c r="C1688" i="1"/>
  <c r="I1683" i="1"/>
  <c r="H1683" i="1"/>
  <c r="G1683" i="1"/>
  <c r="F1683" i="1"/>
  <c r="E1683" i="1"/>
  <c r="C1683" i="1"/>
  <c r="I1673" i="1"/>
  <c r="H1673" i="1"/>
  <c r="G1673" i="1"/>
  <c r="F1673" i="1"/>
  <c r="E1673" i="1"/>
  <c r="C1673" i="1"/>
  <c r="I1658" i="1"/>
  <c r="I1659" i="1" s="1"/>
  <c r="H1658" i="1"/>
  <c r="H1659" i="1" s="1"/>
  <c r="G1658" i="1"/>
  <c r="G1659" i="1" s="1"/>
  <c r="F1658" i="1"/>
  <c r="F1659" i="1" s="1"/>
  <c r="E1658" i="1"/>
  <c r="E1659" i="1" s="1"/>
  <c r="C1658" i="1"/>
  <c r="C1659" i="1" s="1"/>
  <c r="I1653" i="1"/>
  <c r="H1653" i="1"/>
  <c r="G1653" i="1"/>
  <c r="F1653" i="1"/>
  <c r="E1653" i="1"/>
  <c r="C1653" i="1"/>
  <c r="I1650" i="1"/>
  <c r="H1650" i="1"/>
  <c r="G1650" i="1"/>
  <c r="F1650" i="1"/>
  <c r="E1650" i="1"/>
  <c r="C1650" i="1"/>
  <c r="I1647" i="1"/>
  <c r="H1647" i="1"/>
  <c r="G1647" i="1"/>
  <c r="F1647" i="1"/>
  <c r="E1647" i="1"/>
  <c r="C1647" i="1"/>
  <c r="I1633" i="1"/>
  <c r="H1633" i="1"/>
  <c r="G1633" i="1"/>
  <c r="F1633" i="1"/>
  <c r="E1633" i="1"/>
  <c r="C1633" i="1"/>
  <c r="I1630" i="1"/>
  <c r="H1630" i="1"/>
  <c r="G1630" i="1"/>
  <c r="F1630" i="1"/>
  <c r="E1630" i="1"/>
  <c r="C1630" i="1"/>
  <c r="I1626" i="1"/>
  <c r="H1626" i="1"/>
  <c r="G1626" i="1"/>
  <c r="F1626" i="1"/>
  <c r="E1626" i="1"/>
  <c r="C1626" i="1"/>
  <c r="I1615" i="1"/>
  <c r="I1616" i="1" s="1"/>
  <c r="H1615" i="1"/>
  <c r="H1616" i="1" s="1"/>
  <c r="G1615" i="1"/>
  <c r="G1616" i="1" s="1"/>
  <c r="F1615" i="1"/>
  <c r="F1616" i="1" s="1"/>
  <c r="E1615" i="1"/>
  <c r="E1616" i="1" s="1"/>
  <c r="C1615" i="1"/>
  <c r="C1616" i="1" s="1"/>
  <c r="I1604" i="1"/>
  <c r="H1604" i="1"/>
  <c r="G1604" i="1"/>
  <c r="F1604" i="1"/>
  <c r="E1604" i="1"/>
  <c r="C1604" i="1"/>
  <c r="I1601" i="1"/>
  <c r="H1601" i="1"/>
  <c r="G1601" i="1"/>
  <c r="F1601" i="1"/>
  <c r="E1601" i="1"/>
  <c r="C1601" i="1"/>
  <c r="I1598" i="1"/>
  <c r="H1598" i="1"/>
  <c r="G1598" i="1"/>
  <c r="F1598" i="1"/>
  <c r="E1598" i="1"/>
  <c r="C1598" i="1"/>
  <c r="I1578" i="1"/>
  <c r="H1578" i="1"/>
  <c r="G1578" i="1"/>
  <c r="F1578" i="1"/>
  <c r="E1578" i="1"/>
  <c r="C1578" i="1"/>
  <c r="I1575" i="1"/>
  <c r="H1575" i="1"/>
  <c r="G1575" i="1"/>
  <c r="F1575" i="1"/>
  <c r="E1575" i="1"/>
  <c r="C1575" i="1"/>
  <c r="I1572" i="1"/>
  <c r="H1572" i="1"/>
  <c r="G1572" i="1"/>
  <c r="F1572" i="1"/>
  <c r="E1572" i="1"/>
  <c r="C1572" i="1"/>
  <c r="I1569" i="1"/>
  <c r="H1569" i="1"/>
  <c r="G1569" i="1"/>
  <c r="F1569" i="1"/>
  <c r="E1569" i="1"/>
  <c r="C1569" i="1"/>
  <c r="I1563" i="1"/>
  <c r="H1563" i="1"/>
  <c r="G1563" i="1"/>
  <c r="F1563" i="1"/>
  <c r="E1563" i="1"/>
  <c r="C1563" i="1"/>
  <c r="I1559" i="1"/>
  <c r="H1559" i="1"/>
  <c r="G1559" i="1"/>
  <c r="F1559" i="1"/>
  <c r="E1559" i="1"/>
  <c r="C1559" i="1"/>
  <c r="I1548" i="1"/>
  <c r="H1548" i="1"/>
  <c r="G1548" i="1"/>
  <c r="F1548" i="1"/>
  <c r="E1548" i="1"/>
  <c r="C1548" i="1"/>
  <c r="I1544" i="1"/>
  <c r="H1544" i="1"/>
  <c r="G1544" i="1"/>
  <c r="F1544" i="1"/>
  <c r="E1544" i="1"/>
  <c r="C1544" i="1"/>
  <c r="I1538" i="1"/>
  <c r="H1538" i="1"/>
  <c r="G1538" i="1"/>
  <c r="F1538" i="1"/>
  <c r="E1538" i="1"/>
  <c r="C1538" i="1"/>
  <c r="I1528" i="1"/>
  <c r="H1528" i="1"/>
  <c r="G1528" i="1"/>
  <c r="F1528" i="1"/>
  <c r="E1528" i="1"/>
  <c r="C1528" i="1"/>
  <c r="I1523" i="1"/>
  <c r="H1523" i="1"/>
  <c r="G1523" i="1"/>
  <c r="F1523" i="1"/>
  <c r="E1523" i="1"/>
  <c r="C1523" i="1"/>
  <c r="I1520" i="1"/>
  <c r="H1520" i="1"/>
  <c r="G1520" i="1"/>
  <c r="F1520" i="1"/>
  <c r="E1520" i="1"/>
  <c r="C1520" i="1"/>
  <c r="I1506" i="1"/>
  <c r="H1506" i="1"/>
  <c r="G1506" i="1"/>
  <c r="F1506" i="1"/>
  <c r="E1506" i="1"/>
  <c r="C1506" i="1"/>
  <c r="I1502" i="1"/>
  <c r="H1502" i="1"/>
  <c r="G1502" i="1"/>
  <c r="F1502" i="1"/>
  <c r="E1502" i="1"/>
  <c r="C1502" i="1"/>
  <c r="I1497" i="1"/>
  <c r="H1497" i="1"/>
  <c r="G1497" i="1"/>
  <c r="F1497" i="1"/>
  <c r="E1497" i="1"/>
  <c r="C1497" i="1"/>
  <c r="I1494" i="1"/>
  <c r="H1494" i="1"/>
  <c r="G1494" i="1"/>
  <c r="F1494" i="1"/>
  <c r="E1494" i="1"/>
  <c r="C1494" i="1"/>
  <c r="I1487" i="1"/>
  <c r="H1487" i="1"/>
  <c r="G1487" i="1"/>
  <c r="F1487" i="1"/>
  <c r="E1487" i="1"/>
  <c r="C1487" i="1"/>
  <c r="I1480" i="1"/>
  <c r="H1480" i="1"/>
  <c r="G1480" i="1"/>
  <c r="F1480" i="1"/>
  <c r="E1480" i="1"/>
  <c r="C1480" i="1"/>
  <c r="I1475" i="1"/>
  <c r="H1475" i="1"/>
  <c r="G1475" i="1"/>
  <c r="F1475" i="1"/>
  <c r="E1475" i="1"/>
  <c r="C1475" i="1"/>
  <c r="I1470" i="1"/>
  <c r="H1470" i="1"/>
  <c r="G1470" i="1"/>
  <c r="F1470" i="1"/>
  <c r="E1470" i="1"/>
  <c r="C1470" i="1"/>
  <c r="I1465" i="1"/>
  <c r="I1466" i="1" s="1"/>
  <c r="H1465" i="1"/>
  <c r="G1465" i="1"/>
  <c r="F1465" i="1"/>
  <c r="F1466" i="1" s="1"/>
  <c r="E1465" i="1"/>
  <c r="E1466" i="1" s="1"/>
  <c r="C1465" i="1"/>
  <c r="I1453" i="1"/>
  <c r="I1454" i="1" s="1"/>
  <c r="H1453" i="1"/>
  <c r="H1454" i="1" s="1"/>
  <c r="G1453" i="1"/>
  <c r="G1454" i="1" s="1"/>
  <c r="F1453" i="1"/>
  <c r="F1454" i="1" s="1"/>
  <c r="E1453" i="1"/>
  <c r="E1454" i="1" s="1"/>
  <c r="C1453" i="1"/>
  <c r="C1454" i="1" s="1"/>
  <c r="I1443" i="1"/>
  <c r="I1444" i="1" s="1"/>
  <c r="H1443" i="1"/>
  <c r="H1444" i="1" s="1"/>
  <c r="G1443" i="1"/>
  <c r="G1444" i="1" s="1"/>
  <c r="F1443" i="1"/>
  <c r="F1444" i="1" s="1"/>
  <c r="E1443" i="1"/>
  <c r="E1444" i="1" s="1"/>
  <c r="C1443" i="1"/>
  <c r="C1444" i="1" s="1"/>
  <c r="I1437" i="1"/>
  <c r="H1437" i="1"/>
  <c r="G1437" i="1"/>
  <c r="F1437" i="1"/>
  <c r="E1437" i="1"/>
  <c r="C1437" i="1"/>
  <c r="I1434" i="1"/>
  <c r="H1434" i="1"/>
  <c r="G1434" i="1"/>
  <c r="F1434" i="1"/>
  <c r="E1434" i="1"/>
  <c r="C1434" i="1"/>
  <c r="I1431" i="1"/>
  <c r="H1431" i="1"/>
  <c r="G1431" i="1"/>
  <c r="F1431" i="1"/>
  <c r="E1431" i="1"/>
  <c r="C1431" i="1"/>
  <c r="I1428" i="1"/>
  <c r="H1428" i="1"/>
  <c r="G1428" i="1"/>
  <c r="F1428" i="1"/>
  <c r="E1428" i="1"/>
  <c r="C1428" i="1"/>
  <c r="I1424" i="1"/>
  <c r="H1424" i="1"/>
  <c r="G1424" i="1"/>
  <c r="F1424" i="1"/>
  <c r="E1424" i="1"/>
  <c r="C1424" i="1"/>
  <c r="I1419" i="1"/>
  <c r="H1419" i="1"/>
  <c r="G1419" i="1"/>
  <c r="F1419" i="1"/>
  <c r="E1419" i="1"/>
  <c r="C1419" i="1"/>
  <c r="I1414" i="1"/>
  <c r="H1414" i="1"/>
  <c r="G1414" i="1"/>
  <c r="F1414" i="1"/>
  <c r="E1414" i="1"/>
  <c r="C1414" i="1"/>
  <c r="I1411" i="1"/>
  <c r="H1411" i="1"/>
  <c r="G1411" i="1"/>
  <c r="F1411" i="1"/>
  <c r="E1411" i="1"/>
  <c r="C1411" i="1"/>
  <c r="I1406" i="1"/>
  <c r="H1406" i="1"/>
  <c r="G1406" i="1"/>
  <c r="F1406" i="1"/>
  <c r="E1406" i="1"/>
  <c r="C1406" i="1"/>
  <c r="I1397" i="1"/>
  <c r="H1397" i="1"/>
  <c r="G1397" i="1"/>
  <c r="F1397" i="1"/>
  <c r="E1397" i="1"/>
  <c r="C1397" i="1"/>
  <c r="I1392" i="1"/>
  <c r="H1392" i="1"/>
  <c r="G1392" i="1"/>
  <c r="F1392" i="1"/>
  <c r="E1392" i="1"/>
  <c r="C1392" i="1"/>
  <c r="I1383" i="1"/>
  <c r="H1383" i="1"/>
  <c r="G1383" i="1"/>
  <c r="F1383" i="1"/>
  <c r="E1383" i="1"/>
  <c r="C1383" i="1"/>
  <c r="I1378" i="1"/>
  <c r="H1378" i="1"/>
  <c r="G1378" i="1"/>
  <c r="F1378" i="1"/>
  <c r="E1378" i="1"/>
  <c r="C1378" i="1"/>
  <c r="I1375" i="1"/>
  <c r="H1375" i="1"/>
  <c r="G1375" i="1"/>
  <c r="F1375" i="1"/>
  <c r="E1375" i="1"/>
  <c r="C1375" i="1"/>
  <c r="I1372" i="1"/>
  <c r="H1372" i="1"/>
  <c r="G1372" i="1"/>
  <c r="F1372" i="1"/>
  <c r="E1372" i="1"/>
  <c r="C1372" i="1"/>
  <c r="I1369" i="1"/>
  <c r="H1369" i="1"/>
  <c r="G1369" i="1"/>
  <c r="F1369" i="1"/>
  <c r="E1369" i="1"/>
  <c r="C1369" i="1"/>
  <c r="I1366" i="1"/>
  <c r="H1366" i="1"/>
  <c r="G1366" i="1"/>
  <c r="F1366" i="1"/>
  <c r="E1366" i="1"/>
  <c r="C1366" i="1"/>
  <c r="I1363" i="1"/>
  <c r="H1363" i="1"/>
  <c r="G1363" i="1"/>
  <c r="F1363" i="1"/>
  <c r="E1363" i="1"/>
  <c r="C1363" i="1"/>
  <c r="I1358" i="1"/>
  <c r="H1358" i="1"/>
  <c r="G1358" i="1"/>
  <c r="F1358" i="1"/>
  <c r="E1358" i="1"/>
  <c r="C1358" i="1"/>
  <c r="I1353" i="1"/>
  <c r="H1353" i="1"/>
  <c r="G1353" i="1"/>
  <c r="F1353" i="1"/>
  <c r="E1353" i="1"/>
  <c r="C1353" i="1"/>
  <c r="I1348" i="1"/>
  <c r="H1348" i="1"/>
  <c r="G1348" i="1"/>
  <c r="F1348" i="1"/>
  <c r="E1348" i="1"/>
  <c r="C1348" i="1"/>
  <c r="I1343" i="1"/>
  <c r="H1343" i="1"/>
  <c r="G1343" i="1"/>
  <c r="F1343" i="1"/>
  <c r="E1343" i="1"/>
  <c r="C1343" i="1"/>
  <c r="I1340" i="1"/>
  <c r="H1340" i="1"/>
  <c r="G1340" i="1"/>
  <c r="F1340" i="1"/>
  <c r="E1340" i="1"/>
  <c r="C1340" i="1"/>
  <c r="I1335" i="1"/>
  <c r="H1335" i="1"/>
  <c r="G1335" i="1"/>
  <c r="F1335" i="1"/>
  <c r="E1335" i="1"/>
  <c r="C1335" i="1"/>
  <c r="I1312" i="1"/>
  <c r="H1312" i="1"/>
  <c r="G1312" i="1"/>
  <c r="F1312" i="1"/>
  <c r="E1312" i="1"/>
  <c r="C1312" i="1"/>
  <c r="I1307" i="1"/>
  <c r="H1307" i="1"/>
  <c r="G1307" i="1"/>
  <c r="F1307" i="1"/>
  <c r="E1307" i="1"/>
  <c r="C1307" i="1"/>
  <c r="I1302" i="1"/>
  <c r="H1302" i="1"/>
  <c r="G1302" i="1"/>
  <c r="F1302" i="1"/>
  <c r="E1302" i="1"/>
  <c r="C1302" i="1"/>
  <c r="I1296" i="1"/>
  <c r="H1296" i="1"/>
  <c r="G1296" i="1"/>
  <c r="F1296" i="1"/>
  <c r="E1296" i="1"/>
  <c r="C1296" i="1"/>
  <c r="I1293" i="1"/>
  <c r="H1293" i="1"/>
  <c r="G1293" i="1"/>
  <c r="F1293" i="1"/>
  <c r="E1293" i="1"/>
  <c r="C1293" i="1"/>
  <c r="I1290" i="1"/>
  <c r="H1290" i="1"/>
  <c r="G1290" i="1"/>
  <c r="F1290" i="1"/>
  <c r="E1290" i="1"/>
  <c r="C1290" i="1"/>
  <c r="I1283" i="1"/>
  <c r="H1283" i="1"/>
  <c r="G1283" i="1"/>
  <c r="F1283" i="1"/>
  <c r="E1283" i="1"/>
  <c r="C1283" i="1"/>
  <c r="I1280" i="1"/>
  <c r="H1280" i="1"/>
  <c r="G1280" i="1"/>
  <c r="F1280" i="1"/>
  <c r="E1280" i="1"/>
  <c r="C1280" i="1"/>
  <c r="I1274" i="1"/>
  <c r="H1274" i="1"/>
  <c r="G1274" i="1"/>
  <c r="F1274" i="1"/>
  <c r="E1274" i="1"/>
  <c r="C1274" i="1"/>
  <c r="I1270" i="1"/>
  <c r="H1270" i="1"/>
  <c r="G1270" i="1"/>
  <c r="F1270" i="1"/>
  <c r="E1270" i="1"/>
  <c r="C1270" i="1"/>
  <c r="I1267" i="1"/>
  <c r="H1267" i="1"/>
  <c r="G1267" i="1"/>
  <c r="F1267" i="1"/>
  <c r="E1267" i="1"/>
  <c r="C1267" i="1"/>
  <c r="I1261" i="1"/>
  <c r="H1261" i="1"/>
  <c r="G1261" i="1"/>
  <c r="F1261" i="1"/>
  <c r="E1261" i="1"/>
  <c r="C1261" i="1"/>
  <c r="I1250" i="1"/>
  <c r="H1250" i="1"/>
  <c r="G1250" i="1"/>
  <c r="F1250" i="1"/>
  <c r="E1250" i="1"/>
  <c r="C1250" i="1"/>
  <c r="I1245" i="1"/>
  <c r="H1245" i="1"/>
  <c r="G1245" i="1"/>
  <c r="F1245" i="1"/>
  <c r="E1245" i="1"/>
  <c r="C1245" i="1"/>
  <c r="I1242" i="1"/>
  <c r="H1242" i="1"/>
  <c r="G1242" i="1"/>
  <c r="F1242" i="1"/>
  <c r="E1242" i="1"/>
  <c r="C1242" i="1"/>
  <c r="I1239" i="1"/>
  <c r="H1239" i="1"/>
  <c r="G1239" i="1"/>
  <c r="F1239" i="1"/>
  <c r="E1239" i="1"/>
  <c r="C1239" i="1"/>
  <c r="I1229" i="1"/>
  <c r="H1229" i="1"/>
  <c r="G1229" i="1"/>
  <c r="F1229" i="1"/>
  <c r="E1229" i="1"/>
  <c r="C1229" i="1"/>
  <c r="I1226" i="1"/>
  <c r="H1226" i="1"/>
  <c r="G1226" i="1"/>
  <c r="F1226" i="1"/>
  <c r="E1226" i="1"/>
  <c r="C1226" i="1"/>
  <c r="I1223" i="1"/>
  <c r="H1223" i="1"/>
  <c r="G1223" i="1"/>
  <c r="F1223" i="1"/>
  <c r="E1223" i="1"/>
  <c r="C1223" i="1"/>
  <c r="I1220" i="1"/>
  <c r="H1220" i="1"/>
  <c r="G1220" i="1"/>
  <c r="F1220" i="1"/>
  <c r="E1220" i="1"/>
  <c r="C1220" i="1"/>
  <c r="I1215" i="1"/>
  <c r="H1215" i="1"/>
  <c r="G1215" i="1"/>
  <c r="F1215" i="1"/>
  <c r="E1215" i="1"/>
  <c r="C1215" i="1"/>
  <c r="I1209" i="1"/>
  <c r="H1209" i="1"/>
  <c r="G1209" i="1"/>
  <c r="F1209" i="1"/>
  <c r="E1209" i="1"/>
  <c r="C1209" i="1"/>
  <c r="I1201" i="1"/>
  <c r="H1201" i="1"/>
  <c r="H1202" i="1" s="1"/>
  <c r="G1201" i="1"/>
  <c r="G1202" i="1" s="1"/>
  <c r="F1201" i="1"/>
  <c r="F1202" i="1" s="1"/>
  <c r="E1201" i="1"/>
  <c r="E1202" i="1" s="1"/>
  <c r="C1201" i="1"/>
  <c r="C1202" i="1" s="1"/>
  <c r="I1192" i="1"/>
  <c r="H1192" i="1"/>
  <c r="G1192" i="1"/>
  <c r="F1192" i="1"/>
  <c r="E1192" i="1"/>
  <c r="C1192" i="1"/>
  <c r="I1187" i="1"/>
  <c r="H1187" i="1"/>
  <c r="G1187" i="1"/>
  <c r="F1187" i="1"/>
  <c r="E1187" i="1"/>
  <c r="C1187" i="1"/>
  <c r="I1183" i="1"/>
  <c r="H1183" i="1"/>
  <c r="G1183" i="1"/>
  <c r="F1183" i="1"/>
  <c r="E1183" i="1"/>
  <c r="C1183" i="1"/>
  <c r="I1178" i="1"/>
  <c r="I1179" i="1" s="1"/>
  <c r="H1178" i="1"/>
  <c r="H1179" i="1" s="1"/>
  <c r="G1178" i="1"/>
  <c r="G1179" i="1" s="1"/>
  <c r="F1178" i="1"/>
  <c r="F1179" i="1" s="1"/>
  <c r="E1178" i="1"/>
  <c r="E1179" i="1" s="1"/>
  <c r="C1178" i="1"/>
  <c r="C1179" i="1" s="1"/>
  <c r="I1172" i="1"/>
  <c r="H1172" i="1"/>
  <c r="G1172" i="1"/>
  <c r="F1172" i="1"/>
  <c r="E1172" i="1"/>
  <c r="C1172" i="1"/>
  <c r="I1168" i="1"/>
  <c r="H1168" i="1"/>
  <c r="G1168" i="1"/>
  <c r="F1168" i="1"/>
  <c r="E1168" i="1"/>
  <c r="C1168" i="1"/>
  <c r="I1158" i="1"/>
  <c r="H1158" i="1"/>
  <c r="G1158" i="1"/>
  <c r="F1158" i="1"/>
  <c r="E1158" i="1"/>
  <c r="C1158" i="1"/>
  <c r="I1148" i="1"/>
  <c r="H1148" i="1"/>
  <c r="G1148" i="1"/>
  <c r="F1148" i="1"/>
  <c r="E1148" i="1"/>
  <c r="C1148" i="1"/>
  <c r="I1130" i="1"/>
  <c r="H1130" i="1"/>
  <c r="G1130" i="1"/>
  <c r="F1130" i="1"/>
  <c r="E1130" i="1"/>
  <c r="C1130" i="1"/>
  <c r="I1127" i="1"/>
  <c r="H1127" i="1"/>
  <c r="G1127" i="1"/>
  <c r="F1127" i="1"/>
  <c r="E1127" i="1"/>
  <c r="C1127" i="1"/>
  <c r="I1124" i="1"/>
  <c r="H1124" i="1"/>
  <c r="G1124" i="1"/>
  <c r="F1124" i="1"/>
  <c r="E1124" i="1"/>
  <c r="C1124" i="1"/>
  <c r="I1119" i="1"/>
  <c r="H1119" i="1"/>
  <c r="G1119" i="1"/>
  <c r="F1119" i="1"/>
  <c r="E1119" i="1"/>
  <c r="C1119" i="1"/>
  <c r="I1115" i="1"/>
  <c r="H1115" i="1"/>
  <c r="G1115" i="1"/>
  <c r="F1115" i="1"/>
  <c r="E1115" i="1"/>
  <c r="C1115" i="1"/>
  <c r="I1110" i="1"/>
  <c r="H1110" i="1"/>
  <c r="G1110" i="1"/>
  <c r="F1110" i="1"/>
  <c r="E1110" i="1"/>
  <c r="C1110" i="1"/>
  <c r="I1106" i="1"/>
  <c r="H1106" i="1"/>
  <c r="G1106" i="1"/>
  <c r="F1106" i="1"/>
  <c r="E1106" i="1"/>
  <c r="C1106" i="1"/>
  <c r="I1102" i="1"/>
  <c r="H1102" i="1"/>
  <c r="G1102" i="1"/>
  <c r="F1102" i="1"/>
  <c r="E1102" i="1"/>
  <c r="C1102" i="1"/>
  <c r="I1097" i="1"/>
  <c r="H1097" i="1"/>
  <c r="G1097" i="1"/>
  <c r="F1097" i="1"/>
  <c r="E1097" i="1"/>
  <c r="C1097" i="1"/>
  <c r="I1087" i="1"/>
  <c r="H1087" i="1"/>
  <c r="G1087" i="1"/>
  <c r="F1087" i="1"/>
  <c r="E1087" i="1"/>
  <c r="C1087" i="1"/>
  <c r="I1084" i="1"/>
  <c r="H1084" i="1"/>
  <c r="G1084" i="1"/>
  <c r="F1084" i="1"/>
  <c r="E1084" i="1"/>
  <c r="C1084" i="1"/>
  <c r="I1077" i="1"/>
  <c r="H1077" i="1"/>
  <c r="G1077" i="1"/>
  <c r="F1077" i="1"/>
  <c r="E1077" i="1"/>
  <c r="C1077" i="1"/>
  <c r="I1071" i="1"/>
  <c r="H1071" i="1"/>
  <c r="G1071" i="1"/>
  <c r="F1071" i="1"/>
  <c r="E1071" i="1"/>
  <c r="C1071" i="1"/>
  <c r="I1052" i="1"/>
  <c r="H1052" i="1"/>
  <c r="G1052" i="1"/>
  <c r="F1052" i="1"/>
  <c r="E1052" i="1"/>
  <c r="C1052" i="1"/>
  <c r="I1048" i="1"/>
  <c r="H1048" i="1"/>
  <c r="G1048" i="1"/>
  <c r="F1048" i="1"/>
  <c r="E1048" i="1"/>
  <c r="C1048" i="1"/>
  <c r="I1041" i="1"/>
  <c r="H1041" i="1"/>
  <c r="G1041" i="1"/>
  <c r="F1041" i="1"/>
  <c r="E1041" i="1"/>
  <c r="C1041" i="1"/>
  <c r="I1038" i="1"/>
  <c r="H1038" i="1"/>
  <c r="G1038" i="1"/>
  <c r="F1038" i="1"/>
  <c r="E1038" i="1"/>
  <c r="C1038" i="1"/>
  <c r="I1033" i="1"/>
  <c r="H1033" i="1"/>
  <c r="G1033" i="1"/>
  <c r="F1033" i="1"/>
  <c r="E1033" i="1"/>
  <c r="C1033" i="1"/>
  <c r="I1030" i="1"/>
  <c r="H1030" i="1"/>
  <c r="G1030" i="1"/>
  <c r="F1030" i="1"/>
  <c r="E1030" i="1"/>
  <c r="C1030" i="1"/>
  <c r="I1027" i="1"/>
  <c r="H1027" i="1"/>
  <c r="G1027" i="1"/>
  <c r="F1027" i="1"/>
  <c r="E1027" i="1"/>
  <c r="C1027" i="1"/>
  <c r="I1023" i="1"/>
  <c r="H1023" i="1"/>
  <c r="G1023" i="1"/>
  <c r="F1023" i="1"/>
  <c r="E1023" i="1"/>
  <c r="C1023" i="1"/>
  <c r="I1019" i="1"/>
  <c r="H1019" i="1"/>
  <c r="G1019" i="1"/>
  <c r="F1019" i="1"/>
  <c r="E1019" i="1"/>
  <c r="C1019" i="1"/>
  <c r="I1015" i="1"/>
  <c r="H1015" i="1"/>
  <c r="G1015" i="1"/>
  <c r="F1015" i="1"/>
  <c r="E1015" i="1"/>
  <c r="C1015" i="1"/>
  <c r="I1009" i="1"/>
  <c r="H1009" i="1"/>
  <c r="G1009" i="1"/>
  <c r="F1009" i="1"/>
  <c r="E1009" i="1"/>
  <c r="C1009" i="1"/>
  <c r="I1001" i="1"/>
  <c r="H1001" i="1"/>
  <c r="G1001" i="1"/>
  <c r="F1001" i="1"/>
  <c r="E1001" i="1"/>
  <c r="C1001" i="1"/>
  <c r="I998" i="1"/>
  <c r="H998" i="1"/>
  <c r="G998" i="1"/>
  <c r="F998" i="1"/>
  <c r="E998" i="1"/>
  <c r="C998" i="1"/>
  <c r="I995" i="1"/>
  <c r="H995" i="1"/>
  <c r="G995" i="1"/>
  <c r="F995" i="1"/>
  <c r="E995" i="1"/>
  <c r="C995" i="1"/>
  <c r="I992" i="1"/>
  <c r="H992" i="1"/>
  <c r="G992" i="1"/>
  <c r="F992" i="1"/>
  <c r="E992" i="1"/>
  <c r="C992" i="1"/>
  <c r="I989" i="1"/>
  <c r="H989" i="1"/>
  <c r="G989" i="1"/>
  <c r="F989" i="1"/>
  <c r="E989" i="1"/>
  <c r="C989" i="1"/>
  <c r="I983" i="1"/>
  <c r="H983" i="1"/>
  <c r="G983" i="1"/>
  <c r="F983" i="1"/>
  <c r="E983" i="1"/>
  <c r="C983" i="1"/>
  <c r="I980" i="1"/>
  <c r="H980" i="1"/>
  <c r="G980" i="1"/>
  <c r="F980" i="1"/>
  <c r="E980" i="1"/>
  <c r="C980" i="1"/>
  <c r="I975" i="1"/>
  <c r="H975" i="1"/>
  <c r="G975" i="1"/>
  <c r="F975" i="1"/>
  <c r="E975" i="1"/>
  <c r="C975" i="1"/>
  <c r="I972" i="1"/>
  <c r="H972" i="1"/>
  <c r="G972" i="1"/>
  <c r="F972" i="1"/>
  <c r="E972" i="1"/>
  <c r="C972" i="1"/>
  <c r="I969" i="1"/>
  <c r="H969" i="1"/>
  <c r="G969" i="1"/>
  <c r="F969" i="1"/>
  <c r="E969" i="1"/>
  <c r="C969" i="1"/>
  <c r="I965" i="1"/>
  <c r="H965" i="1"/>
  <c r="G965" i="1"/>
  <c r="F965" i="1"/>
  <c r="E965" i="1"/>
  <c r="C965" i="1"/>
  <c r="I959" i="1"/>
  <c r="H959" i="1"/>
  <c r="G959" i="1"/>
  <c r="F959" i="1"/>
  <c r="E959" i="1"/>
  <c r="C959" i="1"/>
  <c r="I956" i="1"/>
  <c r="H956" i="1"/>
  <c r="G956" i="1"/>
  <c r="F956" i="1"/>
  <c r="E956" i="1"/>
  <c r="C956" i="1"/>
  <c r="I947" i="1"/>
  <c r="I948" i="1" s="1"/>
  <c r="H947" i="1"/>
  <c r="H948" i="1" s="1"/>
  <c r="G947" i="1"/>
  <c r="G948" i="1" s="1"/>
  <c r="F947" i="1"/>
  <c r="F948" i="1" s="1"/>
  <c r="E947" i="1"/>
  <c r="E948" i="1" s="1"/>
  <c r="C947" i="1"/>
  <c r="C948" i="1" s="1"/>
  <c r="I939" i="1"/>
  <c r="H939" i="1"/>
  <c r="G939" i="1"/>
  <c r="F939" i="1"/>
  <c r="E939" i="1"/>
  <c r="C939" i="1"/>
  <c r="I936" i="1"/>
  <c r="H936" i="1"/>
  <c r="G936" i="1"/>
  <c r="F936" i="1"/>
  <c r="E936" i="1"/>
  <c r="C936" i="1"/>
  <c r="I933" i="1"/>
  <c r="H933" i="1"/>
  <c r="G933" i="1"/>
  <c r="F933" i="1"/>
  <c r="E933" i="1"/>
  <c r="C933" i="1"/>
  <c r="I928" i="1"/>
  <c r="H928" i="1"/>
  <c r="G928" i="1"/>
  <c r="F928" i="1"/>
  <c r="E928" i="1"/>
  <c r="C928" i="1"/>
  <c r="I924" i="1"/>
  <c r="H924" i="1"/>
  <c r="G924" i="1"/>
  <c r="F924" i="1"/>
  <c r="E924" i="1"/>
  <c r="C924" i="1"/>
  <c r="I919" i="1"/>
  <c r="H919" i="1"/>
  <c r="G919" i="1"/>
  <c r="F919" i="1"/>
  <c r="E919" i="1"/>
  <c r="C919" i="1"/>
  <c r="I914" i="1"/>
  <c r="H914" i="1"/>
  <c r="G914" i="1"/>
  <c r="F914" i="1"/>
  <c r="E914" i="1"/>
  <c r="C914" i="1"/>
  <c r="I911" i="1"/>
  <c r="H911" i="1"/>
  <c r="G911" i="1"/>
  <c r="F911" i="1"/>
  <c r="E911" i="1"/>
  <c r="C911" i="1"/>
  <c r="I905" i="1"/>
  <c r="H905" i="1"/>
  <c r="G905" i="1"/>
  <c r="F905" i="1"/>
  <c r="E905" i="1"/>
  <c r="C905" i="1"/>
  <c r="I899" i="1"/>
  <c r="H899" i="1"/>
  <c r="G899" i="1"/>
  <c r="F899" i="1"/>
  <c r="E899" i="1"/>
  <c r="C899" i="1"/>
  <c r="I891" i="1"/>
  <c r="H891" i="1"/>
  <c r="G891" i="1"/>
  <c r="F891" i="1"/>
  <c r="E891" i="1"/>
  <c r="C891" i="1"/>
  <c r="I883" i="1"/>
  <c r="H883" i="1"/>
  <c r="G883" i="1"/>
  <c r="F883" i="1"/>
  <c r="E883" i="1"/>
  <c r="C883" i="1"/>
  <c r="I878" i="1"/>
  <c r="H878" i="1"/>
  <c r="G878" i="1"/>
  <c r="F878" i="1"/>
  <c r="E878" i="1"/>
  <c r="C878" i="1"/>
  <c r="I870" i="1"/>
  <c r="H870" i="1"/>
  <c r="G870" i="1"/>
  <c r="F870" i="1"/>
  <c r="E870" i="1"/>
  <c r="C870" i="1"/>
  <c r="I866" i="1"/>
  <c r="H866" i="1"/>
  <c r="G866" i="1"/>
  <c r="F866" i="1"/>
  <c r="E866" i="1"/>
  <c r="C866" i="1"/>
  <c r="I863" i="1"/>
  <c r="H863" i="1"/>
  <c r="G863" i="1"/>
  <c r="F863" i="1"/>
  <c r="E863" i="1"/>
  <c r="C863" i="1"/>
  <c r="I855" i="1"/>
  <c r="H855" i="1"/>
  <c r="G855" i="1"/>
  <c r="F855" i="1"/>
  <c r="E855" i="1"/>
  <c r="C855" i="1"/>
  <c r="I852" i="1"/>
  <c r="H852" i="1"/>
  <c r="G852" i="1"/>
  <c r="F852" i="1"/>
  <c r="E852" i="1"/>
  <c r="C852" i="1"/>
  <c r="I849" i="1"/>
  <c r="H849" i="1"/>
  <c r="G849" i="1"/>
  <c r="F849" i="1"/>
  <c r="E849" i="1"/>
  <c r="C849" i="1"/>
  <c r="I841" i="1"/>
  <c r="H841" i="1"/>
  <c r="G841" i="1"/>
  <c r="F841" i="1"/>
  <c r="E841" i="1"/>
  <c r="C841" i="1"/>
  <c r="I838" i="1"/>
  <c r="H838" i="1"/>
  <c r="G838" i="1"/>
  <c r="F838" i="1"/>
  <c r="E838" i="1"/>
  <c r="C838" i="1"/>
  <c r="I835" i="1"/>
  <c r="H835" i="1"/>
  <c r="G835" i="1"/>
  <c r="F835" i="1"/>
  <c r="E835" i="1"/>
  <c r="C835" i="1"/>
  <c r="I830" i="1"/>
  <c r="H830" i="1"/>
  <c r="G830" i="1"/>
  <c r="F830" i="1"/>
  <c r="E830" i="1"/>
  <c r="C830" i="1"/>
  <c r="I818" i="1"/>
  <c r="I819" i="1" s="1"/>
  <c r="H818" i="1"/>
  <c r="H819" i="1" s="1"/>
  <c r="G818" i="1"/>
  <c r="G819" i="1" s="1"/>
  <c r="F818" i="1"/>
  <c r="F819" i="1" s="1"/>
  <c r="E818" i="1"/>
  <c r="E819" i="1" s="1"/>
  <c r="C818" i="1"/>
  <c r="C819" i="1" s="1"/>
  <c r="I807" i="1"/>
  <c r="H807" i="1"/>
  <c r="G807" i="1"/>
  <c r="F807" i="1"/>
  <c r="E807" i="1"/>
  <c r="C807" i="1"/>
  <c r="I803" i="1"/>
  <c r="H803" i="1"/>
  <c r="G803" i="1"/>
  <c r="F803" i="1"/>
  <c r="E803" i="1"/>
  <c r="C803" i="1"/>
  <c r="I796" i="1"/>
  <c r="H796" i="1"/>
  <c r="G796" i="1"/>
  <c r="F796" i="1"/>
  <c r="E796" i="1"/>
  <c r="C796" i="1"/>
  <c r="I792" i="1"/>
  <c r="H792" i="1"/>
  <c r="G792" i="1"/>
  <c r="F792" i="1"/>
  <c r="E792" i="1"/>
  <c r="C792" i="1"/>
  <c r="I782" i="1"/>
  <c r="H782" i="1"/>
  <c r="G782" i="1"/>
  <c r="F782" i="1"/>
  <c r="E782" i="1"/>
  <c r="C782" i="1"/>
  <c r="I779" i="1"/>
  <c r="H779" i="1"/>
  <c r="G779" i="1"/>
  <c r="F779" i="1"/>
  <c r="E779" i="1"/>
  <c r="C779" i="1"/>
  <c r="I774" i="1"/>
  <c r="H774" i="1"/>
  <c r="G774" i="1"/>
  <c r="F774" i="1"/>
  <c r="E774" i="1"/>
  <c r="C774" i="1"/>
  <c r="I769" i="1"/>
  <c r="H769" i="1"/>
  <c r="G769" i="1"/>
  <c r="F769" i="1"/>
  <c r="E769" i="1"/>
  <c r="C769" i="1"/>
  <c r="I765" i="1"/>
  <c r="H765" i="1"/>
  <c r="G765" i="1"/>
  <c r="F765" i="1"/>
  <c r="E765" i="1"/>
  <c r="C765" i="1"/>
  <c r="I759" i="1"/>
  <c r="H759" i="1"/>
  <c r="G759" i="1"/>
  <c r="F759" i="1"/>
  <c r="E759" i="1"/>
  <c r="C759" i="1"/>
  <c r="I747" i="1"/>
  <c r="H747" i="1"/>
  <c r="G747" i="1"/>
  <c r="F747" i="1"/>
  <c r="E747" i="1"/>
  <c r="C747" i="1"/>
  <c r="I743" i="1"/>
  <c r="H743" i="1"/>
  <c r="G743" i="1"/>
  <c r="F743" i="1"/>
  <c r="E743" i="1"/>
  <c r="C743" i="1"/>
  <c r="I739" i="1"/>
  <c r="H739" i="1"/>
  <c r="G739" i="1"/>
  <c r="F739" i="1"/>
  <c r="E739" i="1"/>
  <c r="C739" i="1"/>
  <c r="I735" i="1"/>
  <c r="H735" i="1"/>
  <c r="G735" i="1"/>
  <c r="F735" i="1"/>
  <c r="E735" i="1"/>
  <c r="C735" i="1"/>
  <c r="I725" i="1"/>
  <c r="I726" i="1" s="1"/>
  <c r="H725" i="1"/>
  <c r="H726" i="1" s="1"/>
  <c r="G725" i="1"/>
  <c r="G726" i="1" s="1"/>
  <c r="F725" i="1"/>
  <c r="F726" i="1" s="1"/>
  <c r="E725" i="1"/>
  <c r="E726" i="1" s="1"/>
  <c r="C725" i="1"/>
  <c r="C726" i="1" s="1"/>
  <c r="I719" i="1"/>
  <c r="H719" i="1"/>
  <c r="G719" i="1"/>
  <c r="F719" i="1"/>
  <c r="E719" i="1"/>
  <c r="C719" i="1"/>
  <c r="I712" i="1"/>
  <c r="H712" i="1"/>
  <c r="G712" i="1"/>
  <c r="F712" i="1"/>
  <c r="E712" i="1"/>
  <c r="C712" i="1"/>
  <c r="I707" i="1"/>
  <c r="H707" i="1"/>
  <c r="G707" i="1"/>
  <c r="F707" i="1"/>
  <c r="E707" i="1"/>
  <c r="C707" i="1"/>
  <c r="I693" i="1"/>
  <c r="H693" i="1"/>
  <c r="G693" i="1"/>
  <c r="F693" i="1"/>
  <c r="E693" i="1"/>
  <c r="C693" i="1"/>
  <c r="I689" i="1"/>
  <c r="H689" i="1"/>
  <c r="G689" i="1"/>
  <c r="F689" i="1"/>
  <c r="E689" i="1"/>
  <c r="C689" i="1"/>
  <c r="I672" i="1"/>
  <c r="I673" i="1" s="1"/>
  <c r="H672" i="1"/>
  <c r="H673" i="1" s="1"/>
  <c r="G672" i="1"/>
  <c r="G673" i="1" s="1"/>
  <c r="F672" i="1"/>
  <c r="F673" i="1" s="1"/>
  <c r="E672" i="1"/>
  <c r="E673" i="1" s="1"/>
  <c r="C672" i="1"/>
  <c r="C673" i="1" s="1"/>
  <c r="I667" i="1"/>
  <c r="H667" i="1"/>
  <c r="G667" i="1"/>
  <c r="F667" i="1"/>
  <c r="E667" i="1"/>
  <c r="C667" i="1"/>
  <c r="I663" i="1"/>
  <c r="H663" i="1"/>
  <c r="G663" i="1"/>
  <c r="F663" i="1"/>
  <c r="E663" i="1"/>
  <c r="C663" i="1"/>
  <c r="I658" i="1"/>
  <c r="H658" i="1"/>
  <c r="G658" i="1"/>
  <c r="F658" i="1"/>
  <c r="E658" i="1"/>
  <c r="C658" i="1"/>
  <c r="I654" i="1"/>
  <c r="H654" i="1"/>
  <c r="G654" i="1"/>
  <c r="F654" i="1"/>
  <c r="E654" i="1"/>
  <c r="C654" i="1"/>
  <c r="I649" i="1"/>
  <c r="H649" i="1"/>
  <c r="G649" i="1"/>
  <c r="F649" i="1"/>
  <c r="E649" i="1"/>
  <c r="C649" i="1"/>
  <c r="I643" i="1"/>
  <c r="H643" i="1"/>
  <c r="G643" i="1"/>
  <c r="F643" i="1"/>
  <c r="E643" i="1"/>
  <c r="C643" i="1"/>
  <c r="I639" i="1"/>
  <c r="H639" i="1"/>
  <c r="G639" i="1"/>
  <c r="F639" i="1"/>
  <c r="E639" i="1"/>
  <c r="C639" i="1"/>
  <c r="I636" i="1"/>
  <c r="H636" i="1"/>
  <c r="G636" i="1"/>
  <c r="F636" i="1"/>
  <c r="E636" i="1"/>
  <c r="C636" i="1"/>
  <c r="I633" i="1"/>
  <c r="H633" i="1"/>
  <c r="G633" i="1"/>
  <c r="F633" i="1"/>
  <c r="E633" i="1"/>
  <c r="C633" i="1"/>
  <c r="I630" i="1"/>
  <c r="H630" i="1"/>
  <c r="G630" i="1"/>
  <c r="F630" i="1"/>
  <c r="E630" i="1"/>
  <c r="C630" i="1"/>
  <c r="I625" i="1"/>
  <c r="H625" i="1"/>
  <c r="G625" i="1"/>
  <c r="F625" i="1"/>
  <c r="E625" i="1"/>
  <c r="C625" i="1"/>
  <c r="I622" i="1"/>
  <c r="H622" i="1"/>
  <c r="G622" i="1"/>
  <c r="F622" i="1"/>
  <c r="E622" i="1"/>
  <c r="C622" i="1"/>
  <c r="I614" i="1"/>
  <c r="H614" i="1"/>
  <c r="G614" i="1"/>
  <c r="F614" i="1"/>
  <c r="E614" i="1"/>
  <c r="C614" i="1"/>
  <c r="I610" i="1"/>
  <c r="H610" i="1"/>
  <c r="G610" i="1"/>
  <c r="F610" i="1"/>
  <c r="E610" i="1"/>
  <c r="C610" i="1"/>
  <c r="I607" i="1"/>
  <c r="H607" i="1"/>
  <c r="G607" i="1"/>
  <c r="F607" i="1"/>
  <c r="E607" i="1"/>
  <c r="C607" i="1"/>
  <c r="I604" i="1"/>
  <c r="H604" i="1"/>
  <c r="G604" i="1"/>
  <c r="F604" i="1"/>
  <c r="E604" i="1"/>
  <c r="C604" i="1"/>
  <c r="I595" i="1"/>
  <c r="H595" i="1"/>
  <c r="G595" i="1"/>
  <c r="F595" i="1"/>
  <c r="E595" i="1"/>
  <c r="C595" i="1"/>
  <c r="I592" i="1"/>
  <c r="H592" i="1"/>
  <c r="G592" i="1"/>
  <c r="F592" i="1"/>
  <c r="E592" i="1"/>
  <c r="C592" i="1"/>
  <c r="I589" i="1"/>
  <c r="H589" i="1"/>
  <c r="G589" i="1"/>
  <c r="F589" i="1"/>
  <c r="E589" i="1"/>
  <c r="C589" i="1"/>
  <c r="I586" i="1"/>
  <c r="H586" i="1"/>
  <c r="G586" i="1"/>
  <c r="F586" i="1"/>
  <c r="E586" i="1"/>
  <c r="C586" i="1"/>
  <c r="I583" i="1"/>
  <c r="H583" i="1"/>
  <c r="G583" i="1"/>
  <c r="F583" i="1"/>
  <c r="E583" i="1"/>
  <c r="C583" i="1"/>
  <c r="I580" i="1"/>
  <c r="H580" i="1"/>
  <c r="G580" i="1"/>
  <c r="F580" i="1"/>
  <c r="E580" i="1"/>
  <c r="C580" i="1"/>
  <c r="I566" i="1"/>
  <c r="H566" i="1"/>
  <c r="G566" i="1"/>
  <c r="F566" i="1"/>
  <c r="E566" i="1"/>
  <c r="C566" i="1"/>
  <c r="I563" i="1"/>
  <c r="H563" i="1"/>
  <c r="G563" i="1"/>
  <c r="F563" i="1"/>
  <c r="E563" i="1"/>
  <c r="C563" i="1"/>
  <c r="I554" i="1"/>
  <c r="H554" i="1"/>
  <c r="G554" i="1"/>
  <c r="F554" i="1"/>
  <c r="E554" i="1"/>
  <c r="C554" i="1"/>
  <c r="I550" i="1"/>
  <c r="H550" i="1"/>
  <c r="G550" i="1"/>
  <c r="F550" i="1"/>
  <c r="E550" i="1"/>
  <c r="C550" i="1"/>
  <c r="I543" i="1"/>
  <c r="I544" i="1" s="1"/>
  <c r="H543" i="1"/>
  <c r="G543" i="1"/>
  <c r="F543" i="1"/>
  <c r="F544" i="1" s="1"/>
  <c r="E543" i="1"/>
  <c r="E544" i="1" s="1"/>
  <c r="C543" i="1"/>
  <c r="I531" i="1"/>
  <c r="H531" i="1"/>
  <c r="G531" i="1"/>
  <c r="F531" i="1"/>
  <c r="E531" i="1"/>
  <c r="C531" i="1"/>
  <c r="I528" i="1"/>
  <c r="H528" i="1"/>
  <c r="G528" i="1"/>
  <c r="F528" i="1"/>
  <c r="E528" i="1"/>
  <c r="C528" i="1"/>
  <c r="I522" i="1"/>
  <c r="H522" i="1"/>
  <c r="G522" i="1"/>
  <c r="F522" i="1"/>
  <c r="E522" i="1"/>
  <c r="C522" i="1"/>
  <c r="I516" i="1"/>
  <c r="H516" i="1"/>
  <c r="G516" i="1"/>
  <c r="F516" i="1"/>
  <c r="E516" i="1"/>
  <c r="C516" i="1"/>
  <c r="I511" i="1"/>
  <c r="H511" i="1"/>
  <c r="G511" i="1"/>
  <c r="F511" i="1"/>
  <c r="E511" i="1"/>
  <c r="C511" i="1"/>
  <c r="I507" i="1"/>
  <c r="H507" i="1"/>
  <c r="G507" i="1"/>
  <c r="F507" i="1"/>
  <c r="E507" i="1"/>
  <c r="C507" i="1"/>
  <c r="I504" i="1"/>
  <c r="H504" i="1"/>
  <c r="G504" i="1"/>
  <c r="F504" i="1"/>
  <c r="E504" i="1"/>
  <c r="C504" i="1"/>
  <c r="I495" i="1"/>
  <c r="H495" i="1"/>
  <c r="G495" i="1"/>
  <c r="F495" i="1"/>
  <c r="E495" i="1"/>
  <c r="C495" i="1"/>
  <c r="I484" i="1"/>
  <c r="H484" i="1"/>
  <c r="G484" i="1"/>
  <c r="F484" i="1"/>
  <c r="E484" i="1"/>
  <c r="C484" i="1"/>
  <c r="I478" i="1"/>
  <c r="H478" i="1"/>
  <c r="G478" i="1"/>
  <c r="F478" i="1"/>
  <c r="E478" i="1"/>
  <c r="C478" i="1"/>
  <c r="I474" i="1"/>
  <c r="H474" i="1"/>
  <c r="G474" i="1"/>
  <c r="F474" i="1"/>
  <c r="E474" i="1"/>
  <c r="C474" i="1"/>
  <c r="I469" i="1"/>
  <c r="H469" i="1"/>
  <c r="G469" i="1"/>
  <c r="F469" i="1"/>
  <c r="E469" i="1"/>
  <c r="C469" i="1"/>
  <c r="I459" i="1"/>
  <c r="H459" i="1"/>
  <c r="G459" i="1"/>
  <c r="F459" i="1"/>
  <c r="E459" i="1"/>
  <c r="C459" i="1"/>
  <c r="I446" i="1"/>
  <c r="H446" i="1"/>
  <c r="G446" i="1"/>
  <c r="F446" i="1"/>
  <c r="E446" i="1"/>
  <c r="C446" i="1"/>
  <c r="I436" i="1"/>
  <c r="H436" i="1"/>
  <c r="G436" i="1"/>
  <c r="F436" i="1"/>
  <c r="E436" i="1"/>
  <c r="C436" i="1"/>
  <c r="I429" i="1"/>
  <c r="H429" i="1"/>
  <c r="G429" i="1"/>
  <c r="F429" i="1"/>
  <c r="E429" i="1"/>
  <c r="C429" i="1"/>
  <c r="I423" i="1"/>
  <c r="H423" i="1"/>
  <c r="G423" i="1"/>
  <c r="F423" i="1"/>
  <c r="E423" i="1"/>
  <c r="C423" i="1"/>
  <c r="I416" i="1"/>
  <c r="I417" i="1" s="1"/>
  <c r="H416" i="1"/>
  <c r="H417" i="1" s="1"/>
  <c r="G416" i="1"/>
  <c r="G417" i="1" s="1"/>
  <c r="F416" i="1"/>
  <c r="F417" i="1" s="1"/>
  <c r="E416" i="1"/>
  <c r="E417" i="1" s="1"/>
  <c r="C416" i="1"/>
  <c r="C417" i="1" s="1"/>
  <c r="I403" i="1"/>
  <c r="H403" i="1"/>
  <c r="H404" i="1" s="1"/>
  <c r="G403" i="1"/>
  <c r="F403" i="1"/>
  <c r="F404" i="1" s="1"/>
  <c r="E403" i="1"/>
  <c r="C403" i="1"/>
  <c r="C404" i="1" s="1"/>
  <c r="I394" i="1"/>
  <c r="H394" i="1"/>
  <c r="G394" i="1"/>
  <c r="F394" i="1"/>
  <c r="E394" i="1"/>
  <c r="C394" i="1"/>
  <c r="I389" i="1"/>
  <c r="H389" i="1"/>
  <c r="G389" i="1"/>
  <c r="F389" i="1"/>
  <c r="E389" i="1"/>
  <c r="C389" i="1"/>
  <c r="I377" i="1"/>
  <c r="H377" i="1"/>
  <c r="G377" i="1"/>
  <c r="F377" i="1"/>
  <c r="E377" i="1"/>
  <c r="C377" i="1"/>
  <c r="I372" i="1"/>
  <c r="H372" i="1"/>
  <c r="G372" i="1"/>
  <c r="F372" i="1"/>
  <c r="E372" i="1"/>
  <c r="C372" i="1"/>
  <c r="I367" i="1"/>
  <c r="H367" i="1"/>
  <c r="G367" i="1"/>
  <c r="F367" i="1"/>
  <c r="E367" i="1"/>
  <c r="C367" i="1"/>
  <c r="I359" i="1"/>
  <c r="H359" i="1"/>
  <c r="G359" i="1"/>
  <c r="F359" i="1"/>
  <c r="E359" i="1"/>
  <c r="C359" i="1"/>
  <c r="I356" i="1"/>
  <c r="H356" i="1"/>
  <c r="G356" i="1"/>
  <c r="F356" i="1"/>
  <c r="E356" i="1"/>
  <c r="C356" i="1"/>
  <c r="I353" i="1"/>
  <c r="H353" i="1"/>
  <c r="G353" i="1"/>
  <c r="F353" i="1"/>
  <c r="E353" i="1"/>
  <c r="C353" i="1"/>
  <c r="I347" i="1"/>
  <c r="H347" i="1"/>
  <c r="G347" i="1"/>
  <c r="F347" i="1"/>
  <c r="E347" i="1"/>
  <c r="C347" i="1"/>
  <c r="I344" i="1"/>
  <c r="H344" i="1"/>
  <c r="G344" i="1"/>
  <c r="F344" i="1"/>
  <c r="E344" i="1"/>
  <c r="C344" i="1"/>
  <c r="I339" i="1"/>
  <c r="H339" i="1"/>
  <c r="G339" i="1"/>
  <c r="F339" i="1"/>
  <c r="E339" i="1"/>
  <c r="C339" i="1"/>
  <c r="I336" i="1"/>
  <c r="H336" i="1"/>
  <c r="G336" i="1"/>
  <c r="F336" i="1"/>
  <c r="E336" i="1"/>
  <c r="C336" i="1"/>
  <c r="I333" i="1"/>
  <c r="H333" i="1"/>
  <c r="G333" i="1"/>
  <c r="F333" i="1"/>
  <c r="E333" i="1"/>
  <c r="C333" i="1"/>
  <c r="I330" i="1"/>
  <c r="H330" i="1"/>
  <c r="G330" i="1"/>
  <c r="F330" i="1"/>
  <c r="E330" i="1"/>
  <c r="C330" i="1"/>
  <c r="I326" i="1"/>
  <c r="H326" i="1"/>
  <c r="G326" i="1"/>
  <c r="F326" i="1"/>
  <c r="E326" i="1"/>
  <c r="C326" i="1"/>
  <c r="I323" i="1"/>
  <c r="H323" i="1"/>
  <c r="G323" i="1"/>
  <c r="F323" i="1"/>
  <c r="E323" i="1"/>
  <c r="C323" i="1"/>
  <c r="I317" i="1"/>
  <c r="H317" i="1"/>
  <c r="G317" i="1"/>
  <c r="F317" i="1"/>
  <c r="E317" i="1"/>
  <c r="C317" i="1"/>
  <c r="I314" i="1"/>
  <c r="H314" i="1"/>
  <c r="G314" i="1"/>
  <c r="F314" i="1"/>
  <c r="E314" i="1"/>
  <c r="C314" i="1"/>
  <c r="I311" i="1"/>
  <c r="H311" i="1"/>
  <c r="G311" i="1"/>
  <c r="F311" i="1"/>
  <c r="E311" i="1"/>
  <c r="C311" i="1"/>
  <c r="I307" i="1"/>
  <c r="H307" i="1"/>
  <c r="G307" i="1"/>
  <c r="F307" i="1"/>
  <c r="E307" i="1"/>
  <c r="C307" i="1"/>
  <c r="I303" i="1"/>
  <c r="H303" i="1"/>
  <c r="G303" i="1"/>
  <c r="F303" i="1"/>
  <c r="E303" i="1"/>
  <c r="C303" i="1"/>
  <c r="I299" i="1"/>
  <c r="H299" i="1"/>
  <c r="G299" i="1"/>
  <c r="F299" i="1"/>
  <c r="E299" i="1"/>
  <c r="C299" i="1"/>
  <c r="I294" i="1"/>
  <c r="H294" i="1"/>
  <c r="G294" i="1"/>
  <c r="F294" i="1"/>
  <c r="E294" i="1"/>
  <c r="C294" i="1"/>
  <c r="I289" i="1"/>
  <c r="H289" i="1"/>
  <c r="G289" i="1"/>
  <c r="F289" i="1"/>
  <c r="E289" i="1"/>
  <c r="C289" i="1"/>
  <c r="I285" i="1"/>
  <c r="H285" i="1"/>
  <c r="G285" i="1"/>
  <c r="F285" i="1"/>
  <c r="E285" i="1"/>
  <c r="C285" i="1"/>
  <c r="I282" i="1"/>
  <c r="H282" i="1"/>
  <c r="G282" i="1"/>
  <c r="F282" i="1"/>
  <c r="E282" i="1"/>
  <c r="C282" i="1"/>
  <c r="I276" i="1"/>
  <c r="I277" i="1" s="1"/>
  <c r="H276" i="1"/>
  <c r="H277" i="1" s="1"/>
  <c r="G276" i="1"/>
  <c r="G277" i="1" s="1"/>
  <c r="F276" i="1"/>
  <c r="F277" i="1" s="1"/>
  <c r="E276" i="1"/>
  <c r="E277" i="1" s="1"/>
  <c r="C276" i="1"/>
  <c r="C277" i="1" s="1"/>
  <c r="I267" i="1"/>
  <c r="H267" i="1"/>
  <c r="G267" i="1"/>
  <c r="F267" i="1"/>
  <c r="E267" i="1"/>
  <c r="C267" i="1"/>
  <c r="I262" i="1"/>
  <c r="H262" i="1"/>
  <c r="G262" i="1"/>
  <c r="F262" i="1"/>
  <c r="E262" i="1"/>
  <c r="C262" i="1"/>
  <c r="I248" i="1"/>
  <c r="H248" i="1"/>
  <c r="G248" i="1"/>
  <c r="F248" i="1"/>
  <c r="E248" i="1"/>
  <c r="C248" i="1"/>
  <c r="I244" i="1"/>
  <c r="H244" i="1"/>
  <c r="G244" i="1"/>
  <c r="F244" i="1"/>
  <c r="E244" i="1"/>
  <c r="C244" i="1"/>
  <c r="I235" i="1"/>
  <c r="H235" i="1"/>
  <c r="G235" i="1"/>
  <c r="F235" i="1"/>
  <c r="E235" i="1"/>
  <c r="C235" i="1"/>
  <c r="I222" i="1"/>
  <c r="H222" i="1"/>
  <c r="G222" i="1"/>
  <c r="F222" i="1"/>
  <c r="E222" i="1"/>
  <c r="C222" i="1"/>
  <c r="I218" i="1"/>
  <c r="H218" i="1"/>
  <c r="G218" i="1"/>
  <c r="F218" i="1"/>
  <c r="E218" i="1"/>
  <c r="C218" i="1"/>
  <c r="I215" i="1"/>
  <c r="H215" i="1"/>
  <c r="G215" i="1"/>
  <c r="F215" i="1"/>
  <c r="E215" i="1"/>
  <c r="C215" i="1"/>
  <c r="I208" i="1"/>
  <c r="H208" i="1"/>
  <c r="G208" i="1"/>
  <c r="F208" i="1"/>
  <c r="E208" i="1"/>
  <c r="C208" i="1"/>
  <c r="I205" i="1"/>
  <c r="H205" i="1"/>
  <c r="G205" i="1"/>
  <c r="F205" i="1"/>
  <c r="E205" i="1"/>
  <c r="C205" i="1"/>
  <c r="I195" i="1"/>
  <c r="H195" i="1"/>
  <c r="G195" i="1"/>
  <c r="F195" i="1"/>
  <c r="E195" i="1"/>
  <c r="C195" i="1"/>
  <c r="I192" i="1"/>
  <c r="H192" i="1"/>
  <c r="G192" i="1"/>
  <c r="F192" i="1"/>
  <c r="E192" i="1"/>
  <c r="C192" i="1"/>
  <c r="I186" i="1"/>
  <c r="H186" i="1"/>
  <c r="G186" i="1"/>
  <c r="F186" i="1"/>
  <c r="E186" i="1"/>
  <c r="C186" i="1"/>
  <c r="I181" i="1"/>
  <c r="H181" i="1"/>
  <c r="G181" i="1"/>
  <c r="F181" i="1"/>
  <c r="E181" i="1"/>
  <c r="C181" i="1"/>
  <c r="I178" i="1"/>
  <c r="H178" i="1"/>
  <c r="G178" i="1"/>
  <c r="F178" i="1"/>
  <c r="E178" i="1"/>
  <c r="C178" i="1"/>
  <c r="I172" i="1"/>
  <c r="H172" i="1"/>
  <c r="G172" i="1"/>
  <c r="F172" i="1"/>
  <c r="E172" i="1"/>
  <c r="C172" i="1"/>
  <c r="I167" i="1"/>
  <c r="H167" i="1"/>
  <c r="G167" i="1"/>
  <c r="F167" i="1"/>
  <c r="E167" i="1"/>
  <c r="C167" i="1"/>
  <c r="I159" i="1"/>
  <c r="H159" i="1"/>
  <c r="G159" i="1"/>
  <c r="F159" i="1"/>
  <c r="E159" i="1"/>
  <c r="C159" i="1"/>
  <c r="I154" i="1"/>
  <c r="H154" i="1"/>
  <c r="G154" i="1"/>
  <c r="F154" i="1"/>
  <c r="E154" i="1"/>
  <c r="C154" i="1"/>
  <c r="I149" i="1"/>
  <c r="H149" i="1"/>
  <c r="G149" i="1"/>
  <c r="F149" i="1"/>
  <c r="E149" i="1"/>
  <c r="C149" i="1"/>
  <c r="I141" i="1"/>
  <c r="H141" i="1"/>
  <c r="G141" i="1"/>
  <c r="F141" i="1"/>
  <c r="E141" i="1"/>
  <c r="C141" i="1"/>
  <c r="I137" i="1"/>
  <c r="H137" i="1"/>
  <c r="G137" i="1"/>
  <c r="F137" i="1"/>
  <c r="E137" i="1"/>
  <c r="C137" i="1"/>
  <c r="I130" i="1"/>
  <c r="H130" i="1"/>
  <c r="G130" i="1"/>
  <c r="F130" i="1"/>
  <c r="E130" i="1"/>
  <c r="C130" i="1"/>
  <c r="I123" i="1"/>
  <c r="H123" i="1"/>
  <c r="G123" i="1"/>
  <c r="F123" i="1"/>
  <c r="E123" i="1"/>
  <c r="C123" i="1"/>
  <c r="I119" i="1"/>
  <c r="H119" i="1"/>
  <c r="G119" i="1"/>
  <c r="F119" i="1"/>
  <c r="E119" i="1"/>
  <c r="C119" i="1"/>
  <c r="I115" i="1"/>
  <c r="H115" i="1"/>
  <c r="G115" i="1"/>
  <c r="F115" i="1"/>
  <c r="E115" i="1"/>
  <c r="C115" i="1"/>
  <c r="I108" i="1"/>
  <c r="H108" i="1"/>
  <c r="G108" i="1"/>
  <c r="F108" i="1"/>
  <c r="E108" i="1"/>
  <c r="C108" i="1"/>
  <c r="I100" i="1"/>
  <c r="H100" i="1"/>
  <c r="G100" i="1"/>
  <c r="F100" i="1"/>
  <c r="E100" i="1"/>
  <c r="C100" i="1"/>
  <c r="I96" i="1"/>
  <c r="H96" i="1"/>
  <c r="G96" i="1"/>
  <c r="F96" i="1"/>
  <c r="E96" i="1"/>
  <c r="C96" i="1"/>
  <c r="I91" i="1"/>
  <c r="H91" i="1"/>
  <c r="G91" i="1"/>
  <c r="F91" i="1"/>
  <c r="E91" i="1"/>
  <c r="C91" i="1"/>
  <c r="I84" i="1"/>
  <c r="H84" i="1"/>
  <c r="G84" i="1"/>
  <c r="F84" i="1"/>
  <c r="E84" i="1"/>
  <c r="C84" i="1"/>
  <c r="I81" i="1"/>
  <c r="H81" i="1"/>
  <c r="G81" i="1"/>
  <c r="F81" i="1"/>
  <c r="E81" i="1"/>
  <c r="C81" i="1"/>
  <c r="I78" i="1"/>
  <c r="H78" i="1"/>
  <c r="G78" i="1"/>
  <c r="F78" i="1"/>
  <c r="E78" i="1"/>
  <c r="C78" i="1"/>
  <c r="I66" i="1"/>
  <c r="H66" i="1"/>
  <c r="G66" i="1"/>
  <c r="F66" i="1"/>
  <c r="E66" i="1"/>
  <c r="C66" i="1"/>
  <c r="I59" i="1"/>
  <c r="H59" i="1"/>
  <c r="G59" i="1"/>
  <c r="F59" i="1"/>
  <c r="E59" i="1"/>
  <c r="C59" i="1"/>
  <c r="I55" i="1"/>
  <c r="H55" i="1"/>
  <c r="G55" i="1"/>
  <c r="F55" i="1"/>
  <c r="E55" i="1"/>
  <c r="C55" i="1"/>
  <c r="I52" i="1"/>
  <c r="H52" i="1"/>
  <c r="G52" i="1"/>
  <c r="F52" i="1"/>
  <c r="E52" i="1"/>
  <c r="C52" i="1"/>
  <c r="I48" i="1"/>
  <c r="H48" i="1"/>
  <c r="G48" i="1"/>
  <c r="F48" i="1"/>
  <c r="E48" i="1"/>
  <c r="C48" i="1"/>
  <c r="I45" i="1"/>
  <c r="H45" i="1"/>
  <c r="G45" i="1"/>
  <c r="F45" i="1"/>
  <c r="E45" i="1"/>
  <c r="C45" i="1"/>
  <c r="I42" i="1"/>
  <c r="H42" i="1"/>
  <c r="G42" i="1"/>
  <c r="F42" i="1"/>
  <c r="E42" i="1"/>
  <c r="C42" i="1"/>
  <c r="I28" i="1"/>
  <c r="H28" i="1"/>
  <c r="G28" i="1"/>
  <c r="F28" i="1"/>
  <c r="E28" i="1"/>
  <c r="C28" i="1"/>
  <c r="I24" i="1"/>
  <c r="H24" i="1"/>
  <c r="G24" i="1"/>
  <c r="F24" i="1"/>
  <c r="E24" i="1"/>
  <c r="C24" i="1"/>
  <c r="I21" i="1"/>
  <c r="H21" i="1"/>
  <c r="G21" i="1"/>
  <c r="F21" i="1"/>
  <c r="E21" i="1"/>
  <c r="C21" i="1"/>
  <c r="I14" i="1"/>
  <c r="H14" i="1"/>
  <c r="G14" i="1"/>
  <c r="F14" i="1"/>
  <c r="E14" i="1"/>
  <c r="C14" i="1"/>
  <c r="I11" i="1"/>
  <c r="H11" i="1"/>
  <c r="G11" i="1"/>
  <c r="F11" i="1"/>
  <c r="E11" i="1"/>
  <c r="C11" i="1"/>
  <c r="G555" i="1" l="1"/>
  <c r="G596" i="1"/>
  <c r="G644" i="1"/>
  <c r="I775" i="1"/>
  <c r="E797" i="1"/>
  <c r="I797" i="1"/>
  <c r="E808" i="1"/>
  <c r="I808" i="1"/>
  <c r="G856" i="1"/>
  <c r="G871" i="1"/>
  <c r="G984" i="1"/>
  <c r="I1088" i="1"/>
  <c r="G1744" i="1"/>
  <c r="E1744" i="1"/>
  <c r="I1744" i="1"/>
  <c r="E1763" i="1"/>
  <c r="I1763" i="1"/>
  <c r="G1828" i="1"/>
  <c r="E1828" i="1"/>
  <c r="I1828" i="1"/>
  <c r="G1476" i="1"/>
  <c r="F1791" i="1"/>
  <c r="C1828" i="1"/>
  <c r="H1828" i="1"/>
  <c r="F1828" i="1"/>
  <c r="F85" i="1"/>
  <c r="C109" i="1"/>
  <c r="H109" i="1"/>
  <c r="F196" i="1"/>
  <c r="C196" i="1"/>
  <c r="F290" i="1"/>
  <c r="C871" i="1"/>
  <c r="H871" i="1"/>
  <c r="F871" i="1"/>
  <c r="F915" i="1"/>
  <c r="C915" i="1"/>
  <c r="H915" i="1"/>
  <c r="C940" i="1"/>
  <c r="H940" i="1"/>
  <c r="F940" i="1"/>
  <c r="F960" i="1"/>
  <c r="F984" i="1"/>
  <c r="F1246" i="1"/>
  <c r="C1246" i="1"/>
  <c r="H1246" i="1"/>
  <c r="F1297" i="1"/>
  <c r="C1297" i="1"/>
  <c r="H1297" i="1"/>
  <c r="E109" i="1"/>
  <c r="I124" i="1"/>
  <c r="G196" i="1"/>
  <c r="E268" i="1"/>
  <c r="I268" i="1"/>
  <c r="G290" i="1"/>
  <c r="G373" i="1"/>
  <c r="E395" i="1"/>
  <c r="I395" i="1"/>
  <c r="F783" i="1"/>
  <c r="F797" i="1"/>
  <c r="C1002" i="1"/>
  <c r="H1002" i="1"/>
  <c r="H1034" i="1"/>
  <c r="E1173" i="1"/>
  <c r="I1173" i="1"/>
  <c r="G1438" i="1"/>
  <c r="E1488" i="1"/>
  <c r="I1488" i="1"/>
  <c r="E1579" i="1"/>
  <c r="I1579" i="1"/>
  <c r="C1634" i="1"/>
  <c r="H1634" i="1"/>
  <c r="C2065" i="1"/>
  <c r="H2065" i="1"/>
  <c r="F2086" i="1"/>
  <c r="C2086" i="1"/>
  <c r="H2086" i="1"/>
  <c r="C2140" i="1"/>
  <c r="H2140" i="1"/>
  <c r="F2140" i="1"/>
  <c r="C2173" i="1"/>
  <c r="H2173" i="1"/>
  <c r="I109" i="1"/>
  <c r="E124" i="1"/>
  <c r="F512" i="1"/>
  <c r="F567" i="1"/>
  <c r="F596" i="1"/>
  <c r="F626" i="1"/>
  <c r="F644" i="1"/>
  <c r="G694" i="1"/>
  <c r="E720" i="1"/>
  <c r="I720" i="1"/>
  <c r="G748" i="1"/>
  <c r="G808" i="1"/>
  <c r="E884" i="1"/>
  <c r="I884" i="1"/>
  <c r="I915" i="1"/>
  <c r="G940" i="1"/>
  <c r="E984" i="1"/>
  <c r="I984" i="1"/>
  <c r="E1002" i="1"/>
  <c r="I1002" i="1"/>
  <c r="E1088" i="1"/>
  <c r="H1131" i="1"/>
  <c r="F1173" i="1"/>
  <c r="F1579" i="1"/>
  <c r="F1605" i="1"/>
  <c r="G2020" i="1"/>
  <c r="E2065" i="1"/>
  <c r="I2065" i="1"/>
  <c r="E2140" i="1"/>
  <c r="I2140" i="1"/>
  <c r="F1975" i="1"/>
  <c r="F268" i="1"/>
  <c r="F318" i="1"/>
  <c r="C373" i="1"/>
  <c r="H373" i="1"/>
  <c r="F373" i="1"/>
  <c r="F485" i="1"/>
  <c r="C485" i="1"/>
  <c r="C532" i="1"/>
  <c r="H532" i="1"/>
  <c r="H555" i="1"/>
  <c r="H596" i="1"/>
  <c r="C626" i="1"/>
  <c r="H626" i="1"/>
  <c r="C644" i="1"/>
  <c r="H644" i="1"/>
  <c r="G775" i="1"/>
  <c r="G783" i="1"/>
  <c r="C856" i="1"/>
  <c r="H856" i="1"/>
  <c r="G915" i="1"/>
  <c r="E915" i="1"/>
  <c r="F1053" i="1"/>
  <c r="E1193" i="1"/>
  <c r="I1193" i="1"/>
  <c r="G1193" i="1"/>
  <c r="H1393" i="1"/>
  <c r="G1549" i="1"/>
  <c r="G1564" i="1"/>
  <c r="G1780" i="1"/>
  <c r="G1791" i="1"/>
  <c r="C1848" i="1"/>
  <c r="H1848" i="1"/>
  <c r="F1848" i="1"/>
  <c r="E1916" i="1"/>
  <c r="I1916" i="1"/>
  <c r="G1938" i="1"/>
  <c r="G1968" i="1" s="1"/>
  <c r="E290" i="1"/>
  <c r="I290" i="1"/>
  <c r="G318" i="1"/>
  <c r="G485" i="1"/>
  <c r="E512" i="1"/>
  <c r="I512" i="1"/>
  <c r="E532" i="1"/>
  <c r="I532" i="1"/>
  <c r="E567" i="1"/>
  <c r="I567" i="1"/>
  <c r="E596" i="1"/>
  <c r="I596" i="1"/>
  <c r="E626" i="1"/>
  <c r="I626" i="1"/>
  <c r="E748" i="1"/>
  <c r="I748" i="1"/>
  <c r="C775" i="1"/>
  <c r="H775" i="1"/>
  <c r="H797" i="1"/>
  <c r="C884" i="1"/>
  <c r="H884" i="1"/>
  <c r="C900" i="1"/>
  <c r="H900" i="1"/>
  <c r="H960" i="1"/>
  <c r="G1002" i="1"/>
  <c r="G1053" i="1"/>
  <c r="G1088" i="1"/>
  <c r="F1131" i="1"/>
  <c r="G1275" i="1"/>
  <c r="E1275" i="1"/>
  <c r="I1275" i="1"/>
  <c r="G1313" i="1"/>
  <c r="E1313" i="1"/>
  <c r="I1313" i="1"/>
  <c r="E1393" i="1"/>
  <c r="E1438" i="1"/>
  <c r="I1438" i="1"/>
  <c r="E1476" i="1"/>
  <c r="I1476" i="1"/>
  <c r="F1488" i="1"/>
  <c r="C1549" i="1"/>
  <c r="H1549" i="1"/>
  <c r="C1605" i="1"/>
  <c r="H1605" i="1"/>
  <c r="F1634" i="1"/>
  <c r="F1693" i="1"/>
  <c r="C1763" i="1"/>
  <c r="H1763" i="1"/>
  <c r="C1780" i="1"/>
  <c r="H1780" i="1"/>
  <c r="F1780" i="1"/>
  <c r="H1791" i="1"/>
  <c r="G2173" i="1"/>
  <c r="G15" i="1"/>
  <c r="F109" i="1"/>
  <c r="F124" i="1"/>
  <c r="C124" i="1"/>
  <c r="H124" i="1"/>
  <c r="C318" i="1"/>
  <c r="H318" i="1"/>
  <c r="E373" i="1"/>
  <c r="I373" i="1"/>
  <c r="G395" i="1"/>
  <c r="C555" i="1"/>
  <c r="G567" i="1"/>
  <c r="F856" i="1"/>
  <c r="E871" i="1"/>
  <c r="I871" i="1"/>
  <c r="E900" i="1"/>
  <c r="C960" i="1"/>
  <c r="I1034" i="1"/>
  <c r="C1131" i="1"/>
  <c r="G1173" i="1"/>
  <c r="I1202" i="1"/>
  <c r="G1246" i="1"/>
  <c r="E1246" i="1"/>
  <c r="I1246" i="1"/>
  <c r="G1297" i="1"/>
  <c r="E1297" i="1"/>
  <c r="I1297" i="1"/>
  <c r="F1438" i="1"/>
  <c r="H1438" i="1"/>
  <c r="G1654" i="1"/>
  <c r="E1654" i="1"/>
  <c r="I1654" i="1"/>
  <c r="C1744" i="1"/>
  <c r="H1744" i="1"/>
  <c r="F1744" i="1"/>
  <c r="F1763" i="1"/>
  <c r="E1780" i="1"/>
  <c r="I1780" i="1"/>
  <c r="C1791" i="1"/>
  <c r="E1811" i="1"/>
  <c r="I1811" i="1"/>
  <c r="E1938" i="1"/>
  <c r="I1938" i="1"/>
  <c r="F2020" i="1"/>
  <c r="E2173" i="1"/>
  <c r="I2173" i="1"/>
  <c r="I2181" i="1"/>
  <c r="C29" i="1"/>
  <c r="G109" i="1"/>
  <c r="E196" i="1"/>
  <c r="G268" i="1"/>
  <c r="H290" i="1"/>
  <c r="I318" i="1"/>
  <c r="H395" i="1"/>
  <c r="E485" i="1"/>
  <c r="E555" i="1"/>
  <c r="C596" i="1"/>
  <c r="E668" i="1"/>
  <c r="H694" i="1"/>
  <c r="F748" i="1"/>
  <c r="E775" i="1"/>
  <c r="C783" i="1"/>
  <c r="E856" i="1"/>
  <c r="G884" i="1"/>
  <c r="E960" i="1"/>
  <c r="E1053" i="1"/>
  <c r="C1088" i="1"/>
  <c r="E1131" i="1"/>
  <c r="C1193" i="1"/>
  <c r="H1193" i="1"/>
  <c r="F1193" i="1"/>
  <c r="F1275" i="1"/>
  <c r="C1275" i="1"/>
  <c r="H1275" i="1"/>
  <c r="F1313" i="1"/>
  <c r="C1313" i="1"/>
  <c r="H1313" i="1"/>
  <c r="C1476" i="1"/>
  <c r="H1476" i="1"/>
  <c r="F1549" i="1"/>
  <c r="G1605" i="1"/>
  <c r="E1605" i="1"/>
  <c r="I1605" i="1"/>
  <c r="G1634" i="1"/>
  <c r="E1634" i="1"/>
  <c r="I1634" i="1"/>
  <c r="C1654" i="1"/>
  <c r="H1654" i="1"/>
  <c r="F1654" i="1"/>
  <c r="G1763" i="1"/>
  <c r="E1791" i="1"/>
  <c r="I1791" i="1"/>
  <c r="C1811" i="1"/>
  <c r="H1811" i="1"/>
  <c r="F1811" i="1"/>
  <c r="F1855" i="1" s="1"/>
  <c r="G1848" i="1"/>
  <c r="E1848" i="1"/>
  <c r="I1848" i="1"/>
  <c r="G1916" i="1"/>
  <c r="F1938" i="1"/>
  <c r="G1975" i="1"/>
  <c r="E2020" i="1"/>
  <c r="I2020" i="1"/>
  <c r="G2065" i="1"/>
  <c r="E2086" i="1"/>
  <c r="I2086" i="1"/>
  <c r="G2086" i="1"/>
  <c r="G2140" i="1"/>
  <c r="E2181" i="1"/>
  <c r="H29" i="1"/>
  <c r="G124" i="1"/>
  <c r="I196" i="1"/>
  <c r="C290" i="1"/>
  <c r="E318" i="1"/>
  <c r="C395" i="1"/>
  <c r="F395" i="1"/>
  <c r="I485" i="1"/>
  <c r="G512" i="1"/>
  <c r="G532" i="1"/>
  <c r="I555" i="1"/>
  <c r="G626" i="1"/>
  <c r="G668" i="1"/>
  <c r="I668" i="1"/>
  <c r="C694" i="1"/>
  <c r="H783" i="1"/>
  <c r="F808" i="1"/>
  <c r="I856" i="1"/>
  <c r="I960" i="1"/>
  <c r="I1053" i="1"/>
  <c r="H1088" i="1"/>
  <c r="G1131" i="1"/>
  <c r="I1131" i="1"/>
  <c r="G29" i="1"/>
  <c r="H196" i="1"/>
  <c r="G404" i="1"/>
  <c r="H485" i="1"/>
  <c r="E644" i="1"/>
  <c r="I644" i="1"/>
  <c r="C668" i="1"/>
  <c r="H668" i="1"/>
  <c r="F668" i="1"/>
  <c r="E694" i="1"/>
  <c r="I694" i="1"/>
  <c r="C797" i="1"/>
  <c r="F1002" i="1"/>
  <c r="C1975" i="1"/>
  <c r="H1975" i="1"/>
  <c r="E2027" i="1"/>
  <c r="I2027" i="1"/>
  <c r="C209" i="1"/>
  <c r="F532" i="1"/>
  <c r="F555" i="1"/>
  <c r="C567" i="1"/>
  <c r="H567" i="1"/>
  <c r="F720" i="1"/>
  <c r="F29" i="1"/>
  <c r="E29" i="1"/>
  <c r="I29" i="1"/>
  <c r="C67" i="1"/>
  <c r="H67" i="1"/>
  <c r="F67" i="1"/>
  <c r="H209" i="1"/>
  <c r="C512" i="1"/>
  <c r="H512" i="1"/>
  <c r="C544" i="1"/>
  <c r="H544" i="1"/>
  <c r="F694" i="1"/>
  <c r="E15" i="1"/>
  <c r="C15" i="1"/>
  <c r="H15" i="1"/>
  <c r="C60" i="1"/>
  <c r="H60" i="1"/>
  <c r="F60" i="1"/>
  <c r="C85" i="1"/>
  <c r="H85" i="1"/>
  <c r="C268" i="1"/>
  <c r="H268" i="1"/>
  <c r="C720" i="1"/>
  <c r="H720" i="1"/>
  <c r="I15" i="1"/>
  <c r="E60" i="1"/>
  <c r="I60" i="1"/>
  <c r="E67" i="1"/>
  <c r="I67" i="1"/>
  <c r="G67" i="1"/>
  <c r="G85" i="1"/>
  <c r="E209" i="1"/>
  <c r="I209" i="1"/>
  <c r="E404" i="1"/>
  <c r="I404" i="1"/>
  <c r="G544" i="1"/>
  <c r="G720" i="1"/>
  <c r="E783" i="1"/>
  <c r="I783" i="1"/>
  <c r="G797" i="1"/>
  <c r="I900" i="1"/>
  <c r="E940" i="1"/>
  <c r="I940" i="1"/>
  <c r="G960" i="1"/>
  <c r="F1393" i="1"/>
  <c r="C1438" i="1"/>
  <c r="H1564" i="1"/>
  <c r="C1564" i="1"/>
  <c r="F209" i="1"/>
  <c r="C748" i="1"/>
  <c r="H748" i="1"/>
  <c r="F775" i="1"/>
  <c r="C808" i="1"/>
  <c r="H808" i="1"/>
  <c r="F884" i="1"/>
  <c r="C984" i="1"/>
  <c r="H984" i="1"/>
  <c r="F1034" i="1"/>
  <c r="C1034" i="1"/>
  <c r="C1053" i="1"/>
  <c r="H1053" i="1"/>
  <c r="F1088" i="1"/>
  <c r="C1173" i="1"/>
  <c r="H1173" i="1"/>
  <c r="E85" i="1"/>
  <c r="I85" i="1"/>
  <c r="G209" i="1"/>
  <c r="G1034" i="1"/>
  <c r="E1034" i="1"/>
  <c r="C1393" i="1"/>
  <c r="F1916" i="1"/>
  <c r="C2181" i="1"/>
  <c r="H2181" i="1"/>
  <c r="I1393" i="1"/>
  <c r="F900" i="1"/>
  <c r="G1466" i="1"/>
  <c r="F1476" i="1"/>
  <c r="G1488" i="1"/>
  <c r="G1579" i="1"/>
  <c r="C1916" i="1"/>
  <c r="H1916" i="1"/>
  <c r="C1938" i="1"/>
  <c r="C1968" i="1" s="1"/>
  <c r="H1938" i="1"/>
  <c r="H1968" i="1" s="1"/>
  <c r="C2020" i="1"/>
  <c r="C2027" i="1"/>
  <c r="F2065" i="1"/>
  <c r="F2181" i="1"/>
  <c r="G900" i="1"/>
  <c r="G1393" i="1"/>
  <c r="G1455" i="1" s="1"/>
  <c r="C1466" i="1"/>
  <c r="H1466" i="1"/>
  <c r="C1488" i="1"/>
  <c r="H1488" i="1"/>
  <c r="E1549" i="1"/>
  <c r="I1549" i="1"/>
  <c r="C1579" i="1"/>
  <c r="H1579" i="1"/>
  <c r="F1928" i="1"/>
  <c r="H2020" i="1"/>
  <c r="F2027" i="1"/>
  <c r="H2027" i="1"/>
  <c r="F2173" i="1"/>
  <c r="E1564" i="1"/>
  <c r="I1564" i="1"/>
  <c r="G1693" i="1"/>
  <c r="G1811" i="1"/>
  <c r="E1928" i="1"/>
  <c r="I1928" i="1"/>
  <c r="E1975" i="1"/>
  <c r="I1975" i="1"/>
  <c r="G2027" i="1"/>
  <c r="E2075" i="1"/>
  <c r="I2075" i="1"/>
  <c r="G2181" i="1"/>
  <c r="F1564" i="1"/>
  <c r="C1693" i="1"/>
  <c r="H1693" i="1"/>
  <c r="E1693" i="1"/>
  <c r="I1693" i="1"/>
  <c r="F1660" i="1" l="1"/>
  <c r="I1455" i="1"/>
  <c r="E1455" i="1"/>
  <c r="C2174" i="1"/>
  <c r="H2174" i="1"/>
  <c r="H1314" i="1"/>
  <c r="C1314" i="1"/>
  <c r="C1455" i="1"/>
  <c r="E1855" i="1"/>
  <c r="F1968" i="1"/>
  <c r="I197" i="1"/>
  <c r="I885" i="1"/>
  <c r="I1194" i="1"/>
  <c r="G2174" i="1"/>
  <c r="H1455" i="1"/>
  <c r="E1660" i="1"/>
  <c r="I695" i="1"/>
  <c r="G533" i="1"/>
  <c r="I1855" i="1"/>
  <c r="H1855" i="1"/>
  <c r="E1314" i="1"/>
  <c r="I1550" i="1"/>
  <c r="F1792" i="1"/>
  <c r="I1968" i="1"/>
  <c r="F2174" i="1"/>
  <c r="G1550" i="1"/>
  <c r="E197" i="1"/>
  <c r="F396" i="1"/>
  <c r="G197" i="1"/>
  <c r="F695" i="1"/>
  <c r="G1314" i="1"/>
  <c r="G1792" i="1"/>
  <c r="H1550" i="1"/>
  <c r="C1003" i="1"/>
  <c r="F533" i="1"/>
  <c r="I1660" i="1"/>
  <c r="E1550" i="1"/>
  <c r="I396" i="1"/>
  <c r="F1455" i="1"/>
  <c r="I1314" i="1"/>
  <c r="E1003" i="1"/>
  <c r="E695" i="1"/>
  <c r="H1003" i="1"/>
  <c r="H197" i="1"/>
  <c r="C533" i="1"/>
  <c r="E1792" i="1"/>
  <c r="G1194" i="1"/>
  <c r="E885" i="1"/>
  <c r="I533" i="1"/>
  <c r="C197" i="1"/>
  <c r="H695" i="1"/>
  <c r="H396" i="1"/>
  <c r="C1855" i="1"/>
  <c r="F197" i="1"/>
  <c r="F1194" i="1"/>
  <c r="C1792" i="1"/>
  <c r="C1550" i="1"/>
  <c r="G1003" i="1"/>
  <c r="F1003" i="1"/>
  <c r="G396" i="1"/>
  <c r="H885" i="1"/>
  <c r="C1660" i="1"/>
  <c r="I1003" i="1"/>
  <c r="G885" i="1"/>
  <c r="E533" i="1"/>
  <c r="C695" i="1"/>
  <c r="G1660" i="1"/>
  <c r="F1314" i="1"/>
  <c r="H1660" i="1"/>
  <c r="F1550" i="1"/>
  <c r="H1194" i="1"/>
  <c r="C885" i="1"/>
  <c r="F885" i="1"/>
  <c r="H1792" i="1"/>
  <c r="I2174" i="1"/>
  <c r="G1855" i="1"/>
  <c r="E1194" i="1"/>
  <c r="G695" i="1"/>
  <c r="E396" i="1"/>
  <c r="H533" i="1"/>
  <c r="I1792" i="1"/>
  <c r="E2174" i="1"/>
  <c r="E1968" i="1"/>
  <c r="C1194" i="1"/>
  <c r="C396" i="1"/>
  <c r="G60" i="1"/>
  <c r="F15" i="1"/>
  <c r="E2183" i="1" l="1"/>
  <c r="H2183" i="1"/>
  <c r="I2183" i="1"/>
  <c r="F2183" i="1"/>
  <c r="C2183" i="1"/>
  <c r="G2183" i="1"/>
</calcChain>
</file>

<file path=xl/sharedStrings.xml><?xml version="1.0" encoding="utf-8"?>
<sst xmlns="http://schemas.openxmlformats.org/spreadsheetml/2006/main" count="2162" uniqueCount="1749">
  <si>
    <t>Utgifter mars 2020</t>
  </si>
  <si>
    <t>Kap.</t>
  </si>
  <si>
    <t>Post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</si>
  <si>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</si>
  <si>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</si>
  <si>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</si>
  <si>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</si>
  <si>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</si>
  <si>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</si>
  <si>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</si>
  <si>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</si>
  <si>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</si>
  <si>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</si>
  <si>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>Sum kap 0001</t>
  </si>
  <si>
    <t>H.K.H. Kronprinsen og H.K.H. Kronprinsessen:</t>
  </si>
  <si>
    <t>Sum kap 0002</t>
  </si>
  <si>
    <t>Sum Det kongelige hus</t>
  </si>
  <si>
    <t>Regjering</t>
  </si>
  <si>
    <t>Statsministerens kontor:</t>
  </si>
  <si>
    <t>Driftsutgifter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</si>
  <si>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</si>
  <si>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</si>
  <si>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</si>
  <si>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</si>
  <si>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</si>
  <si>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</si>
  <si>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</t>
  </si>
  <si>
    <t>Stortinget og tilknyttede organ</t>
  </si>
  <si>
    <t>Stortinget:</t>
  </si>
  <si>
    <t>Spesielle driftsutgifter, kan overføres</t>
  </si>
  <si>
    <t>Større utstyrsanskaffelser og vedlikehold, kan overføres</t>
  </si>
  <si>
    <t>Sannhets- og forsoningskommisjonen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</si>
  <si>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</si>
  <si>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</si>
  <si>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</si>
  <si>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</si>
  <si>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</si>
  <si>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Ombudsmannsnemnda for Forsvaret:</t>
  </si>
  <si>
    <t>Sum kap 0042</t>
  </si>
  <si>
    <t>Stortingets ombudsmann for forvaltningen:</t>
  </si>
  <si>
    <t>Sum kap 0043</t>
  </si>
  <si>
    <t>Stortingets kontrollutvalg for etterretnings-, overvåkings- og sikkerhetstjeneste:</t>
  </si>
  <si>
    <t>Større utstyrsanskaffelser og vedlikehold</t>
  </si>
  <si>
    <t>Sum kap 0044</t>
  </si>
  <si>
    <t>Norges institusjon for menneskerettigheter:</t>
  </si>
  <si>
    <t>Sum kap 0045</t>
  </si>
  <si>
    <t>Riksrevisjonen:</t>
  </si>
  <si>
    <t>Internasjonale organisasjoner og nettverk</t>
  </si>
  <si>
    <t>Sum kap 0051</t>
  </si>
  <si>
    <t>Sum Stortinget og tilknyttede organ</t>
  </si>
  <si>
    <t>Høyesterett</t>
  </si>
  <si>
    <t>Høyesterett:</t>
  </si>
  <si>
    <t>Sum kap 0061</t>
  </si>
  <si>
    <t>Sum Høyesterett</t>
  </si>
  <si>
    <t>Utenriksdepartementet</t>
  </si>
  <si>
    <t>Administrasjon av utenrikspolitikken</t>
  </si>
  <si>
    <t>Utenriksdepartementet:</t>
  </si>
  <si>
    <t>Erstatning av skader på utenlandske ambassader</t>
  </si>
  <si>
    <t>Hjelp til norske borgere i utlandet</t>
  </si>
  <si>
    <t>Lån til norske borgere i utlandet</t>
  </si>
  <si>
    <t>Sum kap 0100</t>
  </si>
  <si>
    <t>Regjeringens representasjon:</t>
  </si>
  <si>
    <t>Sum kap 0103</t>
  </si>
  <si>
    <t>Kongefamiliens offisielle reiser til utlandet:</t>
  </si>
  <si>
    <t>Sum kap 0104</t>
  </si>
  <si>
    <t>Sum Administrasjon av utenrikspolitikken</t>
  </si>
  <si>
    <t>Utenriksformål</t>
  </si>
  <si>
    <t>Næringsfremme, kultur og informasjon:</t>
  </si>
  <si>
    <t>Spesielle driftsutgifter, kan overføres, kan nyttes under post 70 og 71</t>
  </si>
  <si>
    <t>Kultur- og informasjonsformål, kan overføres, kan nyttes under post 21</t>
  </si>
  <si>
    <t>Næringsfremme, kan overføres, kan nyttes under post 21</t>
  </si>
  <si>
    <t>Sum kap 0115</t>
  </si>
  <si>
    <t>Internasjonale organisasjoner:</t>
  </si>
  <si>
    <t>Pliktige bidrag</t>
  </si>
  <si>
    <t>Innskudd i Den asiatiske investeringsbanken for infrastruktur (AIIB)</t>
  </si>
  <si>
    <t>Kortsiktig overgangslån til Somalia</t>
  </si>
  <si>
    <t>Sum kap 0116</t>
  </si>
  <si>
    <t>EØS-finansieringsordningene:</t>
  </si>
  <si>
    <t>EØS-finansieringsordningen 2014-2021, kan overføres</t>
  </si>
  <si>
    <t>Den norske finansieringsordningen 2014-2021, kan overføres</t>
  </si>
  <si>
    <t>Sum kap 0117</t>
  </si>
  <si>
    <t>Utenrikspolitiske satsinger:</t>
  </si>
  <si>
    <t>Spesielle driftsutgifter, kan overføres, kan nyttes under post 70, 71, 72 og 73</t>
  </si>
  <si>
    <t>Nordområdetiltak, samarbeid med Russland og atomsikkerhet, kan overføres, kan nyttes under post 21</t>
  </si>
  <si>
    <t>Globale sikkerhetsspørsmål, kan overføres, kan nyttes under post 21</t>
  </si>
  <si>
    <t>Nedrustning, ikke-spredning og kjernefysisk sikkerhet mv., kan overføres, kan nyttes under post 21</t>
  </si>
  <si>
    <t>Klima, miljøtiltak og hav mv., kan overføres, kan nyttes under post 21</t>
  </si>
  <si>
    <t>Forskning, dialog og menneskerettigheter mv.</t>
  </si>
  <si>
    <t>Sum kap 0118</t>
  </si>
  <si>
    <t>Sum Utenriksformål</t>
  </si>
  <si>
    <t>Forvaltning av utviklingssamarbeidet</t>
  </si>
  <si>
    <t>Sum kap 0140</t>
  </si>
  <si>
    <t>Direktoratet for utviklingssamarbeid (Norad):</t>
  </si>
  <si>
    <t>Sum kap 0141</t>
  </si>
  <si>
    <t>Norsk senter for utvekslingssamarbeid (Norec):</t>
  </si>
  <si>
    <t>Utvekslingsordninger, kan overføres</t>
  </si>
  <si>
    <t>Sum kap 0144</t>
  </si>
  <si>
    <t>Sum Forvaltning av utviklingssamarbeidet</t>
  </si>
  <si>
    <t>Utviklingssamarbeidet</t>
  </si>
  <si>
    <t>Humanitær bistand:</t>
  </si>
  <si>
    <t>Nødhjelp og humanitær bistand, kan overføres</t>
  </si>
  <si>
    <t>Verdens matvareprogram (WFP), kan overføres</t>
  </si>
  <si>
    <t>FNs høykommissær for flyktninger (UNHCR)</t>
  </si>
  <si>
    <t>Sum kap 0150</t>
  </si>
  <si>
    <t>Fred, sikkerhet og globalt samarbeid:</t>
  </si>
  <si>
    <t>Fred og forsoning, kan overføres</t>
  </si>
  <si>
    <t>Globale sikkerhetsspørsmål og nedrustning, kan overføres</t>
  </si>
  <si>
    <t>Stabilisering av land i krise og konflikt, kan overføres</t>
  </si>
  <si>
    <t>FN og globale utfordringer, kan overføres</t>
  </si>
  <si>
    <t>Pliktige bidrag til FN-organisasjoner mv., kan overføres</t>
  </si>
  <si>
    <t>Sum kap 0151</t>
  </si>
  <si>
    <t>Menneskerettigheter:</t>
  </si>
  <si>
    <t>Menneskerettigheter, kan overføres</t>
  </si>
  <si>
    <t>FNs høykommissær for menneskerettigheter (OHCHR), kan overføres</t>
  </si>
  <si>
    <t>Sum kap 0152</t>
  </si>
  <si>
    <t>Regionbevilgninger:</t>
  </si>
  <si>
    <t>Midtøsten og Nord-Afrika, kan overføres</t>
  </si>
  <si>
    <t>Europa og Sentral-Asia, kan overføres</t>
  </si>
  <si>
    <t>Afghanistan, kan overføres</t>
  </si>
  <si>
    <t>Afrika, kan overføres</t>
  </si>
  <si>
    <t>Asia, kan overføres</t>
  </si>
  <si>
    <t>Latin-Amerika, kan overføres</t>
  </si>
  <si>
    <t>Sum kap 0159</t>
  </si>
  <si>
    <t>Helse:</t>
  </si>
  <si>
    <t>Helse, kan overføres</t>
  </si>
  <si>
    <t>Verdens helseorganisasjon (WHO), kan overføres</t>
  </si>
  <si>
    <t>FNs aidsprogram (UNAIDS), kan overføres</t>
  </si>
  <si>
    <t>Sum kap 0160</t>
  </si>
  <si>
    <t>Utdanning, forskning og faglig samarbeid:</t>
  </si>
  <si>
    <t>Utdanning, kan overføres</t>
  </si>
  <si>
    <t>Forskning, kan overføres</t>
  </si>
  <si>
    <t>Kunnskapsbanken og faglig samarbeid, kan overføres</t>
  </si>
  <si>
    <t>Sum kap 0161</t>
  </si>
  <si>
    <t>Næringsutvikling, landbruk og fornybar energi:</t>
  </si>
  <si>
    <t>Næringsutvikling og handel, kan overføres</t>
  </si>
  <si>
    <t>Matsikkerhet, fisk og landbruk, kan overføres</t>
  </si>
  <si>
    <t>Fornybar energi, kan overføres</t>
  </si>
  <si>
    <t>Det internasjonale finansieringsinstituttet (IFC), kan overføres</t>
  </si>
  <si>
    <t>Norfund - tapsavsetting</t>
  </si>
  <si>
    <t>Norfund - grunnfondskapital ved investeringer i utviklingsland</t>
  </si>
  <si>
    <t>Sum kap 0162</t>
  </si>
  <si>
    <t>Klima, miljø og hav:</t>
  </si>
  <si>
    <t>Miljø og klima, kan overføres</t>
  </si>
  <si>
    <t>Bærekraftige hav og tiltak mot marin forsøpling, kan overføres</t>
  </si>
  <si>
    <t>Sum kap 0163</t>
  </si>
  <si>
    <t>Likestilling:</t>
  </si>
  <si>
    <t>Likestilling, kan overføres</t>
  </si>
  <si>
    <t>FNs organisasjon for kvinners rettigheter og likestilling (UN Women), kan overføres</t>
  </si>
  <si>
    <t>FNs befolkningsfond (UNFPA)</t>
  </si>
  <si>
    <t>Sårbare grupper, kan overføres</t>
  </si>
  <si>
    <t>Sum kap 0164</t>
  </si>
  <si>
    <t>Sivilt samfunn:</t>
  </si>
  <si>
    <t>Sivilt samfunn, kan overføres</t>
  </si>
  <si>
    <t>Sum kap 0170</t>
  </si>
  <si>
    <t>FNs utviklingsarbeid:</t>
  </si>
  <si>
    <t>FNs utviklingsprogram (UNDP)</t>
  </si>
  <si>
    <t>FNs barnefond (UNICEF)</t>
  </si>
  <si>
    <t>Andre tilskudd (FN), kan overføres</t>
  </si>
  <si>
    <t>Sum kap 0171</t>
  </si>
  <si>
    <t>Multilaterale finansinstitusjoner og gjeldslette:</t>
  </si>
  <si>
    <t>Verdensbanken, kan overføres</t>
  </si>
  <si>
    <t>Regionale banker og fond, kan overføres</t>
  </si>
  <si>
    <t>Strategisk samarbeid, kan overføres</t>
  </si>
  <si>
    <t>Gjeldslette, kan overføres</t>
  </si>
  <si>
    <t>Sum kap 0172</t>
  </si>
  <si>
    <t>Flyktningtiltak i Norge:</t>
  </si>
  <si>
    <t>Sum kap 0179</t>
  </si>
  <si>
    <t>Sum Utviklingssamarbeidet</t>
  </si>
  <si>
    <t>Sum Utenriksdepartementet</t>
  </si>
  <si>
    <t>Kunnskapsdepartementet</t>
  </si>
  <si>
    <t>Administrasjon</t>
  </si>
  <si>
    <t>Kunnskapsdepartementet:</t>
  </si>
  <si>
    <t>Sum kap 0200</t>
  </si>
  <si>
    <t>Analyse og kunnskapsgrunnlag:</t>
  </si>
  <si>
    <t>Sum kap 0201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</si>
  <si>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</si>
  <si>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</si>
  <si>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</si>
  <si>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</si>
  <si>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</si>
  <si>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</si>
  <si>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</si>
  <si>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</si>
  <si>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skoler og fjernundervisningstjenester:</t>
  </si>
  <si>
    <t>Sum kap 0222</t>
  </si>
  <si>
    <t>Tiltak i grunnopplæringen:</t>
  </si>
  <si>
    <t>Tilskudd til landslinjer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</si>
  <si>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</si>
  <si>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</si>
  <si>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</si>
  <si>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skoleturer i forbindelse med handlingsplan mot antisemittisme</t>
  </si>
  <si>
    <t>Tilskudd til opplæring i kvensk eller finsk</t>
  </si>
  <si>
    <t>Tilskudd til opplæring i kriminalomsorgen</t>
  </si>
  <si>
    <t>Prosjekttilskudd</t>
  </si>
  <si>
    <t>Grunntilskudd</t>
  </si>
  <si>
    <t>Sum kap 0225</t>
  </si>
  <si>
    <t>Kvalitetsutvikling i grunnopplæringen:</t>
  </si>
  <si>
    <t>Videreutdanning for lærere og skoleledere</t>
  </si>
  <si>
    <t>Tilskuddsordning til veiledning for nyutdannede nytilsatte lærere</t>
  </si>
  <si>
    <t>Forskning på effektene av økt lærertetthet</t>
  </si>
  <si>
    <t>Programfinansiering av 0-24-samarbeidet</t>
  </si>
  <si>
    <t>Tilskudd til vitensentre</t>
  </si>
  <si>
    <t>Sum kap 0226</t>
  </si>
  <si>
    <t>Tilskudd til særskilte skoler:</t>
  </si>
  <si>
    <t>Tilskudd til kommuner og fylkeskommuner</t>
  </si>
  <si>
    <t>Tilskudd</t>
  </si>
  <si>
    <t>Sum kap 0227</t>
  </si>
  <si>
    <t>Tilskudd til frittstående skoler mv.:</t>
  </si>
  <si>
    <t>Frittstående grunnskoler, overslagsbevilgning</t>
  </si>
  <si>
    <t>Frittstående videregående skoler, overslagsbevilgning</t>
  </si>
  <si>
    <t>Frittstående skoler godkjent etter kap. 4 i voksenopplæringsloven, overslagsbevilgning</t>
  </si>
  <si>
    <t>Frittstående grunnskoler i utlandet, overslagsbevilgning</t>
  </si>
  <si>
    <t>Frittstående videregående skoler i utlandet, overslagsbevilgning</t>
  </si>
  <si>
    <t>Frittstående skoler for funksjonshemmede elever, overslagsbevilgning</t>
  </si>
  <si>
    <t>Andre frittstående skoler, overslagsbevilgning</t>
  </si>
  <si>
    <t>Den tysk-norske skolen i Oslo, overslagsbevilgning</t>
  </si>
  <si>
    <t>Kompletterende undervisning</t>
  </si>
  <si>
    <t>Toppidrett</t>
  </si>
  <si>
    <t>Elevutveksling til utlandet</t>
  </si>
  <si>
    <t>Kapital- og husleietilskudd til friskoler</t>
  </si>
  <si>
    <t>Sum kap 0228</t>
  </si>
  <si>
    <t>Statlig spesialpedagogisk støttesystem:</t>
  </si>
  <si>
    <t>Sum kap 0230</t>
  </si>
  <si>
    <t>Sum Grunnopplæringen</t>
  </si>
  <si>
    <t>Barnehager</t>
  </si>
  <si>
    <t>Barnehager:</t>
  </si>
  <si>
    <t>Spesielle driftsutgifter, kan overføres, kan nyttes under post 51</t>
  </si>
  <si>
    <t>Tilskudd til bemanningsnorm i barnehage</t>
  </si>
  <si>
    <t>Tilskudd til tiltak for å styrke den norskspråklige utviklingen for minoritetsspråklige barn i barnehage</t>
  </si>
  <si>
    <t>Tilskudd til økt barnehagedeltakelse for minoritetsspråklige barn</t>
  </si>
  <si>
    <t>Tilskudd til svømming i barnehagene</t>
  </si>
  <si>
    <t>Sum kap 0231</t>
  </si>
  <si>
    <t>Sum Barnehager</t>
  </si>
  <si>
    <t>Høyere yrkesfaglig utdanning</t>
  </si>
  <si>
    <t>Fagskoler:</t>
  </si>
  <si>
    <t>Driftstilskudd til fagskoler</t>
  </si>
  <si>
    <t>Utviklingsmidler til fagskoler</t>
  </si>
  <si>
    <t>Sum kap 0240</t>
  </si>
  <si>
    <t>Felles tiltak for fagskoler:</t>
  </si>
  <si>
    <t>Sum kap 0241</t>
  </si>
  <si>
    <t>Norges grønne fagskole - Vea:</t>
  </si>
  <si>
    <t>Sum kap 0242</t>
  </si>
  <si>
    <t>Sum Høyere yrkesfaglig utdanning</t>
  </si>
  <si>
    <t>Kompetansepolitikk og livslang læring</t>
  </si>
  <si>
    <t>22. juli-senteret:</t>
  </si>
  <si>
    <t>Sum kap 0251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</si>
  <si>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</si>
  <si>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</si>
  <si>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</si>
  <si>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</si>
  <si>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</si>
  <si>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Studieforbund mv.:</t>
  </si>
  <si>
    <t>Tilskudd til studieforbund</t>
  </si>
  <si>
    <t>Tilskudd til voksenopplæringsorganisasjoner</t>
  </si>
  <si>
    <t>Sum kap 0254</t>
  </si>
  <si>
    <t>Tilskudd til freds- og menneskerettighetssentre:</t>
  </si>
  <si>
    <t>Det europeiske Wergelandsenteret</t>
  </si>
  <si>
    <t>Tilskudd til freds- og menneskerettighetssentre</t>
  </si>
  <si>
    <t>Sum kap 0255</t>
  </si>
  <si>
    <t>Kompetanse Norge:</t>
  </si>
  <si>
    <t>Sum kap 0256</t>
  </si>
  <si>
    <t>Kompetansepluss:</t>
  </si>
  <si>
    <t>Tilskudd, kan overføres</t>
  </si>
  <si>
    <t>Sum kap 0257</t>
  </si>
  <si>
    <t>Tiltak for livslang læring:</t>
  </si>
  <si>
    <t>Sum kap 0258</t>
  </si>
  <si>
    <t>Sum Kompetansepolitikk og livslang læring</t>
  </si>
  <si>
    <t>Høyere utdanning og forskning</t>
  </si>
  <si>
    <t>Universiteter og høyskoler:</t>
  </si>
  <si>
    <t>Statlige universiteter og høyskoler</t>
  </si>
  <si>
    <t>Private høyskoler</t>
  </si>
  <si>
    <t>Sum kap 0260</t>
  </si>
  <si>
    <t>Studentvelferd:</t>
  </si>
  <si>
    <t>Tilskudd til bygging av studentboliger, kan overføres</t>
  </si>
  <si>
    <t>Sum kap 0270</t>
  </si>
  <si>
    <t>Nasjonalt organ for kvalitet i utdanningen:</t>
  </si>
  <si>
    <t>Sum kap 0271</t>
  </si>
  <si>
    <t>Direktoratet for internasjonalisering og kvalitetsutvikling i høyere utdanning:</t>
  </si>
  <si>
    <t>Direktoratet for internasjonalisering og kvalitetsutvikling i høyere utdanning</t>
  </si>
  <si>
    <t>Sum kap 0272</t>
  </si>
  <si>
    <t>Unit - Direktoratet for IKT og fellestjenester i høyere utdanning og forskning:</t>
  </si>
  <si>
    <t>Unit - Direktoratet for IKT og fellestjenester i høyere utdanning og forskning</t>
  </si>
  <si>
    <t>Sum kap 0273</t>
  </si>
  <si>
    <t>Universitetssenteret på Svalbard:</t>
  </si>
  <si>
    <t>Tilskudd til Universitetssenteret på Svalbard</t>
  </si>
  <si>
    <t>Sum kap 0274</t>
  </si>
  <si>
    <t>Tiltak for høyere utdanning og forskning:</t>
  </si>
  <si>
    <t>Spesielle driftsutgifter, kan overføres, kan nyttes under post 70</t>
  </si>
  <si>
    <t>Tilskudd, kan nyttes under post 21</t>
  </si>
  <si>
    <t>Sum kap 0275</t>
  </si>
  <si>
    <t>De nasjonale forskningsetiske komiteene:</t>
  </si>
  <si>
    <t>Sum kap 0284</t>
  </si>
  <si>
    <t>Norges forskningsråd:</t>
  </si>
  <si>
    <t>Langsiktig, grunnleggende forskning</t>
  </si>
  <si>
    <t>Sektorovergripende og strategiske satsinger</t>
  </si>
  <si>
    <t>Forskningsinfrastruktur av nasjonal, strategisk interesse</t>
  </si>
  <si>
    <t>Virksomhetskostnader</t>
  </si>
  <si>
    <t>Sum kap 0285</t>
  </si>
  <si>
    <t>Regionale forskningsfond:</t>
  </si>
  <si>
    <t>Regionale forskningsfond, tilskudd til forskning</t>
  </si>
  <si>
    <t>Sum kap 0286</t>
  </si>
  <si>
    <t>Basisbevilgning til samfunnsvitenskapelige forskningsinstitutter:</t>
  </si>
  <si>
    <t>Basisbevilgning til samfunnsvitenskapelige forskningsinstitutter</t>
  </si>
  <si>
    <t>Sum kap 0287</t>
  </si>
  <si>
    <t>Internasjonale samarbeidstiltak:</t>
  </si>
  <si>
    <t>Internasjonale grunnforskningsorganisasjoner</t>
  </si>
  <si>
    <t>EUs rammeprogram for forskning og innovasjon, kan overføres</t>
  </si>
  <si>
    <t>EUs program for utdanning, opplæring, ungdom og idrett</t>
  </si>
  <si>
    <t>UNESCO-kontingent</t>
  </si>
  <si>
    <t>UNESCO-formål</t>
  </si>
  <si>
    <t>Sum kap 0288</t>
  </si>
  <si>
    <t>Vitenskapelige priser:</t>
  </si>
  <si>
    <t>Holbergprisen</t>
  </si>
  <si>
    <t>Abelprisen</t>
  </si>
  <si>
    <t>Kavliprisen</t>
  </si>
  <si>
    <t>Sum kap 0289</t>
  </si>
  <si>
    <t>Sum Høyere utdanning og forskning</t>
  </si>
  <si>
    <t>Integrering og mangfold</t>
  </si>
  <si>
    <t>Integrerings- og mangfoldsdirektoratet:</t>
  </si>
  <si>
    <t>Sum kap 0290</t>
  </si>
  <si>
    <t>Bosetting av flyktninger og tiltak for innvandrere:</t>
  </si>
  <si>
    <t>Norges forskningsråd</t>
  </si>
  <si>
    <t>Integreringstilskudd, kan overføres</t>
  </si>
  <si>
    <t>Særskilt tilskudd ved bosetting av enslige, mindreårige flyktninger, overslagsbevilgning</t>
  </si>
  <si>
    <t>Kommunale innvandrertiltak</t>
  </si>
  <si>
    <t>Bosettingsordningen og integreringstilskudd, oppfølging</t>
  </si>
  <si>
    <t>Tilskudd til innvandrerorganisasjoner og annen frivillig virksomhet</t>
  </si>
  <si>
    <t>Statsautorisasjonsordningen for tolker mv.</t>
  </si>
  <si>
    <t>Sum kap 0291</t>
  </si>
  <si>
    <t>Opplæring i norsk og samfunnskunnskap for voksne innvandrere:</t>
  </si>
  <si>
    <t>Prøver i norsk og samfunnskunnskap for voksne innvandrere</t>
  </si>
  <si>
    <t>Tilskudd til opplæring i norsk og samfunnskunnskap for voksne innvandrere</t>
  </si>
  <si>
    <t>Sum kap 0292</t>
  </si>
  <si>
    <t>Sum Integrering og mangfold</t>
  </si>
  <si>
    <t>Sum Kunnskapsdepartementet</t>
  </si>
  <si>
    <t>Kulturdepartementet</t>
  </si>
  <si>
    <t>Kulturdepartementet:</t>
  </si>
  <si>
    <t>Sum kap 0300</t>
  </si>
  <si>
    <t>Frivillighetsformål</t>
  </si>
  <si>
    <t>Frivillighetsformål:</t>
  </si>
  <si>
    <t>Forskning, utredning og spesielle driftsutgifter, kan overføres</t>
  </si>
  <si>
    <t>Merverdiavgiftskompensasjon til frivillige organisasjoner</t>
  </si>
  <si>
    <t>Tilskudd til frivillig virksomhet for barn og unge</t>
  </si>
  <si>
    <t>Herreløs arv til frivillige organisasjoner</t>
  </si>
  <si>
    <t>Tilskudd til fritidsaktivitet for barn og unge</t>
  </si>
  <si>
    <t>Ymse faste tiltak</t>
  </si>
  <si>
    <t>Til disposisjon</t>
  </si>
  <si>
    <t>Merverdiavgiftskompensasjon ved bygging av idrettsanlegg</t>
  </si>
  <si>
    <t>Tilskudd til internasjonale idrettsarrangementer i Norge</t>
  </si>
  <si>
    <t>Sum kap 0315</t>
  </si>
  <si>
    <t>Sum Frivillighetsformål</t>
  </si>
  <si>
    <t>Kulturformål</t>
  </si>
  <si>
    <t>Norsk kulturråd:</t>
  </si>
  <si>
    <t>Fond for lyd og bilde</t>
  </si>
  <si>
    <t>Norsk kulturfond</t>
  </si>
  <si>
    <t>Sum kap 0320</t>
  </si>
  <si>
    <t>Kunstnerformål:</t>
  </si>
  <si>
    <t>Statsstipend</t>
  </si>
  <si>
    <t>Kunstnerstipend m.m., kan overføres</t>
  </si>
  <si>
    <t>Garantiinntekter og langvarige stipend, overslagsbevilgning</t>
  </si>
  <si>
    <t>Vederlagsordninger, kan overføres</t>
  </si>
  <si>
    <t>Sum kap 0321</t>
  </si>
  <si>
    <t>Bygg og offentlige rom:</t>
  </si>
  <si>
    <t>Kunst i offentlige rom</t>
  </si>
  <si>
    <t>Nasjonale kulturbygg, kan overføres</t>
  </si>
  <si>
    <t>Sum kap 0322</t>
  </si>
  <si>
    <t>Musikk og scenekunst:</t>
  </si>
  <si>
    <t>Forsvarets musikk</t>
  </si>
  <si>
    <t>Landsdelsmusikerordningen i Nord-Norge</t>
  </si>
  <si>
    <t>Nasjonale institusjoner</t>
  </si>
  <si>
    <t>Region-/landsdelsinstitusjoner</t>
  </si>
  <si>
    <t>Region- og distriktsopera</t>
  </si>
  <si>
    <t>Sum kap 0323</t>
  </si>
  <si>
    <t>Allmenne kulturformål:</t>
  </si>
  <si>
    <t>Kultur som næring</t>
  </si>
  <si>
    <t>Kultursamarbeid i nordområdene</t>
  </si>
  <si>
    <t>EUs program for kultur og audiovisuell sektor m.m., kan overføres</t>
  </si>
  <si>
    <t>Kompensasjonsordninger for arrangører på kultur-, frivillighets- og idrettsfeltet</t>
  </si>
  <si>
    <t>Til disposisjon, kan nyttes under post 1</t>
  </si>
  <si>
    <t>Nobels Fredssenter</t>
  </si>
  <si>
    <t>Talentutvikling</t>
  </si>
  <si>
    <t>Sum kap 0325</t>
  </si>
  <si>
    <t>Språk-, litteratur- og bibliotekformål:</t>
  </si>
  <si>
    <t>Språkorganisasjoner</t>
  </si>
  <si>
    <t>Det Norske Samlaget</t>
  </si>
  <si>
    <t>Tilskudd til ordboksarbeid</t>
  </si>
  <si>
    <t>Tilskudd til tiltak under Nasjonalbiblioteket</t>
  </si>
  <si>
    <t>Sum kap 0326</t>
  </si>
  <si>
    <t>Nidaros domkirkes restaureringsarbeider mv.:</t>
  </si>
  <si>
    <t>Utenlandske krigsgraver i Norge</t>
  </si>
  <si>
    <t>Tilskudd til regionale pilegrimssentre</t>
  </si>
  <si>
    <t>Sum kap 0327</t>
  </si>
  <si>
    <t>Museum og visuell kunst:</t>
  </si>
  <si>
    <t>Det nasjonale museumsnettverket</t>
  </si>
  <si>
    <t>Sum kap 0328</t>
  </si>
  <si>
    <t>Arkivformål:</t>
  </si>
  <si>
    <t>Sum kap 0329</t>
  </si>
  <si>
    <t>Sum Kulturformål</t>
  </si>
  <si>
    <t>Medieformål m.m.</t>
  </si>
  <si>
    <t>Filmformål m.m.:</t>
  </si>
  <si>
    <t>Filmfondet</t>
  </si>
  <si>
    <t>Insentivordning for film- og tv-produksjoner, kan overføres</t>
  </si>
  <si>
    <t>Regional filmsatsing, kan overføres</t>
  </si>
  <si>
    <t>Internasjonale film- og medieavtaler, kan overføres</t>
  </si>
  <si>
    <t>Sum kap 0334</t>
  </si>
  <si>
    <t>Medieformål:</t>
  </si>
  <si>
    <t>Kompensasjon til kommersiell allmennkringkasting</t>
  </si>
  <si>
    <t>Mediestøtte</t>
  </si>
  <si>
    <t>Medieforskning</t>
  </si>
  <si>
    <t>Tilskudd til lokale lyd- og bildemedier, kan overføres</t>
  </si>
  <si>
    <t>Norsk rikskringkasting AS - NRK</t>
  </si>
  <si>
    <t>Sum kap 0335</t>
  </si>
  <si>
    <t>Kompensasjon for kopiering til privat bruk:</t>
  </si>
  <si>
    <t>Kompensasjon</t>
  </si>
  <si>
    <t>Sum kap 0337</t>
  </si>
  <si>
    <t>Pengespill, lotterier og stiftelser:</t>
  </si>
  <si>
    <t>Sum kap 0339</t>
  </si>
  <si>
    <t>Sum Medieformål m.m.</t>
  </si>
  <si>
    <t>Likestilling og ikke-diskriminering</t>
  </si>
  <si>
    <t>Sekretariatet for Diskrimineringsnemnda:</t>
  </si>
  <si>
    <t>Sum kap 0350</t>
  </si>
  <si>
    <t>Likestilling og ikke-diskriminering:</t>
  </si>
  <si>
    <t>Likestilling mellom kjønn, kan nyttes under post 21</t>
  </si>
  <si>
    <t>Lesbiske, homofile, bifile, transpersoner og interkjønn</t>
  </si>
  <si>
    <t>Likestillingssentre</t>
  </si>
  <si>
    <t>Sum kap 0351</t>
  </si>
  <si>
    <t>Nedsatt funksjonsevne:</t>
  </si>
  <si>
    <t>Spesielle driftsutgifter, kan nyttes under post 71</t>
  </si>
  <si>
    <t>Funksjonshemmedes organisasjoner</t>
  </si>
  <si>
    <t>Universell utforming og økt tilgjengelighet, kan overføres, kan nyttes under post 21</t>
  </si>
  <si>
    <t>Funksjonshemmedes levekår og livskvalitet</t>
  </si>
  <si>
    <t>Sum kap 0352</t>
  </si>
  <si>
    <t>Likestillings- og diskrimineringsombudet:</t>
  </si>
  <si>
    <t>Basisbevilgning</t>
  </si>
  <si>
    <t>Sum kap 0353</t>
  </si>
  <si>
    <t>Sum Likestilling og ikke-diskriminering</t>
  </si>
  <si>
    <t>Sum Kulturdepartementet</t>
  </si>
  <si>
    <t>Justis- og beredskapsdepartementet</t>
  </si>
  <si>
    <t>Justis- og beredskapsdepartementet:</t>
  </si>
  <si>
    <t>Spesielle driftsutgifter, forskning, evaluering og kunnskapsinnhenting, kan overføres</t>
  </si>
  <si>
    <t>Overføringer til private</t>
  </si>
  <si>
    <t>Tilskudd til internasjonale organisasjoner</t>
  </si>
  <si>
    <t>Sum kap 0400</t>
  </si>
  <si>
    <t>Rettsvesen</t>
  </si>
  <si>
    <t>Domstolene:</t>
  </si>
  <si>
    <t>Vernesaker/sideutgifter, jordskiftedomstoler, kan overføres</t>
  </si>
  <si>
    <t>Sum kap 0410</t>
  </si>
  <si>
    <t>Forliksråd og andre domsutgifter:</t>
  </si>
  <si>
    <t>Sum kap 0414</t>
  </si>
  <si>
    <t>Sum Rettsvesen</t>
  </si>
  <si>
    <t>Kriminalomsorg</t>
  </si>
  <si>
    <t>Kriminalomsorgen:</t>
  </si>
  <si>
    <t>Spesielle driftsutgifter, kan nyttes under kap. 430, post 1</t>
  </si>
  <si>
    <t>Refusjoner til kommunene, forvaringsdømte mv., kan overføres</t>
  </si>
  <si>
    <t>Sum kap 0430</t>
  </si>
  <si>
    <t>Kriminalomsorgens høgskole og utdanningssenter:</t>
  </si>
  <si>
    <t>Sum kap 0432</t>
  </si>
  <si>
    <t>Sum Kriminalomsorg</t>
  </si>
  <si>
    <t>Politi og påtalemyndighet</t>
  </si>
  <si>
    <t>Politidirektoratet - politi- og lensmannsetaten:</t>
  </si>
  <si>
    <t>Søk etter omkomne på havet, i innsjøer og vassdrag, kan overføres</t>
  </si>
  <si>
    <t>Sideutgifter i forbindelse med sivile gjøremål</t>
  </si>
  <si>
    <t>Retur av asylsøkere med avslag og andre utlendinger uten lovlig opphold, overslagsbevilgning</t>
  </si>
  <si>
    <t>Tildeling fra EUs indre sikkerhetsfond (ISF), kan overføres</t>
  </si>
  <si>
    <t>Tilskudd Norsk rettsmuseum</t>
  </si>
  <si>
    <t>Tilskudd til EUs grense- og visumfond</t>
  </si>
  <si>
    <t>Sum kap 0440</t>
  </si>
  <si>
    <t>Politihøgskolen:</t>
  </si>
  <si>
    <t>Sum kap 0442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</si>
  <si>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</si>
  <si>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</si>
  <si>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</si>
  <si>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</si>
  <si>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</si>
  <si>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</si>
  <si>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</si>
  <si>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</si>
  <si>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</si>
  <si>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</si>
  <si>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</si>
  <si>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Spesielle driftsutgifter - Nødnett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</si>
  <si>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</si>
  <si>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</si>
  <si>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</si>
  <si>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</si>
  <si>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</si>
  <si>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</si>
  <si>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</si>
  <si>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</si>
  <si>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</si>
  <si>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</si>
  <si>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Tilskudd til Redningsselskapet</t>
  </si>
  <si>
    <t>Sum kap 0455</t>
  </si>
  <si>
    <t>Nasjonal sikkerhetsmyndighet:</t>
  </si>
  <si>
    <t>Sum kap 0457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</si>
  <si>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</si>
  <si>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</si>
  <si>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</si>
  <si>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</si>
  <si>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</si>
  <si>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</si>
  <si>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</si>
  <si>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</si>
  <si>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</si>
  <si>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</si>
  <si>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</si>
  <si>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</si>
  <si>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</si>
  <si>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Fri rettshjelp, erstatninger, konfliktråd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</si>
  <si>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</si>
  <si>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</si>
  <si>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</si>
  <si>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</si>
  <si>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</si>
  <si>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</si>
  <si>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</si>
  <si>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</si>
  <si>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Statens sivilrettsforvaltning:</t>
  </si>
  <si>
    <t>Erstatning til voldsofre, overslagsbevilgning</t>
  </si>
  <si>
    <t>Sum kap 0473</t>
  </si>
  <si>
    <t>Konfliktråd:</t>
  </si>
  <si>
    <t>Tilskudd til kommuner, kan overføres</t>
  </si>
  <si>
    <t>Sum kap 0474</t>
  </si>
  <si>
    <t>Bobehandling:</t>
  </si>
  <si>
    <t>Sum kap 0475</t>
  </si>
  <si>
    <t>Sum Fri rettshjelp, erstatninger, konfliktråd m.m.</t>
  </si>
  <si>
    <t>Svalbardbudsjettet</t>
  </si>
  <si>
    <t>Svalbardbudsjettet:</t>
  </si>
  <si>
    <t>Sum kap 0480</t>
  </si>
  <si>
    <t>Sum Svalbardbudsjettet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</si>
  <si>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</si>
  <si>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</si>
  <si>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</si>
  <si>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</si>
  <si>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</si>
  <si>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Ombygginger, ankomstsenter for asylregistrering og mottak, kan overføres</t>
  </si>
  <si>
    <t>Tilskudd til vertskommuner for asylmottak</t>
  </si>
  <si>
    <t>Stønader til beboere i asylmottak</t>
  </si>
  <si>
    <t>Tilskudd til aktivitetstilbud for barn i asylmottak, og veiledning for au pairer</t>
  </si>
  <si>
    <t>Internasjonalt migrasjonsarbeid, og assistert retur og reintegrering i hjemlandet, overslagsbevilgning</t>
  </si>
  <si>
    <t>Beskyttelse til flyktninger utenfor Norge mv., støttetiltak, kan nyttes under kap. 291, post 60</t>
  </si>
  <si>
    <t>Internasjonale forpliktelser, kontingenter mv., kan overføres</t>
  </si>
  <si>
    <t>Reiseutgifter for flyktninger til og fra utlandet, kan overføres</t>
  </si>
  <si>
    <t>Sum kap 0490</t>
  </si>
  <si>
    <t>Utlendingsnemnda:</t>
  </si>
  <si>
    <t>Driftsutgifter, kan nyttes under post 21</t>
  </si>
  <si>
    <t>Spesielle driftsutgifter, nemndbehandling, kan nyttes under post 1</t>
  </si>
  <si>
    <t>Sum kap 0491</t>
  </si>
  <si>
    <t>Sum Beskyttelse og innvandring</t>
  </si>
  <si>
    <t>Sum Justis- og beredskapsdepartementet</t>
  </si>
  <si>
    <t>Kommunal- og moderniseringsdepartementet</t>
  </si>
  <si>
    <t>Kommunal- og moderniseringsdepartementet:</t>
  </si>
  <si>
    <t>Husleie for fellesareal m.m.</t>
  </si>
  <si>
    <t>Nytt regjeringskvartal, kan overføres</t>
  </si>
  <si>
    <t>Felles IKT-løsning, kan overføres</t>
  </si>
  <si>
    <t>Forskningsprogrammer</t>
  </si>
  <si>
    <t>Diverse formål, kan overføres, kan nyttes under post 21</t>
  </si>
  <si>
    <t>Sum kap 0500</t>
  </si>
  <si>
    <t>Tariffavtalte avsetninger:</t>
  </si>
  <si>
    <t>Kompetanseutvikling mv., kan overføres, kan nyttes under post 21</t>
  </si>
  <si>
    <t>Opplæring og utvikling av tillitsvalgte</t>
  </si>
  <si>
    <t>Sum kap 0502</t>
  </si>
  <si>
    <t>Departementenes sikkerhets- og serviceorganisasjon:</t>
  </si>
  <si>
    <t>Fellesutgifter</t>
  </si>
  <si>
    <t>Sikringsanlegg og sperresystemer, kan overføres</t>
  </si>
  <si>
    <t>Sum kap 0510</t>
  </si>
  <si>
    <t>Fylkesmannsembetene</t>
  </si>
  <si>
    <t>Fylkesmannsembetene:</t>
  </si>
  <si>
    <t>Sum kap 0525</t>
  </si>
  <si>
    <t>Sum Fylkesmannsembetene</t>
  </si>
  <si>
    <t>Statlige byggeprosjekter og eiendomsforvaltning</t>
  </si>
  <si>
    <t>Byggeprosjekter utenfor husleieordningen:</t>
  </si>
  <si>
    <t>Prosjektering av bygg, kan overføres</t>
  </si>
  <si>
    <t>Igangsetting av byggeprosjekter, kan overføres</t>
  </si>
  <si>
    <t>Videreføring av byggeprosjekter, kan overføres</t>
  </si>
  <si>
    <t>Statens eiendom på Adamstuen, kan overføres</t>
  </si>
  <si>
    <t>Kunstnerisk utsmykking, kan overføres</t>
  </si>
  <si>
    <t>Sum kap 0530</t>
  </si>
  <si>
    <t>Eiendommer til kongelige formål:</t>
  </si>
  <si>
    <t>Sum kap 0531</t>
  </si>
  <si>
    <t>Utvikling av Fornebuområdet:</t>
  </si>
  <si>
    <t>Investeringer, kan overføres</t>
  </si>
  <si>
    <t>Sum kap 0532</t>
  </si>
  <si>
    <t>Eiendommer utenfor husleieordningen:</t>
  </si>
  <si>
    <t>Sum kap 0533</t>
  </si>
  <si>
    <t>Sum Statlige byggeprosjekter og eiendomsforvaltning</t>
  </si>
  <si>
    <t>Forvaltningsutvikling, IT- og ekompolitikk</t>
  </si>
  <si>
    <t>Digitaliseringsdirektoratet:</t>
  </si>
  <si>
    <t>Bruk av nasjonale felleskomponenter</t>
  </si>
  <si>
    <t>Utvikling og forvaltning av nasjonale felleskomponenter, kan overføres</t>
  </si>
  <si>
    <t>Medfinansieringsordning for digitaliseringsprosjekter, kan overføres</t>
  </si>
  <si>
    <t>StimuLab, kan overføres</t>
  </si>
  <si>
    <t>Altinn, kan overføres</t>
  </si>
  <si>
    <t>IT-standardisering</t>
  </si>
  <si>
    <t>Sum kap 0540</t>
  </si>
  <si>
    <t>IT- og ekompolitikk:</t>
  </si>
  <si>
    <t>Utvikling, gjennomføring og samordning av IT- og ekompolitikken, kan overføres, kan nyttes under post 70</t>
  </si>
  <si>
    <t>Bredbåndsutbygging</t>
  </si>
  <si>
    <t>Forvaltningsutvikling, IT- og ekompolitikk, kan nyttes under post 22</t>
  </si>
  <si>
    <t>Sum kap 0541</t>
  </si>
  <si>
    <t>Internasjonalt samarbeid:</t>
  </si>
  <si>
    <t>Internasjonale program, kan overføres</t>
  </si>
  <si>
    <t>Sum kap 0542</t>
  </si>
  <si>
    <t>Nasjonal kommunikasjonsmyndighet:</t>
  </si>
  <si>
    <t>Telesikkerhet og -beredskap, kan overføres</t>
  </si>
  <si>
    <t>Sum kap 0543</t>
  </si>
  <si>
    <t>Sum Forvaltningsutvikling, IT- og ekompolitikk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</si>
  <si>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</si>
  <si>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</si>
  <si>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</si>
  <si>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</si>
  <si>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</si>
  <si>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</si>
  <si>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</si>
  <si>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Regional- og distriktsutvikling:</t>
  </si>
  <si>
    <t>Mobiliserende og kvalifiserende næringsutvikling</t>
  </si>
  <si>
    <t>Kompetansepiloter, kan overføres</t>
  </si>
  <si>
    <t>Interreg og Arktis 2030</t>
  </si>
  <si>
    <t>Omstilling</t>
  </si>
  <si>
    <t>Klynger og innovasjon</t>
  </si>
  <si>
    <t>Nordisk og europeisk samarbeid, kan overføres</t>
  </si>
  <si>
    <t>Sum kap 0553</t>
  </si>
  <si>
    <t>Kompetansesenter for distriktsutvikling:</t>
  </si>
  <si>
    <t>Merkur, kan overføres</t>
  </si>
  <si>
    <t>Sum kap 0554</t>
  </si>
  <si>
    <t>Sum Distrikts- og regionalpolitikk</t>
  </si>
  <si>
    <t>Samiske formål</t>
  </si>
  <si>
    <t>Samiske formål:</t>
  </si>
  <si>
    <t>Samisk språk, kultur og samfunnsliv</t>
  </si>
  <si>
    <t>Divvun</t>
  </si>
  <si>
    <t>Samisk høgskole</t>
  </si>
  <si>
    <t>Sum kap 0560</t>
  </si>
  <si>
    <t>Internasjonalt reindriftssenter:</t>
  </si>
  <si>
    <t>Sum kap 0563</t>
  </si>
  <si>
    <t>Sum Samiske formål</t>
  </si>
  <si>
    <t>Nasjonale minoriteter</t>
  </si>
  <si>
    <t>Nasjonale minoriteter:</t>
  </si>
  <si>
    <t>Kollektiv oppreisning til norske rom mv.</t>
  </si>
  <si>
    <t>Rom, kan overføres</t>
  </si>
  <si>
    <t>Det Mosaiske Trossamfund</t>
  </si>
  <si>
    <t>Kvensk språk og kultur</t>
  </si>
  <si>
    <t>Kultur- og ressurssenter for norske rom</t>
  </si>
  <si>
    <t>Romanifolket/taterne, kan overføres, kan nyttes under post 25</t>
  </si>
  <si>
    <t>Sum kap 0567</t>
  </si>
  <si>
    <t>Sum Nasjonale minoriteter</t>
  </si>
  <si>
    <t>Kommunesektoren mv.</t>
  </si>
  <si>
    <t>Rammetilskudd til kommuner:</t>
  </si>
  <si>
    <t>Innbyggertilskudd</t>
  </si>
  <si>
    <t>Distriktstilskudd Sør-Norge</t>
  </si>
  <si>
    <t>Distriktstilskudd Nord-Norge</t>
  </si>
  <si>
    <t>Skjønnstilskudd, kan nyttes under kap. 572, post 64</t>
  </si>
  <si>
    <t>Regionsentertilskudd</t>
  </si>
  <si>
    <t>Veksttilskudd</t>
  </si>
  <si>
    <t>Storbytilskudd</t>
  </si>
  <si>
    <t>Sum kap 0571</t>
  </si>
  <si>
    <t>Rammetilskudd til fylkeskommuner:</t>
  </si>
  <si>
    <t>Nord-Norge-tilskudd</t>
  </si>
  <si>
    <t>Skjønnstilskudd, kan nyttes under kap. 571, post 64</t>
  </si>
  <si>
    <t>Sum kap 0572</t>
  </si>
  <si>
    <t>Kommunereform:</t>
  </si>
  <si>
    <t>Kommunesammenslåing</t>
  </si>
  <si>
    <t>Sum kap 0573</t>
  </si>
  <si>
    <t>Ressurskrevende tjenester:</t>
  </si>
  <si>
    <t>Toppfinansieringsordning, overslagsbevilgning</t>
  </si>
  <si>
    <t>Sum kap 0575</t>
  </si>
  <si>
    <t>Tilskudd til de politiske partier:</t>
  </si>
  <si>
    <t>Sentrale organisasjoner</t>
  </si>
  <si>
    <t>Kommunale organisasjoner</t>
  </si>
  <si>
    <t>Fylkesorganisasjoner</t>
  </si>
  <si>
    <t>Fylkesungdomsorganisasjoner</t>
  </si>
  <si>
    <t>Sentrale ungdomsorganisasjoner</t>
  </si>
  <si>
    <t>Sum kap 0577</t>
  </si>
  <si>
    <t>Valgdirektoratet:</t>
  </si>
  <si>
    <t>Sum kap 0578</t>
  </si>
  <si>
    <t>Valgutgifter:</t>
  </si>
  <si>
    <t>Sum kap 0579</t>
  </si>
  <si>
    <t>Sum Kommunesektoren mv.</t>
  </si>
  <si>
    <t>Bolig, bomiljø og bygg</t>
  </si>
  <si>
    <t>Bolig- og bomiljøtiltak:</t>
  </si>
  <si>
    <t>Bostøtte, overslagsbevilgning</t>
  </si>
  <si>
    <t>Utleieboliger, kan overføres</t>
  </si>
  <si>
    <t>Boligsosiale tiltak, kan overføres</t>
  </si>
  <si>
    <t>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</si>
  <si>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</si>
  <si>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</si>
  <si>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</si>
  <si>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</si>
  <si>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</t>
  </si>
  <si>
    <t>Sum kap 0587</t>
  </si>
  <si>
    <t>Sum Bolig, bomiljø og bygg</t>
  </si>
  <si>
    <t>Planlegging, byutvikling og geodata</t>
  </si>
  <si>
    <t>Planlegging og byutvikling:</t>
  </si>
  <si>
    <t>Byvekstavtaler, kan overføres</t>
  </si>
  <si>
    <t>Områdesatsing i byer, kan overføres</t>
  </si>
  <si>
    <t>Bolig- og områdeutvikling i byer, kan overføres</t>
  </si>
  <si>
    <t>Kompetansetiltak, kan overføres</t>
  </si>
  <si>
    <t>Sum kap 0590</t>
  </si>
  <si>
    <t>Statens kartverk:</t>
  </si>
  <si>
    <t>Driftsutgifter, kan nyttes under post 21 og 45</t>
  </si>
  <si>
    <t>Spesielle driftsutgifter, kan overføres, kan nyttes under post 01 og 45</t>
  </si>
  <si>
    <t>Geodesiobservatoriet, kan overføres</t>
  </si>
  <si>
    <t>Sum kap 0595</t>
  </si>
  <si>
    <t>Sum Planlegging, byutvikling og geodata</t>
  </si>
  <si>
    <t>Sum Kommunal- og moderniseringsdepartementet</t>
  </si>
  <si>
    <t>Arbeids- og sosialdepartementet</t>
  </si>
  <si>
    <t>Arbeids- og sosialdepartementet:</t>
  </si>
  <si>
    <t>Sum kap 0600</t>
  </si>
  <si>
    <t>Utredningsvirksomhet, forskning mv.:</t>
  </si>
  <si>
    <t>Kunnskapsutvikling i IA-avtalen mv., kan overføres</t>
  </si>
  <si>
    <t>Tilskudd til bransjeprogrammer under IA-avtalen mv., kan overføres</t>
  </si>
  <si>
    <t>Tilskudd til Senter for seniorpolitikk mv.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</si>
  <si>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</si>
  <si>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</si>
  <si>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</si>
  <si>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</si>
  <si>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</si>
  <si>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</si>
  <si>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</si>
  <si>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</si>
  <si>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</si>
  <si>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</si>
  <si>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</si>
  <si>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</si>
  <si>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</si>
  <si>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</si>
  <si>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Driftsutgifter, overslagsbevilgning</t>
  </si>
  <si>
    <t>Sum kap 0611</t>
  </si>
  <si>
    <t>Tilskudd til Statens pensjonskasse:</t>
  </si>
  <si>
    <t>Sluttoppgjør, overslagsbevilgning</t>
  </si>
  <si>
    <t>For andre medlemmer av Statens pensjonskasse, overslagsbevilgning</t>
  </si>
  <si>
    <t>Sum kap 0612</t>
  </si>
  <si>
    <t>Arbeidsgiveravgift til folketrygden:</t>
  </si>
  <si>
    <t>Sum kap 0613</t>
  </si>
  <si>
    <t>Boliglånsordningen i Statens pensjonskasse:</t>
  </si>
  <si>
    <t>Tap/avskrivninger</t>
  </si>
  <si>
    <t>Utlån, overslagsbevilgning</t>
  </si>
  <si>
    <t>Sum kap 0614</t>
  </si>
  <si>
    <t>Yrkesskadeforsikring:</t>
  </si>
  <si>
    <t>Sum kap 0615</t>
  </si>
  <si>
    <t>Gruppelivsforsikring:</t>
  </si>
  <si>
    <t>Sum kap 0616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</si>
  <si>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</si>
  <si>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</si>
  <si>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</si>
  <si>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</si>
  <si>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</si>
  <si>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</si>
  <si>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</si>
  <si>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</si>
  <si>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</si>
  <si>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</si>
  <si>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</si>
  <si>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</si>
  <si>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</si>
  <si>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</si>
  <si>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</si>
  <si>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</si>
  <si>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</si>
  <si>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</si>
  <si>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</si>
  <si>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</si>
  <si>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</si>
  <si>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</si>
  <si>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</si>
  <si>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</si>
  <si>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</si>
  <si>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</si>
  <si>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</si>
  <si>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</si>
  <si>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Sum kap 0646</t>
  </si>
  <si>
    <t>Arbeidsretten, Riksmekleren mv.:</t>
  </si>
  <si>
    <t>Spesielle driftsutgifter, kan overføres, kan nyttes under post 1</t>
  </si>
  <si>
    <t>Tilskudd til faglig utvikling</t>
  </si>
  <si>
    <t>Sum kap 0648</t>
  </si>
  <si>
    <t>Treparts bransjeprogrammer:</t>
  </si>
  <si>
    <t>Spesielle driftsutgifter - Treparts bransjeprogrammer</t>
  </si>
  <si>
    <t>Sum kap 0649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</si>
  <si>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</si>
  <si>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</si>
  <si>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</si>
  <si>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</si>
  <si>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</si>
  <si>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</si>
  <si>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Pensjonstrygden for sjømenn:</t>
  </si>
  <si>
    <t>Sum kap 0664</t>
  </si>
  <si>
    <t>Pensjonstrygden for fiskere:</t>
  </si>
  <si>
    <t>Sum kap 0665</t>
  </si>
  <si>
    <t>Avtalefestet pensjon (AFP):</t>
  </si>
  <si>
    <t>Tilskudd, overslagsbevilgning</t>
  </si>
  <si>
    <t>Sum kap 0666</t>
  </si>
  <si>
    <t>Supplerende stønad til personer over 67 år:</t>
  </si>
  <si>
    <t>Sum kap 0667</t>
  </si>
  <si>
    <t>Sum Kontantytelser</t>
  </si>
  <si>
    <t>Sum Arbeids- og sosialdepartementet</t>
  </si>
  <si>
    <t>Helse- og omsorgsdepartementet</t>
  </si>
  <si>
    <t>Helse- og omsorgsdepartementet mv.</t>
  </si>
  <si>
    <t>Helse- og omsorgsdepartementet:</t>
  </si>
  <si>
    <t>Sum kap 0700</t>
  </si>
  <si>
    <t>E-helse, helseregistre mv.:</t>
  </si>
  <si>
    <t>Norsk Helsenett SF</t>
  </si>
  <si>
    <t>Medisinske kvalitetsregistre</t>
  </si>
  <si>
    <t>Nasjonale e-helseløsninger</t>
  </si>
  <si>
    <t>Sum kap 0701</t>
  </si>
  <si>
    <t>Beredskap:</t>
  </si>
  <si>
    <t>Tilskudd, kan overføres, kan nyttes under post 21</t>
  </si>
  <si>
    <t>Sum kap 0702</t>
  </si>
  <si>
    <t>Internasjonale organisasjoner</t>
  </si>
  <si>
    <t>Sum kap 0703</t>
  </si>
  <si>
    <t>Helsearkivet:</t>
  </si>
  <si>
    <t>Sum kap 0704</t>
  </si>
  <si>
    <t>Eldreombud:</t>
  </si>
  <si>
    <t>Sum kap 0708</t>
  </si>
  <si>
    <t>Pasient- og brukerombud:</t>
  </si>
  <si>
    <t>Sum kap 0709</t>
  </si>
  <si>
    <t>Sum Helse- og omsorgsdepartementet mv.</t>
  </si>
  <si>
    <t>Folkehelse mv.</t>
  </si>
  <si>
    <t>Vaksiner mv.: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</si>
  <si>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</si>
  <si>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</si>
  <si>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</si>
  <si>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</si>
  <si>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</si>
  <si>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Kommunale tiltak, kan overføres, kan nyttes under post 21</t>
  </si>
  <si>
    <t>Rusmiddeltiltak mv., kan overføres, kan nyttes under post 21</t>
  </si>
  <si>
    <t>Skolefrukt mv., kan overføres, kan nyttes under post 21</t>
  </si>
  <si>
    <t>Andre tilskudd, kan overføres, kan nyttes under post 21</t>
  </si>
  <si>
    <t>Sum kap 0714</t>
  </si>
  <si>
    <t>Legemiddeltiltak:</t>
  </si>
  <si>
    <t>Sum kap 0717</t>
  </si>
  <si>
    <t>Sum Folkehelse mv.</t>
  </si>
  <si>
    <t>Spesialisthelsetjenester</t>
  </si>
  <si>
    <t>Regionale helseforetak:</t>
  </si>
  <si>
    <t>Særskilte tilskudd, kan overføres, kan nyttes under postene 72, 73, 74 og 75</t>
  </si>
  <si>
    <t>Kvalitetsbasert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</si>
  <si>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</si>
  <si>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</si>
  <si>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</si>
  <si>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</si>
  <si>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</si>
  <si>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Laboratorie- og radiologiske undersøkelser, overslagsbevilgning</t>
  </si>
  <si>
    <t>Forskning og nasjonale kompetansetjenester, kan overføres</t>
  </si>
  <si>
    <t>Kompensasjon for merverdiavgift, overslagsbevilgning</t>
  </si>
  <si>
    <t>Protonsenter, kan overføres</t>
  </si>
  <si>
    <t>Investeringslån, kan overføres</t>
  </si>
  <si>
    <t>Opptrekksrenter for lån f.o.m. 2008, overslagsbevilgning</t>
  </si>
  <si>
    <t>Driftskreditter</t>
  </si>
  <si>
    <t>Sum kap 0732</t>
  </si>
  <si>
    <t>Habilitering og rehabilitering:</t>
  </si>
  <si>
    <t>Spesielle driftsutgifter, kan nyttes under post 79</t>
  </si>
  <si>
    <t>Behandlingsreiser til utlandet</t>
  </si>
  <si>
    <t>Kjøp av opptrening mv., kan overføres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</si>
  <si>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</si>
  <si>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</si>
  <si>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</si>
  <si>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</si>
  <si>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</si>
  <si>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</si>
  <si>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</si>
  <si>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Historiske pensjonskostnader:</t>
  </si>
  <si>
    <t>Sum kap 0737</t>
  </si>
  <si>
    <t>Sum Spesialisthelsetjenester</t>
  </si>
  <si>
    <t>Sentral helseforvaltning</t>
  </si>
  <si>
    <t>Helsedirektoratet:</t>
  </si>
  <si>
    <t>Gjesteinnbyggeroppgjør for fastleger</t>
  </si>
  <si>
    <t>Helsetjenester i annet EØS-land</t>
  </si>
  <si>
    <t>Oppgjørsordningen h-reseptlegemidler</t>
  </si>
  <si>
    <t>Oppgjørsordningen fritt behandlingsvalg</t>
  </si>
  <si>
    <t>Sum kap 0740</t>
  </si>
  <si>
    <t>Norsk pasientskadeerstatning:</t>
  </si>
  <si>
    <t>Advokatutgifter</t>
  </si>
  <si>
    <t>Særskilte tilskudd</t>
  </si>
  <si>
    <t>Sum kap 0741</t>
  </si>
  <si>
    <t>Nasjonalt klageorgan for helsetjenesten:</t>
  </si>
  <si>
    <t>Sum kap 0742</t>
  </si>
  <si>
    <t>Direktoratet for e-helse:</t>
  </si>
  <si>
    <t>Sum kap 0744</t>
  </si>
  <si>
    <t>Folkehelseinstituttet:</t>
  </si>
  <si>
    <t>Sum kap 0745</t>
  </si>
  <si>
    <t>Statens legemiddelverk:</t>
  </si>
  <si>
    <t>Sum kap 0746</t>
  </si>
  <si>
    <t>Direktoratet for strålevern og atomsikkerhet:</t>
  </si>
  <si>
    <t>Sum kap 0747</t>
  </si>
  <si>
    <t>Statens helsetilsyn:</t>
  </si>
  <si>
    <t>Sum kap 0748</t>
  </si>
  <si>
    <t>Statens undersøkelseskommisjon for helse- og omsorgstjenesten:</t>
  </si>
  <si>
    <t>Sum kap 0749</t>
  </si>
  <si>
    <t>Sum Sentral helseforvaltning</t>
  </si>
  <si>
    <t>Helse- og omsorgstjenester i kommunene</t>
  </si>
  <si>
    <t>Omsorgstjeneste:</t>
  </si>
  <si>
    <t>Kommunale kompetansetiltak, kan overføres</t>
  </si>
  <si>
    <t>Vertskommuner</t>
  </si>
  <si>
    <t>Investeringstilskudd - rehabilitering, kan overføres, kan nyttes under post 69</t>
  </si>
  <si>
    <t>Kompensasjon for renter og avdrag</t>
  </si>
  <si>
    <t>Forsøk med statlig finansiering av omsorgstjenestene, overslagsbevilgning</t>
  </si>
  <si>
    <t>Utviklingstiltak</t>
  </si>
  <si>
    <t>Kompetanse og innovasjon</t>
  </si>
  <si>
    <t>Investeringstilskudd - netto tilvekst, kan overføres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</si>
  <si>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</si>
  <si>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</si>
  <si>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</si>
  <si>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</si>
  <si>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</si>
  <si>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</si>
  <si>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Forebyggende helsetjenester</t>
  </si>
  <si>
    <t>Fengselshelsetjeneste</t>
  </si>
  <si>
    <t>Allmennlegetjenester</t>
  </si>
  <si>
    <t>Opptrappingsplan habilitering og rehabilitering</t>
  </si>
  <si>
    <t>Seksuell helse, kan overføres</t>
  </si>
  <si>
    <t>Stiftelsen Amathea</t>
  </si>
  <si>
    <t>Sum kap 0762</t>
  </si>
  <si>
    <t>Psykisk helse, rus og vold: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</si>
  <si>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</si>
  <si>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</si>
  <si>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</si>
  <si>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</si>
  <si>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</si>
  <si>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</si>
  <si>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</si>
  <si>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</si>
  <si>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</si>
  <si>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Utredningsvirksomhet mv.:</t>
  </si>
  <si>
    <t>Sum kap 0769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</si>
  <si>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</si>
  <si>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</si>
  <si>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</si>
  <si>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</si>
  <si>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</si>
  <si>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</si>
  <si>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</si>
  <si>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</si>
  <si>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</si>
  <si>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</si>
  <si>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Spesielle driftsutgifter, kan overføres, kan nyttes under post 79</t>
  </si>
  <si>
    <t>Sum kap 0781</t>
  </si>
  <si>
    <t>Personell:</t>
  </si>
  <si>
    <t>Tilskudd til kommuner</t>
  </si>
  <si>
    <t>Sum kap 0783</t>
  </si>
  <si>
    <t>Sum Kunnskap og kompetanse</t>
  </si>
  <si>
    <t>Sum Helse- og omsorgsdepartementet</t>
  </si>
  <si>
    <t>Barne- og familiedepartementet</t>
  </si>
  <si>
    <t>Barne- og familiedepartementet:</t>
  </si>
  <si>
    <t>Sum kap 0800</t>
  </si>
  <si>
    <t>Familie og oppvekst</t>
  </si>
  <si>
    <t>Tiltak mot vold og overgrep:</t>
  </si>
  <si>
    <t>Spesielle driftsutgifter, kan nyttes under post 70 og kap. 846, post 62</t>
  </si>
  <si>
    <t>Tilskudd til incest- og voldtektssentre, overslagsbevilgning</t>
  </si>
  <si>
    <t>Tilskudd til voldsforebyggende tiltak mv., kan nyttes under post 21 og kap. 858, post 1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</si>
  <si>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</si>
  <si>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</si>
  <si>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</si>
  <si>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</si>
  <si>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</si>
  <si>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</si>
  <si>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Tilskudd til samlivstiltak, kan nyttes under kap. 842, post 1 og kap. 858, post 1</t>
  </si>
  <si>
    <t>Sum kap 0841</t>
  </si>
  <si>
    <t>Familievern:</t>
  </si>
  <si>
    <t>Driftsutgifter, kan nyttes under post 70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</si>
  <si>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</si>
  <si>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</si>
  <si>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</si>
  <si>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</si>
  <si>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</si>
  <si>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</si>
  <si>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</si>
  <si>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</si>
  <si>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</si>
  <si>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</si>
  <si>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overføres, kan nyttes under post 61 og post 71</t>
  </si>
  <si>
    <t>Norges forskningsråd, kan nyttes under post 21</t>
  </si>
  <si>
    <t>Barne- og ungdomstiltak i større bysamfunn, kan overføres</t>
  </si>
  <si>
    <t>Nasjonal tilskuddsordning for å inkludere barn og unge, kan nyttes under post 71</t>
  </si>
  <si>
    <t>Utvikling i kommunene</t>
  </si>
  <si>
    <t>Barne- og ungdomsorganisasjoner</t>
  </si>
  <si>
    <t>Utviklings- og opplysningsarbeid mv., kan nyttes under post 21</t>
  </si>
  <si>
    <t>Tilskudd til internasjonalt ungdomssamarbeid mv., kan overføres</t>
  </si>
  <si>
    <t>Sum kap 0846</t>
  </si>
  <si>
    <t>EUs ungdomsprogram:</t>
  </si>
  <si>
    <t>Driftsutgifter, kan overføres</t>
  </si>
  <si>
    <t>Sum kap 0847</t>
  </si>
  <si>
    <t>Barneombudet:</t>
  </si>
  <si>
    <t>Sum kap 0848</t>
  </si>
  <si>
    <t>Sum Familie og oppvekst</t>
  </si>
  <si>
    <t>Barnevernet</t>
  </si>
  <si>
    <t>Fylkesnemndene for barnevern og sosiale saker:</t>
  </si>
  <si>
    <t>Sum kap 0853</t>
  </si>
  <si>
    <t>Tiltak i barne- og ungdomsvernet:</t>
  </si>
  <si>
    <t>Barnesakkyndig kommisjon</t>
  </si>
  <si>
    <t>Forskning og utvikling</t>
  </si>
  <si>
    <t>Kommunalt barnevern</t>
  </si>
  <si>
    <t>Tilskudd til barnevernsfaglig videreutdanning, kan nyttes under post 72</t>
  </si>
  <si>
    <t>Utvikling og opplysningsarbeid mv., kan nyttes under post 21</t>
  </si>
  <si>
    <t>Tilskudd til forskning og kompetanseutvikling i barnevernet, kan overføres, kan nyttes under post 21</t>
  </si>
  <si>
    <t>Sum kap 0854</t>
  </si>
  <si>
    <t>Statlig forvaltning av barnevernet:</t>
  </si>
  <si>
    <t>Driftsutgifter, kan nyttes under post 22 og post 60</t>
  </si>
  <si>
    <t>Kjøp av private barnevernstjenester, kan nyttes under post 1</t>
  </si>
  <si>
    <t>Refusjon av kommunale utgifter til barneverntiltak, kan nyttes under post 1</t>
  </si>
  <si>
    <t>Sum kap 0855</t>
  </si>
  <si>
    <t>Barnevernets omsorgssenter for enslige, mindreårige asylsøkere:</t>
  </si>
  <si>
    <t>Sum kap 0856</t>
  </si>
  <si>
    <t>Barne-, ungdoms- og familiedirektoratet og fellesfunksjoner i Barne-, ungdoms- og familieetaten:</t>
  </si>
  <si>
    <t>Sum kap 0858</t>
  </si>
  <si>
    <t>Sum Barnevernet</t>
  </si>
  <si>
    <t>Forbrukerpolitikk</t>
  </si>
  <si>
    <t>Forbrukerrådet:</t>
  </si>
  <si>
    <t>Markedsportaler</t>
  </si>
  <si>
    <t>Sum kap 0860</t>
  </si>
  <si>
    <t>Stiftelsen Miljømerking i Norge:</t>
  </si>
  <si>
    <t>Driftstilskudd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</si>
  <si>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</si>
  <si>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</si>
  <si>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</si>
  <si>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</si>
  <si>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Tilskudd til Reisegarantifondet</t>
  </si>
  <si>
    <t>EUs rammeprogram for forbrukerpolitikk, kan overføres</t>
  </si>
  <si>
    <t>Sum kap 0865</t>
  </si>
  <si>
    <t>Sekretariatet for Markedsrådet og Forbrukerklageutvalget:</t>
  </si>
  <si>
    <t>Sum kap 0867</t>
  </si>
  <si>
    <t>Forbrukertilsynet:</t>
  </si>
  <si>
    <t>Sum kap 0868</t>
  </si>
  <si>
    <t>Sum Forbrukerpolitikk</t>
  </si>
  <si>
    <t>Den norske kirke og andre tros- og livssynssamfunn</t>
  </si>
  <si>
    <t>Den norske kirke:</t>
  </si>
  <si>
    <t>Rammetilskudd til Den norske kirke</t>
  </si>
  <si>
    <t>Tilskudd til Sjømannskirken - Norsk kirke i utlandet</t>
  </si>
  <si>
    <t>Sum kap 0880</t>
  </si>
  <si>
    <t>Tilskudd til trossamfunn m.m.:</t>
  </si>
  <si>
    <t>Tilskudd til tros- og livssynssamfunn, overslagsbevilgning</t>
  </si>
  <si>
    <t>Tilskudd til private kirkebygg</t>
  </si>
  <si>
    <t>Sum kap 0881</t>
  </si>
  <si>
    <t>Kirkebygg og gravplasser:</t>
  </si>
  <si>
    <t>Rentekompensasjon - kirkebygg, kan overføres</t>
  </si>
  <si>
    <t>Tilskudd til fredete og verneverdige kirkebygg, kan overføres</t>
  </si>
  <si>
    <t>Tilskudd til sentrale tiltak for kirkebygg og gravplasser</t>
  </si>
  <si>
    <t>Sum kap 0882</t>
  </si>
  <si>
    <t>Sum Den norske kirke og andre tros- og livssynssamfunn</t>
  </si>
  <si>
    <t>Sum Barne- og familiedepartementet</t>
  </si>
  <si>
    <t>Nærings- og fiskeridepartementet</t>
  </si>
  <si>
    <t>Forvaltning og rammebetingelser</t>
  </si>
  <si>
    <t>Nærings- og fiskeridepartementet:</t>
  </si>
  <si>
    <t>Nukleære utredninger og prosjektledelse, kan overføres</t>
  </si>
  <si>
    <t>Spesielle driftsutgifter til administrasjon av garantiordning luftfart</t>
  </si>
  <si>
    <t>Miljøtiltak Svea og Lunckefjell, kan overføres</t>
  </si>
  <si>
    <t>Tilskudd til tapsavsetning for garantiordning luftfart</t>
  </si>
  <si>
    <t>Miljøtiltak Raufoss</t>
  </si>
  <si>
    <t>Tilskudd til beredskapsordninger</t>
  </si>
  <si>
    <t>Tilskudd til Ungt Entreprenørskap Norge</t>
  </si>
  <si>
    <t>Tilskudd til Visit Svalbard AS</t>
  </si>
  <si>
    <t>Tilskudd til særskilte prosjekter, kan overføres</t>
  </si>
  <si>
    <t>Tilskudd til Standard Norge</t>
  </si>
  <si>
    <t>Tilskudd til sjømattiltak, kan overføres</t>
  </si>
  <si>
    <t>Tilskudd til nasjonalt program for leverandørutvikling</t>
  </si>
  <si>
    <t>Tilskudd til Senter for hav og Arktis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</si>
  <si>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</si>
  <si>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</si>
  <si>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</si>
  <si>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</si>
  <si>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</si>
  <si>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</si>
  <si>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Sum kap 0904</t>
  </si>
  <si>
    <t>Norges geologiske undersøkelse:</t>
  </si>
  <si>
    <t>Geoparker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</si>
  <si>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</si>
  <si>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</si>
  <si>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</si>
  <si>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</si>
  <si>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Sum kap 0906</t>
  </si>
  <si>
    <t>Norsk nukleær dekommisjonering:</t>
  </si>
  <si>
    <t>Opprydding Søve</t>
  </si>
  <si>
    <t>Sum kap 0907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</si>
  <si>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</si>
  <si>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</si>
  <si>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</si>
  <si>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</si>
  <si>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</si>
  <si>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</si>
  <si>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Sum kap 0911</t>
  </si>
  <si>
    <t>Klagenemndssekretariatet:</t>
  </si>
  <si>
    <t>Sum kap 0912</t>
  </si>
  <si>
    <t>Regelrådet:</t>
  </si>
  <si>
    <t>Sum kap 0915</t>
  </si>
  <si>
    <t>Fiskeridirektoratet:</t>
  </si>
  <si>
    <t>Fiskeriforskning og -overvåking, kan overføres</t>
  </si>
  <si>
    <t>Sum kap 0917</t>
  </si>
  <si>
    <t>Diverse fiskeriformål:</t>
  </si>
  <si>
    <t>Innsats mot marin forsøpling</t>
  </si>
  <si>
    <t>Tilskudd til velferdsstasjoner</t>
  </si>
  <si>
    <t>Tilskudd til kompensasjon for CO2-avgift</t>
  </si>
  <si>
    <t>Erstatninger, kan overføres</t>
  </si>
  <si>
    <t>Tilskudd til næringstiltak i fiskeriene, kan overføres</t>
  </si>
  <si>
    <t>Tilskudd til fiskeriforskning, kan overføres</t>
  </si>
  <si>
    <t>Tilskudd til informasjon om ressursforvaltning, kan overføres</t>
  </si>
  <si>
    <t>Sum kap 0919</t>
  </si>
  <si>
    <t>Sum Forvaltning og rammebetingelser</t>
  </si>
  <si>
    <t>Forskning og innovasjon</t>
  </si>
  <si>
    <t>Tilskudd til forskning</t>
  </si>
  <si>
    <t>Sum kap 0920</t>
  </si>
  <si>
    <t>Romvirksomhet:</t>
  </si>
  <si>
    <t>Norsk Romsenter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</si>
  <si>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</si>
  <si>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</si>
  <si>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</si>
  <si>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</si>
  <si>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</si>
  <si>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Egenkapital Space Norway AS</t>
  </si>
  <si>
    <t>Sum kap 0922</t>
  </si>
  <si>
    <t>Havforskningsinstituttet:</t>
  </si>
  <si>
    <t>Sum kap 0923</t>
  </si>
  <si>
    <t>Internasjonalt samarbeid og utviklingsprogrammer:</t>
  </si>
  <si>
    <t>Sum kap 0924</t>
  </si>
  <si>
    <t>Havforskningsinstituttet, forskningsfartøy:</t>
  </si>
  <si>
    <t>Sum kap 0926</t>
  </si>
  <si>
    <t>Annen marin forskning og utvikling:</t>
  </si>
  <si>
    <t>Tilskudd til Veterinærinstituttet</t>
  </si>
  <si>
    <t>Blått kompetansesenter Sør</t>
  </si>
  <si>
    <t>Tilskudd til Nofima AS</t>
  </si>
  <si>
    <t>Sum kap 0928</t>
  </si>
  <si>
    <t>Institutt for energiteknikk:</t>
  </si>
  <si>
    <t>Tilskudd til drift av atomanlegg</t>
  </si>
  <si>
    <t>Tilskudd til sikring av atomanlegg</t>
  </si>
  <si>
    <t>Sum kap 0929</t>
  </si>
  <si>
    <t>Design og arkitektur Norge: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</si>
  <si>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</si>
  <si>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</si>
  <si>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</si>
  <si>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</si>
  <si>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</si>
  <si>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</si>
  <si>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</si>
  <si>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</si>
  <si>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Støtte ved kapitalvareeksport</t>
  </si>
  <si>
    <t>Sum kap 0940</t>
  </si>
  <si>
    <t>Sum Markedsadgang og eksport</t>
  </si>
  <si>
    <t>Statlig eierskap</t>
  </si>
  <si>
    <t>Forvaltning av statlig eierskap:</t>
  </si>
  <si>
    <t>Risikokapital, Nysnø Klimainvesteringer AS</t>
  </si>
  <si>
    <t>Risikokapital, Investinor AS</t>
  </si>
  <si>
    <t>Kapitalinnskudd, Nysnø Klimainvesteringer AS</t>
  </si>
  <si>
    <t>Kapitalinnskudd, Investinor AS</t>
  </si>
  <si>
    <t>Lån SNSK, kan overføres</t>
  </si>
  <si>
    <t>Sum kap 0950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</si>
  <si>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</si>
  <si>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</si>
  <si>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</si>
  <si>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</si>
  <si>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</si>
  <si>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</si>
  <si>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Kjøp av fast eiendom, kan overføres</t>
  </si>
  <si>
    <t>Større utstyrsanskaffelser og vedlikehold - forvaltningsorganer med særskilte fullmakter</t>
  </si>
  <si>
    <t>Sum kap 1100</t>
  </si>
  <si>
    <t>Sum Administrasjon m.m.</t>
  </si>
  <si>
    <t>Matpolitikk</t>
  </si>
  <si>
    <t>Kunnskapsutvikling og beredskap m.m. på matområdet:</t>
  </si>
  <si>
    <t>Kunnskapsutvikling, kunnskapsformidling og beredskap, Veterinærinstituttet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</si>
  <si>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</si>
  <si>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</si>
  <si>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</si>
  <si>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</si>
  <si>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</si>
  <si>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</si>
  <si>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</si>
  <si>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Kunnskapsutvikling m.m.:</t>
  </si>
  <si>
    <t>Kunnskapsutvikling, formidling og beredskap, Norsk institutt for bioøkonomi</t>
  </si>
  <si>
    <t>Sum kap 1136</t>
  </si>
  <si>
    <t>Forskning og innovasjon:</t>
  </si>
  <si>
    <t>Forskningsaktivitet, Norges forskningsråd</t>
  </si>
  <si>
    <t>Basisbevilgninger m.m., Norges forskningsråd</t>
  </si>
  <si>
    <t>Næringsrettet matforskning m.m.</t>
  </si>
  <si>
    <t>Innovasjonsaktivitet m.m., kan overføres</t>
  </si>
  <si>
    <t>Bioøkonomiordningen, kan overføres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</si>
  <si>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</si>
  <si>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</si>
  <si>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</si>
  <si>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</si>
  <si>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</t>
  </si>
  <si>
    <t>Internasjonalt skogpolitisk samarbeid - organisasjoner og prosesser, kan overføres</t>
  </si>
  <si>
    <t>Stiftelsen Norsk senter for økologisk landbruk (NORSØK)</t>
  </si>
  <si>
    <t>Sum kap 1138</t>
  </si>
  <si>
    <t>Genressurser, miljø- og ressursregistreringer:</t>
  </si>
  <si>
    <t>Tilskudd til genressursforvaltning og miljøtiltak, kan overføres</t>
  </si>
  <si>
    <t>Sum kap 1139</t>
  </si>
  <si>
    <t>Høstbare viltressurser - forvaltning og tilskudd til viltformål (Viltfondet) m.m.:</t>
  </si>
  <si>
    <t>Tilskudd til viltformål, kan overføres</t>
  </si>
  <si>
    <t>Sum kap 1140</t>
  </si>
  <si>
    <t>Høstbare viltressurser - jegerprøve, tilskudd til organisasjoner m.m.:</t>
  </si>
  <si>
    <t>Jegerprøve m.m., kan overføres</t>
  </si>
  <si>
    <t>Organisasjoner - høstbare viltressurser</t>
  </si>
  <si>
    <t>Sum kap 1141</t>
  </si>
  <si>
    <t>Landbruksdirektoratet:</t>
  </si>
  <si>
    <t>Arealressurskart</t>
  </si>
  <si>
    <t>Tilskudd til veterinærdekning</t>
  </si>
  <si>
    <t>Tilskudd til fjellstuer</t>
  </si>
  <si>
    <t>Omstillingstiltak i Indre Finnmark, kan overføres</t>
  </si>
  <si>
    <t>Erstatninger ved ekspropriasjon og leie av rett til reinbeite, overslagsbevilgning</t>
  </si>
  <si>
    <t>Tilskudd til erstatninger m.m. etter offentlige pålegg i plante- og husdyrproduksjon, overslagsbevilgning</t>
  </si>
  <si>
    <t>Kompensasjon til dyreeiere som blir pålagt beitenekt</t>
  </si>
  <si>
    <t>Tilskudd til kompensasjon ved avvikling av pelsdyrhold, kan overføres</t>
  </si>
  <si>
    <t>Tilskudd til omstilling ved avvikling av pelsdyrhold, kan overføres</t>
  </si>
  <si>
    <t>Radioaktivitetstiltak, kan overføres</t>
  </si>
  <si>
    <t>Sum kap 1142</t>
  </si>
  <si>
    <t>Naturskade - erstatninger:</t>
  </si>
  <si>
    <t>Naturskade - erstatninger, overslagsbevilgning</t>
  </si>
  <si>
    <t>Sum kap 1148</t>
  </si>
  <si>
    <t>Verdiskapings- og utviklingstiltak i landbruket:</t>
  </si>
  <si>
    <t>Tilskudd til Utviklingsfondet for skogbruket</t>
  </si>
  <si>
    <t>Tilskudd til verdiskapingstiltak i skogbruket, kan overføres</t>
  </si>
  <si>
    <t>Tilskudd til skog-, klima- og energitiltak, kan overføres</t>
  </si>
  <si>
    <t>Sum kap 1149</t>
  </si>
  <si>
    <t>Til gjennomføring av jordbruksavtalen m.m.:</t>
  </si>
  <si>
    <t>Tilskudd til Landbrukets utviklingsfond (LUF)</t>
  </si>
  <si>
    <t>Markedsregulering, kan overføres</t>
  </si>
  <si>
    <t>Tilskudd til erstatninger m.m.,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</si>
  <si>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</si>
  <si>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</si>
  <si>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</si>
  <si>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</si>
  <si>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</si>
  <si>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</si>
  <si>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Utviklings- og investeringsfondet</t>
  </si>
  <si>
    <t>Tilskudd til organisasjonsarbeid</t>
  </si>
  <si>
    <t>Kostnadssenkende og direkte tilskudd, kan overføres</t>
  </si>
  <si>
    <t>Sum kap 1151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</si>
  <si>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</si>
  <si>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</si>
  <si>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</si>
  <si>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</si>
  <si>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</si>
  <si>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</si>
  <si>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</si>
  <si>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</si>
  <si>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Tilskudd til trafikksikkerhetsformål mv.</t>
  </si>
  <si>
    <t>Tilskudd til samferdselsberedskap</t>
  </si>
  <si>
    <t>Sum kap 1300</t>
  </si>
  <si>
    <t>Forskning og utvikling mv.:</t>
  </si>
  <si>
    <t>Utredninger vedrørende miljø, trafikksikkerhet mv.</t>
  </si>
  <si>
    <t>Samferdselsforskning, kan overføres</t>
  </si>
  <si>
    <t>Sum kap 1301</t>
  </si>
  <si>
    <t>Luftfartsformål</t>
  </si>
  <si>
    <t>Flytransport:</t>
  </si>
  <si>
    <t>Kjøp av innenlandske flyruter, kan overføres</t>
  </si>
  <si>
    <t>Kjøp av hjemtransport med fly av nordmenn på reise og særskilt frakt</t>
  </si>
  <si>
    <t>Sum kap 1310</t>
  </si>
  <si>
    <t>Tilskudd til regionale flyplasser:</t>
  </si>
  <si>
    <t>Tilskudd til ikke-statlige flyplasser, kan overføres</t>
  </si>
  <si>
    <t>Sum kap 1311</t>
  </si>
  <si>
    <t>Luftfartstilsynet:</t>
  </si>
  <si>
    <t>Sum kap 1313</t>
  </si>
  <si>
    <t>Statens havarikommisjon for transport:</t>
  </si>
  <si>
    <t>Sum kap 1314</t>
  </si>
  <si>
    <t>Sum Luftfartsformål</t>
  </si>
  <si>
    <t>Veiformål</t>
  </si>
  <si>
    <t>Statens vegvesen:</t>
  </si>
  <si>
    <t>Drift og vedlikehold av riksveier, kan overføres, kan nyttes under post 29 og post 30</t>
  </si>
  <si>
    <t>Trafikant- og kjøretøytilsyn, kan overføres</t>
  </si>
  <si>
    <t>OPS-prosjekter, kan overføres, kan nyttes under post 30</t>
  </si>
  <si>
    <t>Riksveiinvesteringer, kan overføres, kan nyttes under post 22, post 29 og post 31 og kap. 1330, post 66</t>
  </si>
  <si>
    <t>Skredsikring riksveier, kan overføres, kan nyttes under post 30</t>
  </si>
  <si>
    <t>Kompensasjon for økt arbeidsgiveravgift, kan overføres</t>
  </si>
  <si>
    <t>E16 over Filefjell, kan overføres</t>
  </si>
  <si>
    <t>E6 vest for Alta, kan overføres</t>
  </si>
  <si>
    <t>Rentekompensasjon for transporttiltak i fylkene</t>
  </si>
  <si>
    <t>Skredsikring fylkesveier, kan overføres</t>
  </si>
  <si>
    <t>Tilskudd til gang- og sykkelveier, kan overføres</t>
  </si>
  <si>
    <t>Utbedring på fylkesveier for tømmertransport</t>
  </si>
  <si>
    <t>Tilskudd til fylkesveier</t>
  </si>
  <si>
    <t>Kjøp av riksveiferjetjenester, kan overføres</t>
  </si>
  <si>
    <t>Tilskudd for reduserte bompengetakster utenfor byområdene</t>
  </si>
  <si>
    <t>Sum kap 1320</t>
  </si>
  <si>
    <t>Nye Veier AS:</t>
  </si>
  <si>
    <t>Tilskudd til Nye Veier AS</t>
  </si>
  <si>
    <t>Sum kap 1321</t>
  </si>
  <si>
    <t>Vegtilsynet:</t>
  </si>
  <si>
    <t>Sum kap 1323</t>
  </si>
  <si>
    <t>Sum Veiformål</t>
  </si>
  <si>
    <t>Særskilte transporttiltak</t>
  </si>
  <si>
    <t>Særskilte transporttiltak:</t>
  </si>
  <si>
    <t>Utvidet TT-ordning for brukere med særskilte behov, kan overføres</t>
  </si>
  <si>
    <t>Særskilt tilskudd til store kollektivprosjekter, kan overføres</t>
  </si>
  <si>
    <t>Konkurransen Smartere transport, kan overføres</t>
  </si>
  <si>
    <t>Belønningsmidler til tilskuddsordninger i byområder, kan overføres</t>
  </si>
  <si>
    <t>Kjøp av sjøtransporttjenester på strekningen Bergen-Kirkenes</t>
  </si>
  <si>
    <t>Reiseplanlegger og elektronisk billettering, kan overføres</t>
  </si>
  <si>
    <t>Kjøp av tjenester fra Entur AS</t>
  </si>
  <si>
    <t>Sum kap 1330</t>
  </si>
  <si>
    <t>Sum Særskilte transporttiltak</t>
  </si>
  <si>
    <t>Jernbaneformål</t>
  </si>
  <si>
    <t>Jernbanedirektoratet:</t>
  </si>
  <si>
    <t>Spesielle driftsutgifter - planer og utredninger, kan overføres, kan nyttes under post 72</t>
  </si>
  <si>
    <t>Kjøp av persontransport med tog, kan overføres</t>
  </si>
  <si>
    <t>Kjøp av infrastrukturtjenester - drift og vedlikehold, kan overføres, kan nyttes under post 72, post 73 og post 74</t>
  </si>
  <si>
    <t>Kjøp av infrastrukturtjenester - planlegging av investeringer, kan overføres, kan nyttes under post 71 og post 73</t>
  </si>
  <si>
    <t>Kjøp av infrastrukturtjenester - investeringer, kan overføres, kan nyttes under post 71, post 72 og post 74</t>
  </si>
  <si>
    <t>Tilskudd til godsoverføring fra vei til jernbane</t>
  </si>
  <si>
    <t>Sum kap 1352</t>
  </si>
  <si>
    <t>Statens jernbanetilsyn:</t>
  </si>
  <si>
    <t>Spesielle driftsutgifter - tilsyn med tau- og kabelbaner og fornøyelsesinnretninger</t>
  </si>
  <si>
    <t>Sum kap 1354</t>
  </si>
  <si>
    <t>Mantena AS:</t>
  </si>
  <si>
    <t>Tilskudd til pensjonsforpliktelser, kan overføres</t>
  </si>
  <si>
    <t>Sum kap 1357</t>
  </si>
  <si>
    <t>Sum Jernbaneformål</t>
  </si>
  <si>
    <t>Kystforvaltning</t>
  </si>
  <si>
    <t>Kystverket:</t>
  </si>
  <si>
    <t>Driftsutgifter, kan nyttes under post 45</t>
  </si>
  <si>
    <t>Nyanlegg og større vedlikehold, kan overføres</t>
  </si>
  <si>
    <t>Større utstyrsanskaffelser og vedlikehold, kan overføres, kan nyttes under post 1</t>
  </si>
  <si>
    <t>Tilskudd til fiskerihavneanlegg, kan overføres</t>
  </si>
  <si>
    <t>Tilskudd til havnesamarbeid</t>
  </si>
  <si>
    <t>Tilskudd for overføring av gods fra vei til sjø, kan overføres</t>
  </si>
  <si>
    <t>Tilskudd til effektive og miljøvennlige havner, kan overføres</t>
  </si>
  <si>
    <t>Tilskudd til kystkultur</t>
  </si>
  <si>
    <t>Sum kap 1360</t>
  </si>
  <si>
    <t>Samfunnet Jan Mayen:</t>
  </si>
  <si>
    <t>Sum kap 1361</t>
  </si>
  <si>
    <t>Senter for oljevern og marint miljø:</t>
  </si>
  <si>
    <t>Sum kap 1362</t>
  </si>
  <si>
    <t>Sum Kystforvaltning</t>
  </si>
  <si>
    <t>Posttjenester</t>
  </si>
  <si>
    <t>Posttjenester:</t>
  </si>
  <si>
    <t>Kjøp av post- og banktjenester, kan overføres</t>
  </si>
  <si>
    <t>Sum kap 1370</t>
  </si>
  <si>
    <t>Sum Posttjenester</t>
  </si>
  <si>
    <t>Sum Samferdselsdepartementet</t>
  </si>
  <si>
    <t>Klima- og miljødepartementet</t>
  </si>
  <si>
    <t>Fellesoppgaver, forskning, internasjonalt arbeid m.m.</t>
  </si>
  <si>
    <t>Klima- og miljødepartementet:</t>
  </si>
  <si>
    <t>Helhetlig profilering, grønne løsninger</t>
  </si>
  <si>
    <t>Den naturlige skolesekken</t>
  </si>
  <si>
    <t>Frivillige miljøorganisasjoner og allmennyttige miljøstiftelser</t>
  </si>
  <si>
    <t>Tilskudd til AMAP, kan overføres</t>
  </si>
  <si>
    <t>Støtte til nasjonale og internasjonale miljøtiltak, kan overføres</t>
  </si>
  <si>
    <t>Sum kap 1400</t>
  </si>
  <si>
    <t>Kunnskap om klima og miljø:</t>
  </si>
  <si>
    <t>Miljøovervåking</t>
  </si>
  <si>
    <t>Miljøkartlegging</t>
  </si>
  <si>
    <t>MAREANO, kan overføres</t>
  </si>
  <si>
    <t>Basisbevilgninger under Norges forskningsråd til miljøforskningsinstituttene</t>
  </si>
  <si>
    <t>Forskningsprogrammer under Norges forskningsråd</t>
  </si>
  <si>
    <t>Internasjonalt samarbeid om miljøforskning</t>
  </si>
  <si>
    <t>Nasjonale oppgaver ved miljøforskningsinstituttene</t>
  </si>
  <si>
    <t>Tilskudd til GenØk - Senter for biosikkerhet</t>
  </si>
  <si>
    <t>Sum kap 1410</t>
  </si>
  <si>
    <t>Artsdatabanken:</t>
  </si>
  <si>
    <t>Tilskudd til arter og naturtyper, kan overføres, kan nyttes under post 21</t>
  </si>
  <si>
    <t>Sum kap 1411</t>
  </si>
  <si>
    <t>Meteorologiformål:</t>
  </si>
  <si>
    <t>Meteorologisk institutt</t>
  </si>
  <si>
    <t>Internasjonale samarbeidsprosjekt</t>
  </si>
  <si>
    <t>Sum kap 1412</t>
  </si>
  <si>
    <t>Sum Fellesoppgaver, forskning, internasjonalt arbeid m.m.</t>
  </si>
  <si>
    <t>Klima, naturmangfold og forurensning</t>
  </si>
  <si>
    <t>Miljødirektoratet:</t>
  </si>
  <si>
    <t>Statlige vannmiljøtiltak</t>
  </si>
  <si>
    <t>Oppdrags- og gebyrrelatert virksomhet, kan overføres</t>
  </si>
  <si>
    <t>Statlige erverv, båndlegging av friluftsområder, kan overføres</t>
  </si>
  <si>
    <t>Tiltak i verneområder, kan overføres</t>
  </si>
  <si>
    <t>Statlige erverv, fylkesvise verneplaner</t>
  </si>
  <si>
    <t>Statlige erverv, nasjonalparker, kan overføres</t>
  </si>
  <si>
    <t>Statlige erverv, skogvern, kan overføres</t>
  </si>
  <si>
    <t>Statlige erverv, marint vern, kan overføres</t>
  </si>
  <si>
    <t>Skogplanting, kan overføres</t>
  </si>
  <si>
    <t>Restaurering av myr og annen våtmark, kan overføres</t>
  </si>
  <si>
    <t>Oppryddingstiltak, kan overføres, kan nyttes under postene 69 og 79</t>
  </si>
  <si>
    <t>Tilskudd til klimatiltak og klimatilpassing, kan overføres</t>
  </si>
  <si>
    <t>Returordning for kasserte fritidsbåter</t>
  </si>
  <si>
    <t>Skrantesykeprøver fra fallvilt</t>
  </si>
  <si>
    <t>Tiltak i kommuner med ulverevir i Hedmark, Akershus og Østfold</t>
  </si>
  <si>
    <t>Oppryddingstiltak, kan overføres, kan nyttes under postene 39 og 79</t>
  </si>
  <si>
    <t>Tilskudd til vannmiljøtiltak, kan overføres</t>
  </si>
  <si>
    <t>Marin forsøpling, kan overføres</t>
  </si>
  <si>
    <t>Erstatning for beitedyr tatt av rovvilt, overslagsbevilgning</t>
  </si>
  <si>
    <t>Tilskudd til rovvilttiltak, kan overføres</t>
  </si>
  <si>
    <t>CO2-kompensasjonsordning for industrien</t>
  </si>
  <si>
    <t>Utbetaling for vrakpant og tilskudd til kjøretøy og fritidsbåter,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</si>
  <si>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</si>
  <si>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</si>
  <si>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</si>
  <si>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</si>
  <si>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Naturarv og kulturlandskap, kan overføres, kan nyttes under post 21</t>
  </si>
  <si>
    <t>Tilskudd til truede arter og naturtyper, kan overføres</t>
  </si>
  <si>
    <t>Tilskudd til tiltak mot fremmede arter, kan overføres</t>
  </si>
  <si>
    <t>Internasjonalt samarbeid</t>
  </si>
  <si>
    <t>Naturinformasjonssentre, kan overføres</t>
  </si>
  <si>
    <t>Sum kap 1420</t>
  </si>
  <si>
    <t>Miljøvennlig skipsfart:</t>
  </si>
  <si>
    <t>Tilskudd til private, kan nyttes under post 21</t>
  </si>
  <si>
    <t>Sum kap 1422</t>
  </si>
  <si>
    <t>Radioaktiv forurensning i det ytre miljø:</t>
  </si>
  <si>
    <t>Sum kap 1423</t>
  </si>
  <si>
    <t>Fisketiltak:</t>
  </si>
  <si>
    <t>Tilskudd til fiskeformål, kan overføres</t>
  </si>
  <si>
    <t>Sum kap 1425</t>
  </si>
  <si>
    <t>Enova SF:</t>
  </si>
  <si>
    <t>Overføring til Klima- og energifondet</t>
  </si>
  <si>
    <t>Sum kap 1428</t>
  </si>
  <si>
    <t>Sum Klima, naturmangfold og forurensning</t>
  </si>
  <si>
    <t>Kulturminner og kulturmiljø</t>
  </si>
  <si>
    <t>Riksantikvaren:</t>
  </si>
  <si>
    <t>Flerårige prosjekt kulturminneforvaltning, kan overføres</t>
  </si>
  <si>
    <t>Kulturminnearbeid i kommunene</t>
  </si>
  <si>
    <t>Tilskudd til automatisk fredete og andre arkeologiske kulturminner, kan overføres</t>
  </si>
  <si>
    <t>Tilskudd til fredete kulturminner i privat eie, kulturmiljø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</si>
  <si>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</si>
  <si>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</si>
  <si>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</si>
  <si>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</si>
  <si>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</si>
  <si>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</si>
  <si>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</si>
  <si>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</si>
  <si>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</si>
  <si>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</si>
  <si>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</si>
  <si>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</si>
  <si>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</si>
  <si>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</si>
  <si>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</si>
  <si>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Svalbards miljøvernfond:</t>
  </si>
  <si>
    <t>Overføringer til Svalbards miljøvernfond</t>
  </si>
  <si>
    <t>Sum kap 1472</t>
  </si>
  <si>
    <t>Kings Bay AS:</t>
  </si>
  <si>
    <t>Sum kap 1473</t>
  </si>
  <si>
    <t>Fram - Nordområdesenter for klima- og miljøforskning: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</si>
  <si>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</si>
  <si>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</si>
  <si>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</si>
  <si>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</si>
  <si>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</si>
  <si>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</si>
  <si>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Kvotekjøp, generell ordning, kan overføres</t>
  </si>
  <si>
    <t>Kvotekjøp, statsansattes flyreiser,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</si>
  <si>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</si>
  <si>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</si>
  <si>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</si>
  <si>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</si>
  <si>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</si>
  <si>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</si>
  <si>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</si>
  <si>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</si>
  <si>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</si>
  <si>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</si>
  <si>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Kapitalinnskudd, Statens obligasjonsfond</t>
  </si>
  <si>
    <t>Sum kap 1600</t>
  </si>
  <si>
    <t>Finanstilsynet:</t>
  </si>
  <si>
    <t>Sum kap 1602</t>
  </si>
  <si>
    <t>Direktoratet for forvaltning og økonomistyring:</t>
  </si>
  <si>
    <t>Opplæringskontoret OK stat</t>
  </si>
  <si>
    <t>Sum kap 1605</t>
  </si>
  <si>
    <t>Sum Finansadministrasjon</t>
  </si>
  <si>
    <t>Skatte-, avgifts- og tolladministrasjon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</si>
  <si>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</si>
  <si>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</si>
  <si>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</si>
  <si>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</si>
  <si>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</si>
  <si>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Sum kap 1618</t>
  </si>
  <si>
    <t>Skatteklagenemnda:</t>
  </si>
  <si>
    <t>Sum kap 1619</t>
  </si>
  <si>
    <t>Sum Skatte-, avgifts- og tolladministrasjon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</si>
  <si>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</si>
  <si>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</si>
  <si>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</si>
  <si>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</si>
  <si>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</si>
  <si>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</si>
  <si>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</si>
  <si>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</si>
  <si>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</si>
  <si>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</si>
  <si>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</si>
  <si>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Statlig garantiordning for lån til små og mellomstore bedrifter:</t>
  </si>
  <si>
    <t>Spesielle driftsutgifter til administrasjon av statlig garantiordning for små og mellomstore bedrifter</t>
  </si>
  <si>
    <t>Tilskudd til tapsavsetning for statlig garantiordning for lån til små og mellomstore bedrifter</t>
  </si>
  <si>
    <t>Sum kap 1645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</si>
  <si>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</si>
  <si>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</si>
  <si>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</si>
  <si>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</si>
  <si>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</si>
  <si>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Sum Statsgjeld, renter og avdrag mv.</t>
  </si>
  <si>
    <t>Sum Finansdepartementet</t>
  </si>
  <si>
    <t>Forsvarsdepartementet</t>
  </si>
  <si>
    <t>Forsvarsdepartementet:</t>
  </si>
  <si>
    <t>Spesielle driftsutgifter, kan overføres, overslagsbevilgning</t>
  </si>
  <si>
    <t>Til disposisjon for Forsvarsdepartementet, kan overføres</t>
  </si>
  <si>
    <t>Overføringer til andre, kan overføres</t>
  </si>
  <si>
    <t>Forskning og utvikling, kan overføres</t>
  </si>
  <si>
    <t>Overføring til aksjeselskap, kan overføres</t>
  </si>
  <si>
    <t>Norges tilskudd til NATOs og internasjonale driftsbudsjetter, kan overføres</t>
  </si>
  <si>
    <t>Sum kap 1700</t>
  </si>
  <si>
    <t>Forsvarsbygg og nybygg og nyanlegg:</t>
  </si>
  <si>
    <t>Nybygg og nyanlegg, kan overføres, kan nyttes under kap. 1761, post 47</t>
  </si>
  <si>
    <t>Sum kap 1710</t>
  </si>
  <si>
    <t>Forsvarets forskningsinstitutt:</t>
  </si>
  <si>
    <t>Tilskudd til Forsvarets forskningsinstitutt</t>
  </si>
  <si>
    <t>Sum kap 1716</t>
  </si>
  <si>
    <t>Felleskapasiteter i Forsvaret:</t>
  </si>
  <si>
    <t>Overføring til andre, kan overføres</t>
  </si>
  <si>
    <t>Sum kap 1720</t>
  </si>
  <si>
    <t>Hæren:</t>
  </si>
  <si>
    <t>Sum kap 1731</t>
  </si>
  <si>
    <t>Sjøforsvaret:</t>
  </si>
  <si>
    <t>Sum kap 1732</t>
  </si>
  <si>
    <t>Luftforsvaret:</t>
  </si>
  <si>
    <t>Sum kap 1733</t>
  </si>
  <si>
    <t>Heimevernet:</t>
  </si>
  <si>
    <t>Sum kap 1734</t>
  </si>
  <si>
    <t>Etterretningstjenesten:</t>
  </si>
  <si>
    <t>Sum kap 1735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</si>
  <si>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</si>
  <si>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</si>
  <si>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</si>
  <si>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Større utstyrsanskaffelser og vedlikehold, kan overføres, kan nyttes under kap. 1761, post 45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</si>
  <si>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</si>
  <si>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</si>
  <si>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</si>
  <si>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Nye kampfly med baseløsning:</t>
  </si>
  <si>
    <t>Driftsutgifter, kan nyttes under kap. 1761, post 45</t>
  </si>
  <si>
    <t>Større utstyrsanskaffelser og vedlikehold, kan overføres, kan nyttes under kap. 1760, post 45</t>
  </si>
  <si>
    <t>Nybygg og nyanlegg, kan overføres, kan nyttes under kap. 1710, post 47</t>
  </si>
  <si>
    <t>Sum kap 1761</t>
  </si>
  <si>
    <t>Kystvakten:</t>
  </si>
  <si>
    <t>Sum kap 1790</t>
  </si>
  <si>
    <t>Sum kap 1791</t>
  </si>
  <si>
    <t>Norske styrker i utlandet:</t>
  </si>
  <si>
    <t>Tilskudd Afghan National Army (ANA) Trust Fund</t>
  </si>
  <si>
    <t>Sum kap 1792</t>
  </si>
  <si>
    <t>Sum Forsvarsdepartementet</t>
  </si>
  <si>
    <t>Olje- og energidepartementet</t>
  </si>
  <si>
    <t>Olje- og energidepartementet:</t>
  </si>
  <si>
    <t>Spesielle driftsutgifter, kan overføres, kan nyttes under postene 50, 71 og 72</t>
  </si>
  <si>
    <t>Overføring til andre forvaltningsorganer, kan overføres</t>
  </si>
  <si>
    <t>Tilskudd til internasjonale organisasjoner mv.</t>
  </si>
  <si>
    <t>Tilskudd til Norsk Oljemuseum</t>
  </si>
  <si>
    <t>Tilskudd til olje- og energiformål, kan overføres, kan nyttes under post 21</t>
  </si>
  <si>
    <t>Sum kap 1800</t>
  </si>
  <si>
    <t>Petroleum</t>
  </si>
  <si>
    <t>Oljedirektoratet:</t>
  </si>
  <si>
    <t>Oppdrags- og samarbeidsvirksomhet, kan overføres</t>
  </si>
  <si>
    <t>Sum kap 1810</t>
  </si>
  <si>
    <t>Petoro AS:</t>
  </si>
  <si>
    <t>Sum kap 1815</t>
  </si>
  <si>
    <t>Sum Petroleum</t>
  </si>
  <si>
    <t>Energi og vannressurser</t>
  </si>
  <si>
    <t>Norges vassdrags- og energidirektorat:</t>
  </si>
  <si>
    <t>Flom- og skredforebygging, kan overføres, kan nyttes under postene 45, 60 og 72</t>
  </si>
  <si>
    <t>Krise- og hastetiltak i forbindelse med flom- og skredhendelser</t>
  </si>
  <si>
    <t>Driftsutgifter, Reguleringsmyndigheten for energi</t>
  </si>
  <si>
    <t>Større utstyrsanskaffelser og vedlikehold, kan overføres, kan nyttes under post 22</t>
  </si>
  <si>
    <t>Tilskudd til flom- og skredforebygging, kan overføres, kan nyttes under postene 22 og 72</t>
  </si>
  <si>
    <t>Tilskudd til flom- og skredforebygging, kan overføres, kan nyttes under postene 22 og 60</t>
  </si>
  <si>
    <t>Tilskudd til museums- og kulturminnetiltak, kan overføres</t>
  </si>
  <si>
    <t>Sum kap 1820</t>
  </si>
  <si>
    <t>Sum Energi og vannressurser</t>
  </si>
  <si>
    <t>Forskning og næringsutvikling</t>
  </si>
  <si>
    <t>Forskning og næringsutvikling:</t>
  </si>
  <si>
    <t>Overføring til Norges forskningsråd</t>
  </si>
  <si>
    <t>Tilskudd til Nordisk Energiforskning</t>
  </si>
  <si>
    <t>Tilskudd til Norwegian Energy Partners</t>
  </si>
  <si>
    <t>Sum kap 1830</t>
  </si>
  <si>
    <t>Sum Forskning og næringsutvikling</t>
  </si>
  <si>
    <t>CO2-håndtering</t>
  </si>
  <si>
    <t>CO2-håndtering:</t>
  </si>
  <si>
    <t>Forskning, utvikling og demonstrasjon av CO2-håndtering</t>
  </si>
  <si>
    <t>Administrasjon, Gassnova SF, kan overføres, kan nyttes under post 72</t>
  </si>
  <si>
    <t>Tilskudd til Teknologisenter for CO2-fangst på Mongstad</t>
  </si>
  <si>
    <t>Fullskala CO2-håndtering, kan overføres, kan nyttes under post 70</t>
  </si>
  <si>
    <t>Sum kap 1840</t>
  </si>
  <si>
    <t>Sum CO2-håndtering</t>
  </si>
  <si>
    <t>Sum Olje- og energidepartementet</t>
  </si>
  <si>
    <t>Ymse</t>
  </si>
  <si>
    <t>Tilfeldige utgifter:</t>
  </si>
  <si>
    <t>Sum kap 2309</t>
  </si>
  <si>
    <t>Sum Ymse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</si>
  <si>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</si>
  <si>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</si>
  <si>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</si>
  <si>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</si>
  <si>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</si>
  <si>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</si>
  <si>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</si>
  <si>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</si>
  <si>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</si>
  <si>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</si>
  <si>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</si>
  <si>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lån</t>
  </si>
  <si>
    <t>Rentestøtte</t>
  </si>
  <si>
    <t>Nye lån, overslagsbevilgning</t>
  </si>
  <si>
    <t>Sum kap 2412</t>
  </si>
  <si>
    <t>Innovasjon Norge:</t>
  </si>
  <si>
    <t>Innovasjon - prosjekter, fond</t>
  </si>
  <si>
    <t>Basiskostnader</t>
  </si>
  <si>
    <t>Innovative næringsmiljøer, kan overføres</t>
  </si>
  <si>
    <t>Innovasjonskontrakter, kan overføres</t>
  </si>
  <si>
    <t>Reiseliv, profilering og kompetanse, kan overføres</t>
  </si>
  <si>
    <t>Miljøteknologi, kan overføres</t>
  </si>
  <si>
    <t>Administrasjonsstøtte for distriktsrettede såkornfond</t>
  </si>
  <si>
    <t>Næringstiltak på Svalbard</t>
  </si>
  <si>
    <t>Lån fra statskassen til utlånsvirksomhet, overslagsbevilgning</t>
  </si>
  <si>
    <t>Sum kap 2421</t>
  </si>
  <si>
    <t>Siva SF:</t>
  </si>
  <si>
    <t>Tilskudd til testfasiliteter</t>
  </si>
  <si>
    <t>Sum kap 2426</t>
  </si>
  <si>
    <t>Kommunalbanken AS:</t>
  </si>
  <si>
    <t>Aksjekapital</t>
  </si>
  <si>
    <t>Sum kap 2427</t>
  </si>
  <si>
    <t>Eksportkredittordningen:</t>
  </si>
  <si>
    <t>Tilskudd til Eksportkreditt Norge AS</t>
  </si>
  <si>
    <t>Viderefakturerte utgifter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</si>
  <si>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</si>
  <si>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</si>
  <si>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</si>
  <si>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</si>
  <si>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</si>
  <si>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</si>
  <si>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</si>
  <si>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</si>
  <si>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forretningsdrift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</si>
  <si>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</si>
  <si>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</si>
  <si>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</si>
  <si>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</si>
  <si>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</si>
  <si>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</si>
  <si>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05 Til investeringsformål</t>
  </si>
  <si>
    <t>Igangsetting av ordinære byggeprosjekter, kan overføres</t>
  </si>
  <si>
    <t>Prosjektering og igangsetting av brukerfinansierte byggeprosjekter, kan overføres</t>
  </si>
  <si>
    <t>Videreføring av ordinære byggeprosjekter, kan overføres</t>
  </si>
  <si>
    <t>Videreføring av brukerfinansierte byggeprosjekter, kan overføres</t>
  </si>
  <si>
    <t>Kjøp av eiendommer, kan overføres</t>
  </si>
  <si>
    <t>Sum kap 2445</t>
  </si>
  <si>
    <t>Garantiinstituttet for eksportkreditt:</t>
  </si>
  <si>
    <t>Sum kap 2460</t>
  </si>
  <si>
    <t>Statens pensjonskasse:</t>
  </si>
  <si>
    <t xml:space="preserve">     06 Til reguleringsfond</t>
  </si>
  <si>
    <t>Sum kap 2470</t>
  </si>
  <si>
    <t>NVE Anlegg:</t>
  </si>
  <si>
    <t xml:space="preserve">     06 Reguleringsfond</t>
  </si>
  <si>
    <t>Sum kap 2490</t>
  </si>
  <si>
    <t>Sum Statens forretningsdrift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</si>
  <si>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</si>
  <si>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</si>
  <si>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</si>
  <si>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</si>
  <si>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</si>
  <si>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</si>
  <si>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</si>
  <si>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</si>
  <si>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</si>
  <si>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</si>
  <si>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</si>
  <si>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</si>
  <si>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</si>
  <si>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</si>
  <si>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</si>
  <si>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</si>
  <si>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</si>
  <si>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</si>
  <si>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Sum Arbeidsliv</t>
  </si>
  <si>
    <t>Sosiale formål</t>
  </si>
  <si>
    <t>Stønad til enslig mor eller far:</t>
  </si>
  <si>
    <t>Overgangsstønad, overslagsbevilgning</t>
  </si>
  <si>
    <t>Stønad til barnetilsyn til enslig mor eller far i arbeid, overslagsbevilgning</t>
  </si>
  <si>
    <t>Tilleggsstønader og stønad til skolepenger, overslagsbevilgning</t>
  </si>
  <si>
    <t>Bidragsforskott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</si>
  <si>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</si>
  <si>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</si>
  <si>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</si>
  <si>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</si>
  <si>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</si>
  <si>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Tilskudd til tilretteleggingstiltak mv., kan overføres</t>
  </si>
  <si>
    <t>Feriepenger av sykepenger, overslagsbevilgning</t>
  </si>
  <si>
    <t>Tilskudd til ekspertbistand og kompetansetiltak for sykmeldte, kan overføres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</si>
  <si>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</si>
  <si>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</si>
  <si>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</si>
  <si>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</si>
  <si>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</si>
  <si>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</si>
  <si>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</si>
  <si>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</si>
  <si>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</si>
  <si>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</si>
  <si>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</si>
  <si>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</si>
  <si>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</si>
  <si>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</si>
  <si>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Stønad til servicehund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</si>
  <si>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</si>
  <si>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</si>
  <si>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</si>
  <si>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</si>
  <si>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</si>
  <si>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</si>
  <si>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</si>
  <si>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</si>
  <si>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</si>
  <si>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</si>
  <si>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</si>
  <si>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</si>
  <si>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</si>
  <si>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</si>
  <si>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</si>
  <si>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Særtillegg, overslagsbevilgning</t>
  </si>
  <si>
    <t>Stønad til barnetilsyn til gjenlevende i arbeid,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</si>
  <si>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</si>
  <si>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</si>
  <si>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</si>
  <si>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</si>
  <si>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</si>
  <si>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</si>
  <si>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</si>
  <si>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</si>
  <si>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</si>
  <si>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</si>
  <si>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</si>
  <si>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</si>
  <si>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</si>
  <si>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Legemidler</t>
  </si>
  <si>
    <t>Medisinsk forbruksmateriell</t>
  </si>
  <si>
    <t>Sum kap 2751</t>
  </si>
  <si>
    <t>Refusjon av egenbetaling:</t>
  </si>
  <si>
    <t>Egenandelstak 1</t>
  </si>
  <si>
    <t>Egenandelstak 2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</si>
  <si>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</si>
  <si>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</si>
  <si>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</si>
  <si>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</si>
  <si>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</si>
  <si>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</si>
  <si>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</si>
  <si>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</si>
  <si>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</si>
  <si>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</si>
  <si>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</si>
  <si>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</si>
  <si>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</si>
  <si>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</si>
  <si>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</si>
  <si>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</si>
  <si>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Helsetjenester</t>
  </si>
  <si>
    <t>Sum Folketrygden</t>
  </si>
  <si>
    <t>Statens pensjonsfond utland</t>
  </si>
  <si>
    <t>Statens pensjonsfond utland:</t>
  </si>
  <si>
    <t>Overføring til fondet</t>
  </si>
  <si>
    <t>Sum kap 2800</t>
  </si>
  <si>
    <t>Sum Statens pensjonsfond utland</t>
  </si>
  <si>
    <t>Sum utgifter</t>
  </si>
  <si>
    <t>Overført fra 2019       1000 kr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</si>
</sst>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3" fontId="0" fillId="0" borderId="1" xfId="0" applyNumberFormat="1" applyBorder="1"/>
    <xf numFmtId="0" fontId="2" fillId="0" borderId="2" xfId="0" applyFont="1" applyBorder="1" applyAlignment="1">
      <alignment wrapText="1"/>
    </xf>
    <xf numFmtId="3" fontId="0" fillId="0" borderId="2" xfId="0" applyNumberFormat="1" applyBorder="1"/>
    <xf numFmtId="0" fontId="2" fillId="0" borderId="3" xfId="0" applyFont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50B2B-CEF9-4709-8495-236AF9704652}">
  <sheetPr>
    <pageSetUpPr autoPageBreaks="0" fitToPage="1"/>
  </sheetPr>
  <dimension ref="A1:Q2183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baseColWidth="10" defaultRowHeight="12.75" x14ac:dyDescent="0.2"/>
  <cols>
    <col min="1" max="1" width="9.140625" customWidth="1"/>
    <col min="2" max="2" width="8" style="2" customWidth="1"/>
    <col min="3" max="3" width="7.42578125" customWidth="1"/>
    <col min="4" max="4" width="84.85546875" style="5" customWidth="1"/>
    <col min="5" max="5" width="17.85546875" customWidth="1"/>
    <col min="6" max="6" width="14.28515625" customWidth="1"/>
    <col min="7" max="7" width="16.42578125" customWidth="1"/>
    <col min="8" max="8" width="15.28515625" customWidth="1"/>
    <col min="9" max="9" width="17.57031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D1" s="3" t="s">
        <v>0</v>
      </c>
      <c r="E1" s="1"/>
      <c r="F1" s="1"/>
      <c r="G1" s="1"/>
      <c r="H1" s="1"/>
      <c r="I1" s="1"/>
      <c r="J1" s="1"/>
      <c r="K1" s="1"/>
      <c r="L1" s="4"/>
      <c r="M1" s="4"/>
      <c r="N1" s="4"/>
      <c r="O1" s="4"/>
      <c r="P1" s="1"/>
      <c r="Q1" s="1"/>
    </row>
    <row r="2" spans="1:17" x14ac:dyDescent="0.2">
      <c r="B2"/>
      <c r="C2" s="2"/>
      <c r="E2" s="1"/>
      <c r="F2" s="1"/>
      <c r="G2" s="1"/>
      <c r="H2" s="1"/>
      <c r="I2" s="1"/>
    </row>
    <row r="3" spans="1:17" ht="25.5" x14ac:dyDescent="0.2">
      <c r="B3" s="1" t="s">
        <v>1</v>
      </c>
      <c r="C3" s="2" t="s">
        <v>2</v>
      </c>
      <c r="D3" s="6"/>
      <c r="E3" s="7" t="s">
        <v>1748</v>
      </c>
      <c r="F3" s="8" t="s">
        <v>3</v>
      </c>
      <c r="G3" s="8" t="s">
        <v>4</v>
      </c>
      <c r="H3" s="8" t="s">
        <v>5</v>
      </c>
      <c r="I3" s="8" t="s">
        <v>6</v>
      </c>
    </row>
    <row r="4" spans="1:17" x14ac:dyDescent="0.2">
      <c r="B4" s="1"/>
      <c r="C4" s="2"/>
      <c r="D4" s="6"/>
      <c r="E4" s="1"/>
      <c r="F4" s="1"/>
      <c r="G4" s="1"/>
      <c r="H4" s="1"/>
      <c r="I4" s="1"/>
    </row>
    <row r="5" spans="1:17" ht="15" customHeight="1" x14ac:dyDescent="0.2">
      <c r="B5" s="1"/>
      <c r="C5" s="2"/>
      <c r="D5" s="3" t="s">
        <v>7</v>
      </c>
      <c r="E5" s="1"/>
      <c r="F5" s="1"/>
      <c r="G5" s="1"/>
      <c r="H5" s="1"/>
      <c r="I5" s="1"/>
    </row>
    <row r="6" spans="1:17" ht="27" customHeight="1" x14ac:dyDescent="0.25">
      <c r="B6" s="1"/>
      <c r="C6" s="2"/>
      <c r="D6" s="9" t="s">
        <v>8</v>
      </c>
      <c r="E6" s="1"/>
      <c r="F6" s="1"/>
      <c r="G6" s="1"/>
      <c r="H6" s="1"/>
      <c r="I6" s="1"/>
    </row>
    <row r="7" spans="1:17" ht="15" customHeight="1" x14ac:dyDescent="0.25">
      <c r="B7" s="10">
        <v>1</v>
      </c>
      <c r="C7" s="2"/>
      <c r="D7" s="5" t="s">
        <v>9</v>
      </c>
      <c r="E7" s="11"/>
      <c r="F7" s="1"/>
      <c r="H7" s="1"/>
      <c r="I7" s="1"/>
    </row>
    <row r="8" spans="1:17" x14ac:dyDescent="0.2">
      <c r="B8"/>
      <c r="C8" s="2">
        <v>1</v>
      </c>
      <c r="D8" s="5" t="s">
        <v>10</v>
      </c>
      <c r="E8" s="12">
        <v>0</v>
      </c>
      <c r="F8" s="12">
        <v>12528</v>
      </c>
      <c r="G8" s="12">
        <v>12528</v>
      </c>
      <c r="H8" s="12">
        <v>6264</v>
      </c>
      <c r="I8" s="12">
        <v>6264</v>
      </c>
    </row>
    <row r="9" spans="1:17" x14ac:dyDescent="0.2">
      <c r="B9"/>
      <c r="C9" s="2">
        <v>50</v>
      </c>
      <c r="D9" s="5" t="s">
        <v>11</v>
      </c>
      <c r="E9" s="12">
        <v>0</v>
      </c>
      <c r="F9" s="12">
        <v>218137</v>
      </c>
      <c r="G9" s="12">
        <v>218137</v>
      </c>
      <c r="H9" s="12">
        <v>109068.5</v>
      </c>
      <c r="I9" s="12">
        <v>109068.5</v>
      </c>
    </row>
    <row r="10" spans="1:17" x14ac:dyDescent="0.2">
      <c r="B10"/>
      <c r="C10" s="2">
        <v>51</v>
      </c>
      <c r="D10" s="5" t="s">
        <v>12</v>
      </c>
      <c r="E10" s="12">
        <v>0</v>
      </c>
      <c r="F10" s="12">
        <v>50000</v>
      </c>
      <c r="G10" s="12">
        <v>50000</v>
      </c>
      <c r="H10" s="12">
        <v>50000</v>
      </c>
      <c r="I10" s="12">
        <v>0</v>
      </c>
    </row>
    <row r="11" spans="1:17" ht="15" customHeight="1" x14ac:dyDescent="0.2">
      <c r="B11"/>
      <c r="C11" s="13">
        <f>SUBTOTAL(9,C8:C10)</f>
        <v>102</v>
      </c>
      <c r="D11" s="14" t="s">
        <v>13</v>
      </c>
      <c r="E11" s="15">
        <f>SUBTOTAL(9,E8:E10)</f>
        <v>0</v>
      </c>
      <c r="F11" s="15">
        <f>SUBTOTAL(9,F8:F10)</f>
        <v>280665</v>
      </c>
      <c r="G11" s="15">
        <f>SUBTOTAL(9,G8:G10)</f>
        <v>280665</v>
      </c>
      <c r="H11" s="15">
        <f>SUBTOTAL(9,H8:H10)</f>
        <v>165332.5</v>
      </c>
      <c r="I11" s="15">
        <f>SUBTOTAL(9,I8:I10)</f>
        <v>115332.5</v>
      </c>
    </row>
    <row r="12" spans="1:17" ht="15" customHeight="1" x14ac:dyDescent="0.25">
      <c r="B12" s="10">
        <v>2</v>
      </c>
      <c r="C12" s="2"/>
      <c r="D12" s="5" t="s">
        <v>14</v>
      </c>
      <c r="E12" s="11"/>
      <c r="F12" s="1"/>
      <c r="H12" s="1"/>
      <c r="I12" s="1"/>
    </row>
    <row r="13" spans="1:17" x14ac:dyDescent="0.2">
      <c r="B13"/>
      <c r="C13" s="2">
        <v>1</v>
      </c>
      <c r="D13" s="5" t="s">
        <v>10</v>
      </c>
      <c r="E13" s="12">
        <v>0</v>
      </c>
      <c r="F13" s="12">
        <v>10427</v>
      </c>
      <c r="G13" s="12">
        <v>10427</v>
      </c>
      <c r="H13" s="12">
        <v>5213.5</v>
      </c>
      <c r="I13" s="12">
        <v>5213.5</v>
      </c>
    </row>
    <row r="14" spans="1:17" ht="15" customHeight="1" x14ac:dyDescent="0.2">
      <c r="B14"/>
      <c r="C14" s="13">
        <f>SUBTOTAL(9,C13:C13)</f>
        <v>1</v>
      </c>
      <c r="D14" s="14" t="s">
        <v>15</v>
      </c>
      <c r="E14" s="15">
        <f>SUBTOTAL(9,E13:E13)</f>
        <v>0</v>
      </c>
      <c r="F14" s="15">
        <f>SUBTOTAL(9,F13:F13)</f>
        <v>10427</v>
      </c>
      <c r="G14" s="15">
        <f>SUBTOTAL(9,G13:G13)</f>
        <v>10427</v>
      </c>
      <c r="H14" s="15">
        <f>SUBTOTAL(9,H13:H13)</f>
        <v>5213.5</v>
      </c>
      <c r="I14" s="15">
        <f>SUBTOTAL(9,I13:I13)</f>
        <v>5213.5</v>
      </c>
    </row>
    <row r="15" spans="1:17" ht="15" customHeight="1" x14ac:dyDescent="0.2">
      <c r="C15" s="16">
        <f>SUBTOTAL(9,C6:C14)</f>
        <v>103</v>
      </c>
      <c r="D15" s="14" t="s">
        <v>16</v>
      </c>
      <c r="E15" s="17">
        <f>SUBTOTAL(9,E6:E14)</f>
        <v>0</v>
      </c>
      <c r="F15" s="17">
        <f>SUBTOTAL(9,F6:F14)</f>
        <v>291092</v>
      </c>
      <c r="G15" s="17">
        <f>SUBTOTAL(9,G6:G14)</f>
        <v>291092</v>
      </c>
      <c r="H15" s="17">
        <f>SUBTOTAL(9,H6:H14)</f>
        <v>170546</v>
      </c>
      <c r="I15" s="17">
        <f>SUBTOTAL(9,I6:I14)</f>
        <v>120546</v>
      </c>
    </row>
    <row r="16" spans="1:17" x14ac:dyDescent="0.2">
      <c r="C16" s="16"/>
      <c r="D16" s="18"/>
      <c r="E16" s="19"/>
      <c r="F16" s="19"/>
      <c r="G16" s="19"/>
      <c r="H16" s="19"/>
      <c r="I16" s="19"/>
    </row>
    <row r="17" spans="2:9" ht="15" customHeight="1" x14ac:dyDescent="0.2">
      <c r="B17" s="1"/>
      <c r="C17" s="2"/>
      <c r="D17" s="3" t="s">
        <v>17</v>
      </c>
      <c r="E17" s="1"/>
      <c r="F17" s="1"/>
      <c r="G17" s="1"/>
      <c r="H17" s="1"/>
      <c r="I17" s="1"/>
    </row>
    <row r="18" spans="2:9" ht="27" customHeight="1" x14ac:dyDescent="0.25">
      <c r="B18" s="1"/>
      <c r="C18" s="2"/>
      <c r="D18" s="9" t="s">
        <v>8</v>
      </c>
      <c r="E18" s="1"/>
      <c r="F18" s="1"/>
      <c r="G18" s="1"/>
      <c r="H18" s="1"/>
      <c r="I18" s="1"/>
    </row>
    <row r="19" spans="2:9" ht="15" customHeight="1" x14ac:dyDescent="0.25">
      <c r="B19" s="10">
        <v>20</v>
      </c>
      <c r="C19" s="2"/>
      <c r="D19" s="5" t="s">
        <v>18</v>
      </c>
      <c r="E19" s="11"/>
      <c r="F19" s="1"/>
      <c r="H19" s="1"/>
      <c r="I19" s="1"/>
    </row>
    <row r="20" spans="2:9" x14ac:dyDescent="0.2">
      <c r="B20"/>
      <c r="C20" s="2">
        <v>1</v>
      </c>
      <c r="D20" s="5" t="s">
        <v>19</v>
      </c>
      <c r="E20" s="12">
        <v>5290</v>
      </c>
      <c r="F20" s="12">
        <v>123500</v>
      </c>
      <c r="G20" s="12">
        <v>128790</v>
      </c>
      <c r="H20" s="12">
        <v>26899.051749999999</v>
      </c>
      <c r="I20" s="12">
        <v>101890.94825</v>
      </c>
    </row>
    <row r="21" spans="2:9" ht="15" customHeight="1" x14ac:dyDescent="0.2">
      <c r="B21"/>
      <c r="C21" s="13">
        <f>SUBTOTAL(9,C20:C20)</f>
        <v>1</v>
      </c>
      <c r="D21" s="14" t="s">
        <v>20</v>
      </c>
      <c r="E21" s="15">
        <f>SUBTOTAL(9,E20:E20)</f>
        <v>5290</v>
      </c>
      <c r="F21" s="15">
        <f>SUBTOTAL(9,F20:F20)</f>
        <v>123500</v>
      </c>
      <c r="G21" s="15">
        <f>SUBTOTAL(9,G20:G20)</f>
        <v>128790</v>
      </c>
      <c r="H21" s="15">
        <f>SUBTOTAL(9,H20:H20)</f>
        <v>26899.051749999999</v>
      </c>
      <c r="I21" s="15">
        <f>SUBTOTAL(9,I20:I20)</f>
        <v>101890.94825</v>
      </c>
    </row>
    <row r="22" spans="2:9" ht="15" customHeight="1" x14ac:dyDescent="0.25">
      <c r="B22" s="10">
        <v>21</v>
      </c>
      <c r="C22" s="2"/>
      <c r="D22" s="5" t="s">
        <v>21</v>
      </c>
      <c r="E22" s="11"/>
      <c r="F22" s="1"/>
      <c r="H22" s="1"/>
      <c r="I22" s="1"/>
    </row>
    <row r="23" spans="2:9" x14ac:dyDescent="0.2">
      <c r="B23"/>
      <c r="C23" s="2">
        <v>1</v>
      </c>
      <c r="D23" s="5" t="s">
        <v>19</v>
      </c>
      <c r="E23" s="12">
        <v>3382</v>
      </c>
      <c r="F23" s="12">
        <v>207800</v>
      </c>
      <c r="G23" s="12">
        <v>211182</v>
      </c>
      <c r="H23" s="12">
        <v>52804.527520000003</v>
      </c>
      <c r="I23" s="12">
        <v>158377.47248</v>
      </c>
    </row>
    <row r="24" spans="2:9" ht="15" customHeight="1" x14ac:dyDescent="0.2">
      <c r="B24"/>
      <c r="C24" s="13">
        <f>SUBTOTAL(9,C23:C23)</f>
        <v>1</v>
      </c>
      <c r="D24" s="14" t="s">
        <v>22</v>
      </c>
      <c r="E24" s="15">
        <f>SUBTOTAL(9,E23:E23)</f>
        <v>3382</v>
      </c>
      <c r="F24" s="15">
        <f>SUBTOTAL(9,F23:F23)</f>
        <v>207800</v>
      </c>
      <c r="G24" s="15">
        <f>SUBTOTAL(9,G23:G23)</f>
        <v>211182</v>
      </c>
      <c r="H24" s="15">
        <f>SUBTOTAL(9,H23:H23)</f>
        <v>52804.527520000003</v>
      </c>
      <c r="I24" s="15">
        <f>SUBTOTAL(9,I23:I23)</f>
        <v>158377.47248</v>
      </c>
    </row>
    <row r="25" spans="2:9" ht="15" customHeight="1" x14ac:dyDescent="0.25">
      <c r="B25" s="10">
        <v>24</v>
      </c>
      <c r="C25" s="2"/>
      <c r="D25" s="5" t="s">
        <v>23</v>
      </c>
      <c r="E25" s="11"/>
      <c r="F25" s="1"/>
      <c r="H25" s="1"/>
      <c r="I25" s="1"/>
    </row>
    <row r="26" spans="2:9" x14ac:dyDescent="0.2">
      <c r="B26"/>
      <c r="C26" s="2">
        <v>1</v>
      </c>
      <c r="D26" s="5" t="s">
        <v>19</v>
      </c>
      <c r="E26" s="12">
        <v>2593</v>
      </c>
      <c r="F26" s="12">
        <v>108100</v>
      </c>
      <c r="G26" s="12">
        <v>110693</v>
      </c>
      <c r="H26" s="12">
        <v>25814.27636</v>
      </c>
      <c r="I26" s="12">
        <v>84878.723639999997</v>
      </c>
    </row>
    <row r="27" spans="2:9" x14ac:dyDescent="0.2">
      <c r="B27"/>
      <c r="C27" s="2">
        <v>21</v>
      </c>
      <c r="D27" s="5" t="s">
        <v>24</v>
      </c>
      <c r="E27" s="12">
        <v>603</v>
      </c>
      <c r="F27" s="12">
        <v>14400</v>
      </c>
      <c r="G27" s="12">
        <v>15003</v>
      </c>
      <c r="H27" s="12">
        <v>3477.3791500000002</v>
      </c>
      <c r="I27" s="12">
        <v>11525.620849999999</v>
      </c>
    </row>
    <row r="28" spans="2:9" ht="15" customHeight="1" x14ac:dyDescent="0.2">
      <c r="B28"/>
      <c r="C28" s="13">
        <f>SUBTOTAL(9,C26:C27)</f>
        <v>22</v>
      </c>
      <c r="D28" s="14" t="s">
        <v>25</v>
      </c>
      <c r="E28" s="15">
        <f>SUBTOTAL(9,E26:E27)</f>
        <v>3196</v>
      </c>
      <c r="F28" s="15">
        <f>SUBTOTAL(9,F26:F27)</f>
        <v>122500</v>
      </c>
      <c r="G28" s="15">
        <f>SUBTOTAL(9,G26:G27)</f>
        <v>125696</v>
      </c>
      <c r="H28" s="15">
        <f>SUBTOTAL(9,H26:H27)</f>
        <v>29291.655510000001</v>
      </c>
      <c r="I28" s="15">
        <f>SUBTOTAL(9,I26:I27)</f>
        <v>96404.344489999989</v>
      </c>
    </row>
    <row r="29" spans="2:9" ht="15" customHeight="1" x14ac:dyDescent="0.2">
      <c r="C29" s="16">
        <f>SUBTOTAL(9,C18:C28)</f>
        <v>24</v>
      </c>
      <c r="D29" s="14" t="s">
        <v>26</v>
      </c>
      <c r="E29" s="17">
        <f>SUBTOTAL(9,E18:E28)</f>
        <v>11868</v>
      </c>
      <c r="F29" s="17">
        <f>SUBTOTAL(9,F18:F28)</f>
        <v>453800</v>
      </c>
      <c r="G29" s="17">
        <f>SUBTOTAL(9,G18:G28)</f>
        <v>465668</v>
      </c>
      <c r="H29" s="17">
        <f>SUBTOTAL(9,H18:H28)</f>
        <v>108995.23478</v>
      </c>
      <c r="I29" s="17">
        <f>SUBTOTAL(9,I18:I28)</f>
        <v>356672.76522</v>
      </c>
    </row>
    <row r="30" spans="2:9" x14ac:dyDescent="0.2">
      <c r="C30" s="16"/>
      <c r="D30" s="18"/>
      <c r="E30" s="19"/>
      <c r="F30" s="19"/>
      <c r="G30" s="19"/>
      <c r="H30" s="19"/>
      <c r="I30" s="19"/>
    </row>
    <row r="31" spans="2:9" ht="15" customHeight="1" x14ac:dyDescent="0.2">
      <c r="B31" s="1"/>
      <c r="C31" s="2"/>
      <c r="D31" s="3" t="s">
        <v>27</v>
      </c>
      <c r="E31" s="1"/>
      <c r="F31" s="1"/>
      <c r="G31" s="1"/>
      <c r="H31" s="1"/>
      <c r="I31" s="1"/>
    </row>
    <row r="32" spans="2:9" ht="27" customHeight="1" x14ac:dyDescent="0.25">
      <c r="B32" s="1"/>
      <c r="C32" s="2"/>
      <c r="D32" s="9" t="s">
        <v>8</v>
      </c>
      <c r="E32" s="1"/>
      <c r="F32" s="1"/>
      <c r="G32" s="1"/>
      <c r="H32" s="1"/>
      <c r="I32" s="1"/>
    </row>
    <row r="33" spans="2:9" ht="15" customHeight="1" x14ac:dyDescent="0.25">
      <c r="B33" s="10">
        <v>41</v>
      </c>
      <c r="C33" s="2"/>
      <c r="D33" s="5" t="s">
        <v>28</v>
      </c>
      <c r="E33" s="11"/>
      <c r="F33" s="1"/>
      <c r="H33" s="1"/>
      <c r="I33" s="1"/>
    </row>
    <row r="34" spans="2:9" x14ac:dyDescent="0.2">
      <c r="B34"/>
      <c r="C34" s="2">
        <v>1</v>
      </c>
      <c r="D34" s="5" t="s">
        <v>19</v>
      </c>
      <c r="E34" s="12">
        <v>34200</v>
      </c>
      <c r="F34" s="12">
        <v>973300</v>
      </c>
      <c r="G34" s="12">
        <v>1007500</v>
      </c>
      <c r="H34" s="12">
        <v>244724.59179000001</v>
      </c>
      <c r="I34" s="12">
        <v>762775.40821000002</v>
      </c>
    </row>
    <row r="35" spans="2:9" x14ac:dyDescent="0.2">
      <c r="B35"/>
      <c r="C35" s="2">
        <v>21</v>
      </c>
      <c r="D35" s="5" t="s">
        <v>29</v>
      </c>
      <c r="E35" s="12">
        <v>0</v>
      </c>
      <c r="F35" s="12">
        <v>3600</v>
      </c>
      <c r="G35" s="12">
        <v>3600</v>
      </c>
      <c r="H35" s="12">
        <v>524.33956000000001</v>
      </c>
      <c r="I35" s="12">
        <v>3075.6604400000001</v>
      </c>
    </row>
    <row r="36" spans="2:9" x14ac:dyDescent="0.2">
      <c r="B36"/>
      <c r="C36" s="2">
        <v>45</v>
      </c>
      <c r="D36" s="5" t="s">
        <v>30</v>
      </c>
      <c r="E36" s="12">
        <v>125000</v>
      </c>
      <c r="F36" s="12">
        <v>139600</v>
      </c>
      <c r="G36" s="12">
        <v>264600</v>
      </c>
      <c r="H36" s="12">
        <v>32300.913649999999</v>
      </c>
      <c r="I36" s="12">
        <v>232299.08635</v>
      </c>
    </row>
    <row r="37" spans="2:9" x14ac:dyDescent="0.2">
      <c r="B37"/>
      <c r="C37" s="2">
        <v>50</v>
      </c>
      <c r="D37" s="5" t="s">
        <v>31</v>
      </c>
      <c r="E37" s="12">
        <v>0</v>
      </c>
      <c r="F37" s="12">
        <v>10000</v>
      </c>
      <c r="G37" s="12">
        <v>10000</v>
      </c>
      <c r="H37" s="12">
        <v>0</v>
      </c>
      <c r="I37" s="12">
        <v>10000</v>
      </c>
    </row>
    <row r="38" spans="2:9" x14ac:dyDescent="0.2">
      <c r="B38"/>
      <c r="C38" s="2">
        <v>70</v>
      </c>
      <c r="D38" s="5" t="s">
        <v>32</v>
      </c>
      <c r="E38" s="12">
        <v>0</v>
      </c>
      <c r="F38" s="12">
        <v>197000</v>
      </c>
      <c r="G38" s="12">
        <v>197000</v>
      </c>
      <c r="H38" s="12">
        <v>47933.779000000002</v>
      </c>
      <c r="I38" s="12">
        <v>149066.22099999999</v>
      </c>
    </row>
    <row r="39" spans="2:9" x14ac:dyDescent="0.2">
      <c r="B39"/>
      <c r="C39" s="2">
        <v>72</v>
      </c>
      <c r="D39" s="5" t="s">
        <v>33</v>
      </c>
      <c r="E39" s="12">
        <v>0</v>
      </c>
      <c r="F39" s="12">
        <v>1500</v>
      </c>
      <c r="G39" s="12">
        <v>1500</v>
      </c>
      <c r="H39" s="12">
        <v>0</v>
      </c>
      <c r="I39" s="12">
        <v>1500</v>
      </c>
    </row>
    <row r="40" spans="2:9" x14ac:dyDescent="0.2">
      <c r="B40"/>
      <c r="C40" s="2">
        <v>73</v>
      </c>
      <c r="D40" s="5" t="s">
        <v>34</v>
      </c>
      <c r="E40" s="12">
        <v>0</v>
      </c>
      <c r="F40" s="12">
        <v>15500</v>
      </c>
      <c r="G40" s="12">
        <v>15500</v>
      </c>
      <c r="H40" s="12">
        <v>7659.2820099999999</v>
      </c>
      <c r="I40" s="12">
        <v>7840.7179900000001</v>
      </c>
    </row>
    <row r="41" spans="2:9" x14ac:dyDescent="0.2">
      <c r="B41"/>
      <c r="C41" s="2">
        <v>74</v>
      </c>
      <c r="D41" s="5" t="s">
        <v>35</v>
      </c>
      <c r="E41" s="12">
        <v>0</v>
      </c>
      <c r="F41" s="12">
        <v>5300</v>
      </c>
      <c r="G41" s="12">
        <v>5300</v>
      </c>
      <c r="H41" s="12">
        <v>1507.6020000000001</v>
      </c>
      <c r="I41" s="12">
        <v>3792.3980000000001</v>
      </c>
    </row>
    <row r="42" spans="2:9" ht="15" customHeight="1" x14ac:dyDescent="0.2">
      <c r="B42"/>
      <c r="C42" s="13">
        <f>SUBTOTAL(9,C34:C41)</f>
        <v>406</v>
      </c>
      <c r="D42" s="14" t="s">
        <v>36</v>
      </c>
      <c r="E42" s="15">
        <f>SUBTOTAL(9,E34:E41)</f>
        <v>159200</v>
      </c>
      <c r="F42" s="15">
        <f>SUBTOTAL(9,F34:F41)</f>
        <v>1345800</v>
      </c>
      <c r="G42" s="15">
        <f>SUBTOTAL(9,G34:G41)</f>
        <v>1505000</v>
      </c>
      <c r="H42" s="15">
        <f>SUBTOTAL(9,H34:H41)</f>
        <v>334650.50800999999</v>
      </c>
      <c r="I42" s="15">
        <f>SUBTOTAL(9,I34:I41)</f>
        <v>1170349.49199</v>
      </c>
    </row>
    <row r="43" spans="2:9" ht="15" customHeight="1" x14ac:dyDescent="0.25">
      <c r="B43" s="10">
        <v>42</v>
      </c>
      <c r="C43" s="2"/>
      <c r="D43" s="5" t="s">
        <v>37</v>
      </c>
      <c r="E43" s="11"/>
      <c r="F43" s="1"/>
      <c r="H43" s="1"/>
      <c r="I43" s="1"/>
    </row>
    <row r="44" spans="2:9" x14ac:dyDescent="0.2">
      <c r="B44"/>
      <c r="C44" s="2">
        <v>1</v>
      </c>
      <c r="D44" s="5" t="s">
        <v>19</v>
      </c>
      <c r="E44" s="12">
        <v>365</v>
      </c>
      <c r="F44" s="12">
        <v>7500</v>
      </c>
      <c r="G44" s="12">
        <v>7865</v>
      </c>
      <c r="H44" s="12">
        <v>1571.29312</v>
      </c>
      <c r="I44" s="12">
        <v>6293.7068799999997</v>
      </c>
    </row>
    <row r="45" spans="2:9" ht="15" customHeight="1" x14ac:dyDescent="0.2">
      <c r="B45"/>
      <c r="C45" s="13">
        <f>SUBTOTAL(9,C44:C44)</f>
        <v>1</v>
      </c>
      <c r="D45" s="14" t="s">
        <v>38</v>
      </c>
      <c r="E45" s="15">
        <f>SUBTOTAL(9,E44:E44)</f>
        <v>365</v>
      </c>
      <c r="F45" s="15">
        <f>SUBTOTAL(9,F44:F44)</f>
        <v>7500</v>
      </c>
      <c r="G45" s="15">
        <f>SUBTOTAL(9,G44:G44)</f>
        <v>7865</v>
      </c>
      <c r="H45" s="15">
        <f>SUBTOTAL(9,H44:H44)</f>
        <v>1571.29312</v>
      </c>
      <c r="I45" s="15">
        <f>SUBTOTAL(9,I44:I44)</f>
        <v>6293.7068799999997</v>
      </c>
    </row>
    <row r="46" spans="2:9" ht="15" customHeight="1" x14ac:dyDescent="0.25">
      <c r="B46" s="10">
        <v>43</v>
      </c>
      <c r="C46" s="2"/>
      <c r="D46" s="5" t="s">
        <v>39</v>
      </c>
      <c r="E46" s="11"/>
      <c r="F46" s="1"/>
      <c r="H46" s="1"/>
      <c r="I46" s="1"/>
    </row>
    <row r="47" spans="2:9" x14ac:dyDescent="0.2">
      <c r="B47"/>
      <c r="C47" s="2">
        <v>1</v>
      </c>
      <c r="D47" s="5" t="s">
        <v>19</v>
      </c>
      <c r="E47" s="12">
        <v>3143</v>
      </c>
      <c r="F47" s="12">
        <v>91100</v>
      </c>
      <c r="G47" s="12">
        <v>94243</v>
      </c>
      <c r="H47" s="12">
        <v>22731.062569999998</v>
      </c>
      <c r="I47" s="12">
        <v>71511.937430000005</v>
      </c>
    </row>
    <row r="48" spans="2:9" ht="15" customHeight="1" x14ac:dyDescent="0.2">
      <c r="B48"/>
      <c r="C48" s="13">
        <f>SUBTOTAL(9,C47:C47)</f>
        <v>1</v>
      </c>
      <c r="D48" s="14" t="s">
        <v>40</v>
      </c>
      <c r="E48" s="15">
        <f>SUBTOTAL(9,E47:E47)</f>
        <v>3143</v>
      </c>
      <c r="F48" s="15">
        <f>SUBTOTAL(9,F47:F47)</f>
        <v>91100</v>
      </c>
      <c r="G48" s="15">
        <f>SUBTOTAL(9,G47:G47)</f>
        <v>94243</v>
      </c>
      <c r="H48" s="15">
        <f>SUBTOTAL(9,H47:H47)</f>
        <v>22731.062569999998</v>
      </c>
      <c r="I48" s="15">
        <f>SUBTOTAL(9,I47:I47)</f>
        <v>71511.937430000005</v>
      </c>
    </row>
    <row r="49" spans="2:9" ht="15" customHeight="1" x14ac:dyDescent="0.25">
      <c r="B49" s="10">
        <v>44</v>
      </c>
      <c r="C49" s="2"/>
      <c r="D49" s="5" t="s">
        <v>41</v>
      </c>
      <c r="E49" s="11"/>
      <c r="F49" s="1"/>
      <c r="H49" s="1"/>
      <c r="I49" s="1"/>
    </row>
    <row r="50" spans="2:9" x14ac:dyDescent="0.2">
      <c r="B50"/>
      <c r="C50" s="2">
        <v>1</v>
      </c>
      <c r="D50" s="5" t="s">
        <v>19</v>
      </c>
      <c r="E50" s="12">
        <v>497</v>
      </c>
      <c r="F50" s="12">
        <v>26000</v>
      </c>
      <c r="G50" s="12">
        <v>26497</v>
      </c>
      <c r="H50" s="12">
        <v>5544.9482799999996</v>
      </c>
      <c r="I50" s="12">
        <v>20952.051719999999</v>
      </c>
    </row>
    <row r="51" spans="2:9" x14ac:dyDescent="0.2">
      <c r="B51"/>
      <c r="C51" s="2">
        <v>45</v>
      </c>
      <c r="D51" s="5" t="s">
        <v>42</v>
      </c>
      <c r="E51" s="12">
        <v>4226</v>
      </c>
      <c r="F51" s="12">
        <v>0</v>
      </c>
      <c r="G51" s="12">
        <v>4226</v>
      </c>
      <c r="H51" s="12">
        <v>309.91759999999999</v>
      </c>
      <c r="I51" s="12">
        <v>3916.0823999999998</v>
      </c>
    </row>
    <row r="52" spans="2:9" ht="15" customHeight="1" x14ac:dyDescent="0.2">
      <c r="B52"/>
      <c r="C52" s="13">
        <f>SUBTOTAL(9,C50:C51)</f>
        <v>46</v>
      </c>
      <c r="D52" s="14" t="s">
        <v>43</v>
      </c>
      <c r="E52" s="15">
        <f>SUBTOTAL(9,E50:E51)</f>
        <v>4723</v>
      </c>
      <c r="F52" s="15">
        <f>SUBTOTAL(9,F50:F51)</f>
        <v>26000</v>
      </c>
      <c r="G52" s="15">
        <f>SUBTOTAL(9,G50:G51)</f>
        <v>30723</v>
      </c>
      <c r="H52" s="15">
        <f>SUBTOTAL(9,H50:H51)</f>
        <v>5854.8658799999994</v>
      </c>
      <c r="I52" s="15">
        <f>SUBTOTAL(9,I50:I51)</f>
        <v>24868.134119999999</v>
      </c>
    </row>
    <row r="53" spans="2:9" ht="15" customHeight="1" x14ac:dyDescent="0.25">
      <c r="B53" s="10">
        <v>45</v>
      </c>
      <c r="C53" s="2"/>
      <c r="D53" s="5" t="s">
        <v>44</v>
      </c>
      <c r="E53" s="11"/>
      <c r="F53" s="1"/>
      <c r="H53" s="1"/>
      <c r="I53" s="1"/>
    </row>
    <row r="54" spans="2:9" x14ac:dyDescent="0.2">
      <c r="B54"/>
      <c r="C54" s="2">
        <v>1</v>
      </c>
      <c r="D54" s="5" t="s">
        <v>19</v>
      </c>
      <c r="E54" s="12">
        <v>1250</v>
      </c>
      <c r="F54" s="12">
        <v>25700</v>
      </c>
      <c r="G54" s="12">
        <v>26950</v>
      </c>
      <c r="H54" s="12">
        <v>6348.3976400000001</v>
      </c>
      <c r="I54" s="12">
        <v>20601.602360000001</v>
      </c>
    </row>
    <row r="55" spans="2:9" ht="15" customHeight="1" x14ac:dyDescent="0.2">
      <c r="B55"/>
      <c r="C55" s="13">
        <f>SUBTOTAL(9,C54:C54)</f>
        <v>1</v>
      </c>
      <c r="D55" s="14" t="s">
        <v>45</v>
      </c>
      <c r="E55" s="15">
        <f>SUBTOTAL(9,E54:E54)</f>
        <v>1250</v>
      </c>
      <c r="F55" s="15">
        <f>SUBTOTAL(9,F54:F54)</f>
        <v>25700</v>
      </c>
      <c r="G55" s="15">
        <f>SUBTOTAL(9,G54:G54)</f>
        <v>26950</v>
      </c>
      <c r="H55" s="15">
        <f>SUBTOTAL(9,H54:H54)</f>
        <v>6348.3976400000001</v>
      </c>
      <c r="I55" s="15">
        <f>SUBTOTAL(9,I54:I54)</f>
        <v>20601.602360000001</v>
      </c>
    </row>
    <row r="56" spans="2:9" ht="15" customHeight="1" x14ac:dyDescent="0.25">
      <c r="B56" s="10">
        <v>51</v>
      </c>
      <c r="C56" s="2"/>
      <c r="D56" s="5" t="s">
        <v>46</v>
      </c>
      <c r="E56" s="11"/>
      <c r="F56" s="1"/>
      <c r="H56" s="1"/>
      <c r="I56" s="1"/>
    </row>
    <row r="57" spans="2:9" x14ac:dyDescent="0.2">
      <c r="B57"/>
      <c r="C57" s="2">
        <v>1</v>
      </c>
      <c r="D57" s="5" t="s">
        <v>19</v>
      </c>
      <c r="E57" s="12">
        <v>2700</v>
      </c>
      <c r="F57" s="12">
        <v>550100</v>
      </c>
      <c r="G57" s="12">
        <v>552800</v>
      </c>
      <c r="H57" s="12">
        <v>136838.71775000001</v>
      </c>
      <c r="I57" s="12">
        <v>415961.28224999999</v>
      </c>
    </row>
    <row r="58" spans="2:9" x14ac:dyDescent="0.2">
      <c r="B58"/>
      <c r="C58" s="2">
        <v>75</v>
      </c>
      <c r="D58" s="5" t="s">
        <v>47</v>
      </c>
      <c r="E58" s="12">
        <v>0</v>
      </c>
      <c r="F58" s="12">
        <v>27000</v>
      </c>
      <c r="G58" s="12">
        <v>27000</v>
      </c>
      <c r="H58" s="12">
        <v>13500</v>
      </c>
      <c r="I58" s="12">
        <v>13500</v>
      </c>
    </row>
    <row r="59" spans="2:9" ht="15" customHeight="1" x14ac:dyDescent="0.2">
      <c r="B59"/>
      <c r="C59" s="13">
        <f>SUBTOTAL(9,C57:C58)</f>
        <v>76</v>
      </c>
      <c r="D59" s="14" t="s">
        <v>48</v>
      </c>
      <c r="E59" s="15">
        <f>SUBTOTAL(9,E57:E58)</f>
        <v>2700</v>
      </c>
      <c r="F59" s="15">
        <f>SUBTOTAL(9,F57:F58)</f>
        <v>577100</v>
      </c>
      <c r="G59" s="15">
        <f>SUBTOTAL(9,G57:G58)</f>
        <v>579800</v>
      </c>
      <c r="H59" s="15">
        <f>SUBTOTAL(9,H57:H58)</f>
        <v>150338.71775000001</v>
      </c>
      <c r="I59" s="15">
        <f>SUBTOTAL(9,I57:I58)</f>
        <v>429461.28224999999</v>
      </c>
    </row>
    <row r="60" spans="2:9" ht="15" customHeight="1" x14ac:dyDescent="0.2">
      <c r="C60" s="16">
        <f>SUBTOTAL(9,C32:C59)</f>
        <v>531</v>
      </c>
      <c r="D60" s="14" t="s">
        <v>49</v>
      </c>
      <c r="E60" s="17">
        <f>SUBTOTAL(9,E32:E59)</f>
        <v>171381</v>
      </c>
      <c r="F60" s="17">
        <f>SUBTOTAL(9,F32:F59)</f>
        <v>2073200</v>
      </c>
      <c r="G60" s="17">
        <f>SUBTOTAL(9,G32:G59)</f>
        <v>2244581</v>
      </c>
      <c r="H60" s="17">
        <f>SUBTOTAL(9,H32:H59)</f>
        <v>521494.84496999998</v>
      </c>
      <c r="I60" s="17">
        <f>SUBTOTAL(9,I32:I59)</f>
        <v>1723086.1550299998</v>
      </c>
    </row>
    <row r="61" spans="2:9" x14ac:dyDescent="0.2">
      <c r="C61" s="16"/>
      <c r="D61" s="18"/>
      <c r="E61" s="19"/>
      <c r="F61" s="19"/>
      <c r="G61" s="19"/>
      <c r="H61" s="19"/>
      <c r="I61" s="19"/>
    </row>
    <row r="62" spans="2:9" ht="15" customHeight="1" x14ac:dyDescent="0.2">
      <c r="B62" s="1"/>
      <c r="C62" s="2"/>
      <c r="D62" s="3" t="s">
        <v>50</v>
      </c>
      <c r="E62" s="1"/>
      <c r="F62" s="1"/>
      <c r="G62" s="1"/>
      <c r="H62" s="1"/>
      <c r="I62" s="1"/>
    </row>
    <row r="63" spans="2:9" ht="27" customHeight="1" x14ac:dyDescent="0.25">
      <c r="B63" s="1"/>
      <c r="C63" s="2"/>
      <c r="D63" s="9" t="s">
        <v>8</v>
      </c>
      <c r="E63" s="1"/>
      <c r="F63" s="1"/>
      <c r="G63" s="1"/>
      <c r="H63" s="1"/>
      <c r="I63" s="1"/>
    </row>
    <row r="64" spans="2:9" ht="15" customHeight="1" x14ac:dyDescent="0.25">
      <c r="B64" s="10">
        <v>61</v>
      </c>
      <c r="C64" s="2"/>
      <c r="D64" s="5" t="s">
        <v>51</v>
      </c>
      <c r="E64" s="11"/>
      <c r="F64" s="1"/>
      <c r="H64" s="1"/>
      <c r="I64" s="1"/>
    </row>
    <row r="65" spans="2:9" x14ac:dyDescent="0.2">
      <c r="B65"/>
      <c r="C65" s="2">
        <v>1</v>
      </c>
      <c r="D65" s="5" t="s">
        <v>19</v>
      </c>
      <c r="E65" s="12">
        <v>276</v>
      </c>
      <c r="F65" s="12">
        <v>116138</v>
      </c>
      <c r="G65" s="12">
        <v>116414</v>
      </c>
      <c r="H65" s="12">
        <v>25766.44945</v>
      </c>
      <c r="I65" s="12">
        <v>90647.55055</v>
      </c>
    </row>
    <row r="66" spans="2:9" ht="15" customHeight="1" x14ac:dyDescent="0.2">
      <c r="B66"/>
      <c r="C66" s="13">
        <f>SUBTOTAL(9,C65:C65)</f>
        <v>1</v>
      </c>
      <c r="D66" s="14" t="s">
        <v>52</v>
      </c>
      <c r="E66" s="15">
        <f>SUBTOTAL(9,E65:E65)</f>
        <v>276</v>
      </c>
      <c r="F66" s="15">
        <f>SUBTOTAL(9,F65:F65)</f>
        <v>116138</v>
      </c>
      <c r="G66" s="15">
        <f>SUBTOTAL(9,G65:G65)</f>
        <v>116414</v>
      </c>
      <c r="H66" s="15">
        <f>SUBTOTAL(9,H65:H65)</f>
        <v>25766.44945</v>
      </c>
      <c r="I66" s="15">
        <f>SUBTOTAL(9,I65:I65)</f>
        <v>90647.55055</v>
      </c>
    </row>
    <row r="67" spans="2:9" ht="15" customHeight="1" x14ac:dyDescent="0.2">
      <c r="C67" s="16">
        <f>SUBTOTAL(9,C63:C66)</f>
        <v>1</v>
      </c>
      <c r="D67" s="14" t="s">
        <v>53</v>
      </c>
      <c r="E67" s="17">
        <f>SUBTOTAL(9,E63:E66)</f>
        <v>276</v>
      </c>
      <c r="F67" s="17">
        <f>SUBTOTAL(9,F63:F66)</f>
        <v>116138</v>
      </c>
      <c r="G67" s="17">
        <f>SUBTOTAL(9,G63:G66)</f>
        <v>116414</v>
      </c>
      <c r="H67" s="17">
        <f>SUBTOTAL(9,H63:H66)</f>
        <v>25766.44945</v>
      </c>
      <c r="I67" s="17">
        <f>SUBTOTAL(9,I63:I66)</f>
        <v>90647.55055</v>
      </c>
    </row>
    <row r="68" spans="2:9" x14ac:dyDescent="0.2">
      <c r="C68" s="16"/>
      <c r="D68" s="18"/>
      <c r="E68" s="19"/>
      <c r="F68" s="19"/>
      <c r="G68" s="19"/>
      <c r="H68" s="19"/>
      <c r="I68" s="19"/>
    </row>
    <row r="69" spans="2:9" ht="15" customHeight="1" x14ac:dyDescent="0.2">
      <c r="B69" s="1"/>
      <c r="C69" s="2"/>
      <c r="D69" s="3" t="s">
        <v>54</v>
      </c>
      <c r="E69" s="1"/>
      <c r="F69" s="1"/>
      <c r="G69" s="1"/>
      <c r="H69" s="1"/>
      <c r="I69" s="1"/>
    </row>
    <row r="70" spans="2:9" ht="27" customHeight="1" x14ac:dyDescent="0.25">
      <c r="B70" s="1"/>
      <c r="C70" s="2"/>
      <c r="D70" s="9" t="s">
        <v>55</v>
      </c>
      <c r="E70" s="1"/>
      <c r="F70" s="1"/>
      <c r="G70" s="1"/>
      <c r="H70" s="1"/>
      <c r="I70" s="1"/>
    </row>
    <row r="71" spans="2:9" ht="15" customHeight="1" x14ac:dyDescent="0.25">
      <c r="B71" s="10">
        <v>100</v>
      </c>
      <c r="C71" s="2"/>
      <c r="D71" s="5" t="s">
        <v>56</v>
      </c>
      <c r="E71" s="11"/>
      <c r="F71" s="1"/>
      <c r="H71" s="1"/>
      <c r="I71" s="1"/>
    </row>
    <row r="72" spans="2:9" x14ac:dyDescent="0.2">
      <c r="B72"/>
      <c r="C72" s="2">
        <v>1</v>
      </c>
      <c r="D72" s="5" t="s">
        <v>19</v>
      </c>
      <c r="E72" s="12">
        <v>55050</v>
      </c>
      <c r="F72" s="12">
        <v>2334217</v>
      </c>
      <c r="G72" s="12">
        <v>2389267</v>
      </c>
      <c r="H72" s="12">
        <v>611835.14922999998</v>
      </c>
      <c r="I72" s="12">
        <v>1777431.8507699999</v>
      </c>
    </row>
    <row r="73" spans="2:9" x14ac:dyDescent="0.2">
      <c r="B73"/>
      <c r="C73" s="2">
        <v>21</v>
      </c>
      <c r="D73" s="5" t="s">
        <v>29</v>
      </c>
      <c r="E73" s="12">
        <v>3887</v>
      </c>
      <c r="F73" s="12">
        <v>13595</v>
      </c>
      <c r="G73" s="12">
        <v>17482</v>
      </c>
      <c r="H73" s="12">
        <v>4804.2505600000004</v>
      </c>
      <c r="I73" s="12">
        <v>12677.74944</v>
      </c>
    </row>
    <row r="74" spans="2:9" x14ac:dyDescent="0.2">
      <c r="B74"/>
      <c r="C74" s="2">
        <v>45</v>
      </c>
      <c r="D74" s="5" t="s">
        <v>30</v>
      </c>
      <c r="E74" s="12">
        <v>22639</v>
      </c>
      <c r="F74" s="12">
        <v>22858</v>
      </c>
      <c r="G74" s="12">
        <v>45497</v>
      </c>
      <c r="H74" s="12">
        <v>944.82529</v>
      </c>
      <c r="I74" s="12">
        <v>44552.174709999999</v>
      </c>
    </row>
    <row r="75" spans="2:9" x14ac:dyDescent="0.2">
      <c r="B75"/>
      <c r="C75" s="2">
        <v>70</v>
      </c>
      <c r="D75" s="5" t="s">
        <v>57</v>
      </c>
      <c r="E75" s="12">
        <v>0</v>
      </c>
      <c r="F75" s="12">
        <v>1120</v>
      </c>
      <c r="G75" s="12">
        <v>1120</v>
      </c>
      <c r="H75" s="12">
        <v>0</v>
      </c>
      <c r="I75" s="12">
        <v>1120</v>
      </c>
    </row>
    <row r="76" spans="2:9" x14ac:dyDescent="0.2">
      <c r="B76"/>
      <c r="C76" s="2">
        <v>71</v>
      </c>
      <c r="D76" s="5" t="s">
        <v>58</v>
      </c>
      <c r="E76" s="12">
        <v>0</v>
      </c>
      <c r="F76" s="12">
        <v>190</v>
      </c>
      <c r="G76" s="12">
        <v>190</v>
      </c>
      <c r="H76" s="12">
        <v>0</v>
      </c>
      <c r="I76" s="12">
        <v>190</v>
      </c>
    </row>
    <row r="77" spans="2:9" x14ac:dyDescent="0.2">
      <c r="B77"/>
      <c r="C77" s="2">
        <v>90</v>
      </c>
      <c r="D77" s="5" t="s">
        <v>59</v>
      </c>
      <c r="E77" s="12">
        <v>0</v>
      </c>
      <c r="F77" s="12">
        <v>360</v>
      </c>
      <c r="G77" s="12">
        <v>360</v>
      </c>
      <c r="H77" s="12">
        <v>0</v>
      </c>
      <c r="I77" s="12">
        <v>360</v>
      </c>
    </row>
    <row r="78" spans="2:9" ht="15" customHeight="1" x14ac:dyDescent="0.2">
      <c r="B78"/>
      <c r="C78" s="13">
        <f>SUBTOTAL(9,C72:C77)</f>
        <v>298</v>
      </c>
      <c r="D78" s="14" t="s">
        <v>60</v>
      </c>
      <c r="E78" s="15">
        <f>SUBTOTAL(9,E72:E77)</f>
        <v>81576</v>
      </c>
      <c r="F78" s="15">
        <f>SUBTOTAL(9,F72:F77)</f>
        <v>2372340</v>
      </c>
      <c r="G78" s="15">
        <f>SUBTOTAL(9,G72:G77)</f>
        <v>2453916</v>
      </c>
      <c r="H78" s="15">
        <f>SUBTOTAL(9,H72:H77)</f>
        <v>617584.22507999989</v>
      </c>
      <c r="I78" s="15">
        <f>SUBTOTAL(9,I72:I77)</f>
        <v>1836331.7749199998</v>
      </c>
    </row>
    <row r="79" spans="2:9" ht="15" customHeight="1" x14ac:dyDescent="0.25">
      <c r="B79" s="10">
        <v>103</v>
      </c>
      <c r="C79" s="2"/>
      <c r="D79" s="5" t="s">
        <v>61</v>
      </c>
      <c r="E79" s="11"/>
      <c r="F79" s="1"/>
      <c r="H79" s="1"/>
      <c r="I79" s="1"/>
    </row>
    <row r="80" spans="2:9" x14ac:dyDescent="0.2">
      <c r="B80"/>
      <c r="C80" s="2">
        <v>1</v>
      </c>
      <c r="D80" s="5" t="s">
        <v>19</v>
      </c>
      <c r="E80" s="12">
        <v>0</v>
      </c>
      <c r="F80" s="12">
        <v>47428</v>
      </c>
      <c r="G80" s="12">
        <v>47428</v>
      </c>
      <c r="H80" s="12">
        <v>13050.555200000001</v>
      </c>
      <c r="I80" s="12">
        <v>34377.444799999997</v>
      </c>
    </row>
    <row r="81" spans="2:9" ht="15" customHeight="1" x14ac:dyDescent="0.2">
      <c r="B81"/>
      <c r="C81" s="13">
        <f>SUBTOTAL(9,C80:C80)</f>
        <v>1</v>
      </c>
      <c r="D81" s="14" t="s">
        <v>62</v>
      </c>
      <c r="E81" s="15">
        <f>SUBTOTAL(9,E80:E80)</f>
        <v>0</v>
      </c>
      <c r="F81" s="15">
        <f>SUBTOTAL(9,F80:F80)</f>
        <v>47428</v>
      </c>
      <c r="G81" s="15">
        <f>SUBTOTAL(9,G80:G80)</f>
        <v>47428</v>
      </c>
      <c r="H81" s="15">
        <f>SUBTOTAL(9,H80:H80)</f>
        <v>13050.555200000001</v>
      </c>
      <c r="I81" s="15">
        <f>SUBTOTAL(9,I80:I80)</f>
        <v>34377.444799999997</v>
      </c>
    </row>
    <row r="82" spans="2:9" ht="15" customHeight="1" x14ac:dyDescent="0.25">
      <c r="B82" s="10">
        <v>104</v>
      </c>
      <c r="C82" s="2"/>
      <c r="D82" s="5" t="s">
        <v>63</v>
      </c>
      <c r="E82" s="11"/>
      <c r="F82" s="1"/>
      <c r="H82" s="1"/>
      <c r="I82" s="1"/>
    </row>
    <row r="83" spans="2:9" x14ac:dyDescent="0.2">
      <c r="B83"/>
      <c r="C83" s="2">
        <v>1</v>
      </c>
      <c r="D83" s="5" t="s">
        <v>19</v>
      </c>
      <c r="E83" s="12">
        <v>225</v>
      </c>
      <c r="F83" s="12">
        <v>10140</v>
      </c>
      <c r="G83" s="12">
        <v>10365</v>
      </c>
      <c r="H83" s="12">
        <v>2004.77907</v>
      </c>
      <c r="I83" s="12">
        <v>8360.2209299999995</v>
      </c>
    </row>
    <row r="84" spans="2:9" ht="15" customHeight="1" x14ac:dyDescent="0.2">
      <c r="B84"/>
      <c r="C84" s="13">
        <f>SUBTOTAL(9,C83:C83)</f>
        <v>1</v>
      </c>
      <c r="D84" s="14" t="s">
        <v>64</v>
      </c>
      <c r="E84" s="15">
        <f>SUBTOTAL(9,E83:E83)</f>
        <v>225</v>
      </c>
      <c r="F84" s="15">
        <f>SUBTOTAL(9,F83:F83)</f>
        <v>10140</v>
      </c>
      <c r="G84" s="15">
        <f>SUBTOTAL(9,G83:G83)</f>
        <v>10365</v>
      </c>
      <c r="H84" s="15">
        <f>SUBTOTAL(9,H83:H83)</f>
        <v>2004.77907</v>
      </c>
      <c r="I84" s="15">
        <f>SUBTOTAL(9,I83:I83)</f>
        <v>8360.2209299999995</v>
      </c>
    </row>
    <row r="85" spans="2:9" ht="15" customHeight="1" x14ac:dyDescent="0.2">
      <c r="C85" s="16">
        <f>SUBTOTAL(9,C71:C84)</f>
        <v>300</v>
      </c>
      <c r="D85" s="14" t="s">
        <v>65</v>
      </c>
      <c r="E85" s="17">
        <f>SUBTOTAL(9,E71:E84)</f>
        <v>81801</v>
      </c>
      <c r="F85" s="17">
        <f>SUBTOTAL(9,F71:F84)</f>
        <v>2429908</v>
      </c>
      <c r="G85" s="17">
        <f>SUBTOTAL(9,G71:G84)</f>
        <v>2511709</v>
      </c>
      <c r="H85" s="17">
        <f>SUBTOTAL(9,H71:H84)</f>
        <v>632639.55934999988</v>
      </c>
      <c r="I85" s="17">
        <f>SUBTOTAL(9,I71:I84)</f>
        <v>1879069.4406499998</v>
      </c>
    </row>
    <row r="86" spans="2:9" ht="27" customHeight="1" x14ac:dyDescent="0.25">
      <c r="B86" s="1"/>
      <c r="C86" s="2"/>
      <c r="D86" s="9" t="s">
        <v>66</v>
      </c>
      <c r="E86" s="1"/>
      <c r="F86" s="1"/>
      <c r="G86" s="1"/>
      <c r="H86" s="1"/>
      <c r="I86" s="1"/>
    </row>
    <row r="87" spans="2:9" ht="15" customHeight="1" x14ac:dyDescent="0.25">
      <c r="B87" s="10">
        <v>115</v>
      </c>
      <c r="C87" s="2"/>
      <c r="D87" s="5" t="s">
        <v>67</v>
      </c>
      <c r="E87" s="11"/>
      <c r="F87" s="1"/>
      <c r="H87" s="1"/>
      <c r="I87" s="1"/>
    </row>
    <row r="88" spans="2:9" x14ac:dyDescent="0.2">
      <c r="B88"/>
      <c r="C88" s="2">
        <v>21</v>
      </c>
      <c r="D88" s="5" t="s">
        <v>68</v>
      </c>
      <c r="E88" s="12">
        <v>0</v>
      </c>
      <c r="F88" s="12">
        <v>12847</v>
      </c>
      <c r="G88" s="12">
        <v>12847</v>
      </c>
      <c r="H88" s="12">
        <v>1750.86619</v>
      </c>
      <c r="I88" s="12">
        <v>11096.133809999999</v>
      </c>
    </row>
    <row r="89" spans="2:9" x14ac:dyDescent="0.2">
      <c r="B89"/>
      <c r="C89" s="2">
        <v>70</v>
      </c>
      <c r="D89" s="5" t="s">
        <v>69</v>
      </c>
      <c r="E89" s="12">
        <v>0</v>
      </c>
      <c r="F89" s="12">
        <v>27860</v>
      </c>
      <c r="G89" s="12">
        <v>27860</v>
      </c>
      <c r="H89" s="12">
        <v>2642.96119</v>
      </c>
      <c r="I89" s="12">
        <v>25217.038809999998</v>
      </c>
    </row>
    <row r="90" spans="2:9" x14ac:dyDescent="0.2">
      <c r="B90"/>
      <c r="C90" s="2">
        <v>71</v>
      </c>
      <c r="D90" s="5" t="s">
        <v>70</v>
      </c>
      <c r="E90" s="12">
        <v>1415</v>
      </c>
      <c r="F90" s="12">
        <v>7820</v>
      </c>
      <c r="G90" s="12">
        <v>9235</v>
      </c>
      <c r="H90" s="12">
        <v>305.30146999999999</v>
      </c>
      <c r="I90" s="12">
        <v>8929.6985299999997</v>
      </c>
    </row>
    <row r="91" spans="2:9" ht="15" customHeight="1" x14ac:dyDescent="0.2">
      <c r="B91"/>
      <c r="C91" s="13">
        <f>SUBTOTAL(9,C88:C90)</f>
        <v>162</v>
      </c>
      <c r="D91" s="14" t="s">
        <v>71</v>
      </c>
      <c r="E91" s="15">
        <f>SUBTOTAL(9,E88:E90)</f>
        <v>1415</v>
      </c>
      <c r="F91" s="15">
        <f>SUBTOTAL(9,F88:F90)</f>
        <v>48527</v>
      </c>
      <c r="G91" s="15">
        <f>SUBTOTAL(9,G88:G90)</f>
        <v>49942</v>
      </c>
      <c r="H91" s="15">
        <f>SUBTOTAL(9,H88:H90)</f>
        <v>4699.1288500000001</v>
      </c>
      <c r="I91" s="15">
        <f>SUBTOTAL(9,I88:I90)</f>
        <v>45242.871149999999</v>
      </c>
    </row>
    <row r="92" spans="2:9" ht="15" customHeight="1" x14ac:dyDescent="0.25">
      <c r="B92" s="10">
        <v>116</v>
      </c>
      <c r="C92" s="2"/>
      <c r="D92" s="5" t="s">
        <v>72</v>
      </c>
      <c r="E92" s="11"/>
      <c r="F92" s="1"/>
      <c r="H92" s="1"/>
      <c r="I92" s="1"/>
    </row>
    <row r="93" spans="2:9" x14ac:dyDescent="0.2">
      <c r="B93"/>
      <c r="C93" s="2">
        <v>70</v>
      </c>
      <c r="D93" s="5" t="s">
        <v>73</v>
      </c>
      <c r="E93" s="12">
        <v>0</v>
      </c>
      <c r="F93" s="12">
        <v>1497132</v>
      </c>
      <c r="G93" s="12">
        <v>1497132</v>
      </c>
      <c r="H93" s="12">
        <v>676628.40084999998</v>
      </c>
      <c r="I93" s="12">
        <v>820503.59915000002</v>
      </c>
    </row>
    <row r="94" spans="2:9" x14ac:dyDescent="0.2">
      <c r="B94"/>
      <c r="C94" s="2">
        <v>90</v>
      </c>
      <c r="D94" s="5" t="s">
        <v>74</v>
      </c>
      <c r="E94" s="12">
        <v>0</v>
      </c>
      <c r="F94" s="12">
        <v>190000</v>
      </c>
      <c r="G94" s="12">
        <v>190000</v>
      </c>
      <c r="H94" s="12">
        <v>195246.93599999999</v>
      </c>
      <c r="I94" s="12">
        <v>-5246.9359999999997</v>
      </c>
    </row>
    <row r="95" spans="2:9" x14ac:dyDescent="0.2">
      <c r="B95"/>
      <c r="C95" s="2">
        <v>91</v>
      </c>
      <c r="D95" s="5" t="s">
        <v>75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</row>
    <row r="96" spans="2:9" ht="15" customHeight="1" x14ac:dyDescent="0.2">
      <c r="B96"/>
      <c r="C96" s="13">
        <f>SUBTOTAL(9,C93:C95)</f>
        <v>251</v>
      </c>
      <c r="D96" s="14" t="s">
        <v>76</v>
      </c>
      <c r="E96" s="15">
        <f>SUBTOTAL(9,E93:E95)</f>
        <v>0</v>
      </c>
      <c r="F96" s="15">
        <f>SUBTOTAL(9,F93:F95)</f>
        <v>1687132</v>
      </c>
      <c r="G96" s="15">
        <f>SUBTOTAL(9,G93:G95)</f>
        <v>1687132</v>
      </c>
      <c r="H96" s="15">
        <f>SUBTOTAL(9,H93:H95)</f>
        <v>871875.33684999996</v>
      </c>
      <c r="I96" s="15">
        <f>SUBTOTAL(9,I93:I95)</f>
        <v>815256.66315000004</v>
      </c>
    </row>
    <row r="97" spans="2:9" ht="15" customHeight="1" x14ac:dyDescent="0.25">
      <c r="B97" s="10">
        <v>117</v>
      </c>
      <c r="C97" s="2"/>
      <c r="D97" s="5" t="s">
        <v>77</v>
      </c>
      <c r="E97" s="11"/>
      <c r="F97" s="1"/>
      <c r="H97" s="1"/>
      <c r="I97" s="1"/>
    </row>
    <row r="98" spans="2:9" x14ac:dyDescent="0.2">
      <c r="B98"/>
      <c r="C98" s="2">
        <v>77</v>
      </c>
      <c r="D98" s="5" t="s">
        <v>78</v>
      </c>
      <c r="E98" s="12">
        <v>12757</v>
      </c>
      <c r="F98" s="12">
        <v>2526000</v>
      </c>
      <c r="G98" s="12">
        <v>2538757</v>
      </c>
      <c r="H98" s="12">
        <v>29917.446479999999</v>
      </c>
      <c r="I98" s="12">
        <v>2508839.5535200001</v>
      </c>
    </row>
    <row r="99" spans="2:9" x14ac:dyDescent="0.2">
      <c r="B99"/>
      <c r="C99" s="2">
        <v>78</v>
      </c>
      <c r="D99" s="5" t="s">
        <v>79</v>
      </c>
      <c r="E99" s="12">
        <v>14704</v>
      </c>
      <c r="F99" s="12">
        <v>1931000</v>
      </c>
      <c r="G99" s="12">
        <v>1945704</v>
      </c>
      <c r="H99" s="12">
        <v>24701.592779999999</v>
      </c>
      <c r="I99" s="12">
        <v>1921002.4072199999</v>
      </c>
    </row>
    <row r="100" spans="2:9" ht="15" customHeight="1" x14ac:dyDescent="0.2">
      <c r="B100"/>
      <c r="C100" s="13">
        <f>SUBTOTAL(9,C98:C99)</f>
        <v>155</v>
      </c>
      <c r="D100" s="14" t="s">
        <v>80</v>
      </c>
      <c r="E100" s="15">
        <f>SUBTOTAL(9,E98:E99)</f>
        <v>27461</v>
      </c>
      <c r="F100" s="15">
        <f>SUBTOTAL(9,F98:F99)</f>
        <v>4457000</v>
      </c>
      <c r="G100" s="15">
        <f>SUBTOTAL(9,G98:G99)</f>
        <v>4484461</v>
      </c>
      <c r="H100" s="15">
        <f>SUBTOTAL(9,H98:H99)</f>
        <v>54619.039259999998</v>
      </c>
      <c r="I100" s="15">
        <f>SUBTOTAL(9,I98:I99)</f>
        <v>4429841.96074</v>
      </c>
    </row>
    <row r="101" spans="2:9" ht="15" customHeight="1" x14ac:dyDescent="0.25">
      <c r="B101" s="10">
        <v>118</v>
      </c>
      <c r="C101" s="2"/>
      <c r="D101" s="5" t="s">
        <v>81</v>
      </c>
      <c r="E101" s="11"/>
      <c r="F101" s="1"/>
      <c r="H101" s="1"/>
      <c r="I101" s="1"/>
    </row>
    <row r="102" spans="2:9" x14ac:dyDescent="0.2">
      <c r="B102"/>
      <c r="C102" s="2">
        <v>21</v>
      </c>
      <c r="D102" s="5" t="s">
        <v>82</v>
      </c>
      <c r="E102" s="12">
        <v>0</v>
      </c>
      <c r="F102" s="12">
        <v>77942</v>
      </c>
      <c r="G102" s="12">
        <v>77942</v>
      </c>
      <c r="H102" s="12">
        <v>18634.09822</v>
      </c>
      <c r="I102" s="12">
        <v>59307.90178</v>
      </c>
    </row>
    <row r="103" spans="2:9" ht="25.5" x14ac:dyDescent="0.2">
      <c r="B103"/>
      <c r="C103" s="2">
        <v>70</v>
      </c>
      <c r="D103" s="5" t="s">
        <v>83</v>
      </c>
      <c r="E103" s="12">
        <v>32881</v>
      </c>
      <c r="F103" s="12">
        <v>259734</v>
      </c>
      <c r="G103" s="12">
        <v>292615</v>
      </c>
      <c r="H103" s="12">
        <v>57223.879330000003</v>
      </c>
      <c r="I103" s="12">
        <v>235391.12067</v>
      </c>
    </row>
    <row r="104" spans="2:9" x14ac:dyDescent="0.2">
      <c r="B104"/>
      <c r="C104" s="2">
        <v>71</v>
      </c>
      <c r="D104" s="5" t="s">
        <v>84</v>
      </c>
      <c r="E104" s="12">
        <v>2700</v>
      </c>
      <c r="F104" s="12">
        <v>12974</v>
      </c>
      <c r="G104" s="12">
        <v>15674</v>
      </c>
      <c r="H104" s="12">
        <v>1252.934</v>
      </c>
      <c r="I104" s="12">
        <v>14421.066000000001</v>
      </c>
    </row>
    <row r="105" spans="2:9" x14ac:dyDescent="0.2">
      <c r="B105"/>
      <c r="C105" s="2">
        <v>72</v>
      </c>
      <c r="D105" s="5" t="s">
        <v>85</v>
      </c>
      <c r="E105" s="12">
        <v>6993</v>
      </c>
      <c r="F105" s="12">
        <v>29928</v>
      </c>
      <c r="G105" s="12">
        <v>36921</v>
      </c>
      <c r="H105" s="12">
        <v>-895.49300000000005</v>
      </c>
      <c r="I105" s="12">
        <v>37816.493000000002</v>
      </c>
    </row>
    <row r="106" spans="2:9" x14ac:dyDescent="0.2">
      <c r="B106"/>
      <c r="C106" s="2">
        <v>73</v>
      </c>
      <c r="D106" s="5" t="s">
        <v>86</v>
      </c>
      <c r="E106" s="12">
        <v>12904</v>
      </c>
      <c r="F106" s="12">
        <v>27434</v>
      </c>
      <c r="G106" s="12">
        <v>40338</v>
      </c>
      <c r="H106" s="12">
        <v>0</v>
      </c>
      <c r="I106" s="12">
        <v>40338</v>
      </c>
    </row>
    <row r="107" spans="2:9" x14ac:dyDescent="0.2">
      <c r="B107"/>
      <c r="C107" s="2">
        <v>74</v>
      </c>
      <c r="D107" s="5" t="s">
        <v>87</v>
      </c>
      <c r="E107" s="12">
        <v>0</v>
      </c>
      <c r="F107" s="12">
        <v>53455</v>
      </c>
      <c r="G107" s="12">
        <v>53455</v>
      </c>
      <c r="H107" s="12">
        <v>335.73</v>
      </c>
      <c r="I107" s="12">
        <v>53119.27</v>
      </c>
    </row>
    <row r="108" spans="2:9" ht="15" customHeight="1" x14ac:dyDescent="0.2">
      <c r="B108"/>
      <c r="C108" s="13">
        <f>SUBTOTAL(9,C102:C107)</f>
        <v>381</v>
      </c>
      <c r="D108" s="14" t="s">
        <v>88</v>
      </c>
      <c r="E108" s="15">
        <f>SUBTOTAL(9,E102:E107)</f>
        <v>55478</v>
      </c>
      <c r="F108" s="15">
        <f>SUBTOTAL(9,F102:F107)</f>
        <v>461467</v>
      </c>
      <c r="G108" s="15">
        <f>SUBTOTAL(9,G102:G107)</f>
        <v>516945</v>
      </c>
      <c r="H108" s="15">
        <f>SUBTOTAL(9,H102:H107)</f>
        <v>76551.148549999998</v>
      </c>
      <c r="I108" s="15">
        <f>SUBTOTAL(9,I102:I107)</f>
        <v>440393.85145000002</v>
      </c>
    </row>
    <row r="109" spans="2:9" ht="15" customHeight="1" x14ac:dyDescent="0.2">
      <c r="C109" s="16">
        <f>SUBTOTAL(9,C87:C108)</f>
        <v>949</v>
      </c>
      <c r="D109" s="14" t="s">
        <v>89</v>
      </c>
      <c r="E109" s="17">
        <f>SUBTOTAL(9,E87:E108)</f>
        <v>84354</v>
      </c>
      <c r="F109" s="17">
        <f>SUBTOTAL(9,F87:F108)</f>
        <v>6654126</v>
      </c>
      <c r="G109" s="17">
        <f>SUBTOTAL(9,G87:G108)</f>
        <v>6738480</v>
      </c>
      <c r="H109" s="17">
        <f>SUBTOTAL(9,H87:H108)</f>
        <v>1007744.65351</v>
      </c>
      <c r="I109" s="17">
        <f>SUBTOTAL(9,I87:I108)</f>
        <v>5730735.3464899985</v>
      </c>
    </row>
    <row r="110" spans="2:9" ht="27" customHeight="1" x14ac:dyDescent="0.25">
      <c r="B110" s="1"/>
      <c r="C110" s="2"/>
      <c r="D110" s="9" t="s">
        <v>90</v>
      </c>
      <c r="E110" s="1"/>
      <c r="F110" s="1"/>
      <c r="G110" s="1"/>
      <c r="H110" s="1"/>
      <c r="I110" s="1"/>
    </row>
    <row r="111" spans="2:9" ht="15" customHeight="1" x14ac:dyDescent="0.25">
      <c r="B111" s="10">
        <v>140</v>
      </c>
      <c r="C111" s="2"/>
      <c r="D111" s="5" t="s">
        <v>56</v>
      </c>
      <c r="E111" s="11"/>
      <c r="F111" s="1"/>
      <c r="H111" s="1"/>
      <c r="I111" s="1"/>
    </row>
    <row r="112" spans="2:9" x14ac:dyDescent="0.2">
      <c r="B112"/>
      <c r="C112" s="2">
        <v>1</v>
      </c>
      <c r="D112" s="5" t="s">
        <v>19</v>
      </c>
      <c r="E112" s="12">
        <v>55293</v>
      </c>
      <c r="F112" s="12">
        <v>1640558</v>
      </c>
      <c r="G112" s="12">
        <v>1695851</v>
      </c>
      <c r="H112" s="12">
        <v>391826.64150999999</v>
      </c>
      <c r="I112" s="12">
        <v>1304024.35849</v>
      </c>
    </row>
    <row r="113" spans="2:9" x14ac:dyDescent="0.2">
      <c r="B113"/>
      <c r="C113" s="2">
        <v>21</v>
      </c>
      <c r="D113" s="5" t="s">
        <v>29</v>
      </c>
      <c r="E113" s="12">
        <v>26653</v>
      </c>
      <c r="F113" s="12">
        <v>156020</v>
      </c>
      <c r="G113" s="12">
        <v>182673</v>
      </c>
      <c r="H113" s="12">
        <v>15261.641250000001</v>
      </c>
      <c r="I113" s="12">
        <v>167411.35875000001</v>
      </c>
    </row>
    <row r="114" spans="2:9" x14ac:dyDescent="0.2">
      <c r="B114"/>
      <c r="C114" s="2">
        <v>45</v>
      </c>
      <c r="D114" s="5" t="s">
        <v>30</v>
      </c>
      <c r="E114" s="12">
        <v>49087</v>
      </c>
      <c r="F114" s="12">
        <v>33810</v>
      </c>
      <c r="G114" s="12">
        <v>82897</v>
      </c>
      <c r="H114" s="12">
        <v>4335.8268600000001</v>
      </c>
      <c r="I114" s="12">
        <v>78561.173139999999</v>
      </c>
    </row>
    <row r="115" spans="2:9" ht="15" customHeight="1" x14ac:dyDescent="0.2">
      <c r="B115"/>
      <c r="C115" s="13">
        <f>SUBTOTAL(9,C112:C114)</f>
        <v>67</v>
      </c>
      <c r="D115" s="14" t="s">
        <v>91</v>
      </c>
      <c r="E115" s="15">
        <f>SUBTOTAL(9,E112:E114)</f>
        <v>131033</v>
      </c>
      <c r="F115" s="15">
        <f>SUBTOTAL(9,F112:F114)</f>
        <v>1830388</v>
      </c>
      <c r="G115" s="15">
        <f>SUBTOTAL(9,G112:G114)</f>
        <v>1961421</v>
      </c>
      <c r="H115" s="15">
        <f>SUBTOTAL(9,H112:H114)</f>
        <v>411424.10961999994</v>
      </c>
      <c r="I115" s="15">
        <f>SUBTOTAL(9,I112:I114)</f>
        <v>1549996.8903800002</v>
      </c>
    </row>
    <row r="116" spans="2:9" ht="15" customHeight="1" x14ac:dyDescent="0.25">
      <c r="B116" s="10">
        <v>141</v>
      </c>
      <c r="C116" s="2"/>
      <c r="D116" s="5" t="s">
        <v>92</v>
      </c>
      <c r="E116" s="11"/>
      <c r="F116" s="1"/>
      <c r="H116" s="1"/>
      <c r="I116" s="1"/>
    </row>
    <row r="117" spans="2:9" x14ac:dyDescent="0.2">
      <c r="B117"/>
      <c r="C117" s="2">
        <v>1</v>
      </c>
      <c r="D117" s="5" t="s">
        <v>19</v>
      </c>
      <c r="E117" s="12">
        <v>8765</v>
      </c>
      <c r="F117" s="12">
        <v>284425</v>
      </c>
      <c r="G117" s="12">
        <v>293190</v>
      </c>
      <c r="H117" s="12">
        <v>68108.607990000004</v>
      </c>
      <c r="I117" s="12">
        <v>225081.39201000001</v>
      </c>
    </row>
    <row r="118" spans="2:9" x14ac:dyDescent="0.2">
      <c r="B118"/>
      <c r="C118" s="2">
        <v>21</v>
      </c>
      <c r="D118" s="5" t="s">
        <v>29</v>
      </c>
      <c r="E118" s="12">
        <v>3547</v>
      </c>
      <c r="F118" s="12">
        <v>23271</v>
      </c>
      <c r="G118" s="12">
        <v>26818</v>
      </c>
      <c r="H118" s="12">
        <v>1368.95471</v>
      </c>
      <c r="I118" s="12">
        <v>25449.045289999998</v>
      </c>
    </row>
    <row r="119" spans="2:9" ht="15" customHeight="1" x14ac:dyDescent="0.2">
      <c r="B119"/>
      <c r="C119" s="13">
        <f>SUBTOTAL(9,C117:C118)</f>
        <v>22</v>
      </c>
      <c r="D119" s="14" t="s">
        <v>93</v>
      </c>
      <c r="E119" s="15">
        <f>SUBTOTAL(9,E117:E118)</f>
        <v>12312</v>
      </c>
      <c r="F119" s="15">
        <f>SUBTOTAL(9,F117:F118)</f>
        <v>307696</v>
      </c>
      <c r="G119" s="15">
        <f>SUBTOTAL(9,G117:G118)</f>
        <v>320008</v>
      </c>
      <c r="H119" s="15">
        <f>SUBTOTAL(9,H117:H118)</f>
        <v>69477.562700000009</v>
      </c>
      <c r="I119" s="15">
        <f>SUBTOTAL(9,I117:I118)</f>
        <v>250530.43730000002</v>
      </c>
    </row>
    <row r="120" spans="2:9" ht="15" customHeight="1" x14ac:dyDescent="0.25">
      <c r="B120" s="10">
        <v>144</v>
      </c>
      <c r="C120" s="2"/>
      <c r="D120" s="5" t="s">
        <v>94</v>
      </c>
      <c r="E120" s="11"/>
      <c r="F120" s="1"/>
      <c r="H120" s="1"/>
      <c r="I120" s="1"/>
    </row>
    <row r="121" spans="2:9" x14ac:dyDescent="0.2">
      <c r="B121"/>
      <c r="C121" s="2">
        <v>1</v>
      </c>
      <c r="D121" s="5" t="s">
        <v>19</v>
      </c>
      <c r="E121" s="12">
        <v>1640</v>
      </c>
      <c r="F121" s="12">
        <v>54464</v>
      </c>
      <c r="G121" s="12">
        <v>56104</v>
      </c>
      <c r="H121" s="12">
        <v>12507.98956</v>
      </c>
      <c r="I121" s="12">
        <v>43596.010439999998</v>
      </c>
    </row>
    <row r="122" spans="2:9" x14ac:dyDescent="0.2">
      <c r="B122"/>
      <c r="C122" s="2">
        <v>70</v>
      </c>
      <c r="D122" s="5" t="s">
        <v>95</v>
      </c>
      <c r="E122" s="12">
        <v>7013</v>
      </c>
      <c r="F122" s="12">
        <v>145811</v>
      </c>
      <c r="G122" s="12">
        <v>152824</v>
      </c>
      <c r="H122" s="12">
        <v>32185.341820000001</v>
      </c>
      <c r="I122" s="12">
        <v>120638.65818</v>
      </c>
    </row>
    <row r="123" spans="2:9" ht="15" customHeight="1" x14ac:dyDescent="0.2">
      <c r="B123"/>
      <c r="C123" s="13">
        <f>SUBTOTAL(9,C121:C122)</f>
        <v>71</v>
      </c>
      <c r="D123" s="14" t="s">
        <v>96</v>
      </c>
      <c r="E123" s="15">
        <f>SUBTOTAL(9,E121:E122)</f>
        <v>8653</v>
      </c>
      <c r="F123" s="15">
        <f>SUBTOTAL(9,F121:F122)</f>
        <v>200275</v>
      </c>
      <c r="G123" s="15">
        <f>SUBTOTAL(9,G121:G122)</f>
        <v>208928</v>
      </c>
      <c r="H123" s="15">
        <f>SUBTOTAL(9,H121:H122)</f>
        <v>44693.331380000003</v>
      </c>
      <c r="I123" s="15">
        <f>SUBTOTAL(9,I121:I122)</f>
        <v>164234.66862000001</v>
      </c>
    </row>
    <row r="124" spans="2:9" ht="15" customHeight="1" x14ac:dyDescent="0.2">
      <c r="C124" s="16">
        <f>SUBTOTAL(9,C111:C123)</f>
        <v>160</v>
      </c>
      <c r="D124" s="14" t="s">
        <v>97</v>
      </c>
      <c r="E124" s="17">
        <f>SUBTOTAL(9,E111:E123)</f>
        <v>151998</v>
      </c>
      <c r="F124" s="17">
        <f>SUBTOTAL(9,F111:F123)</f>
        <v>2338359</v>
      </c>
      <c r="G124" s="17">
        <f>SUBTOTAL(9,G111:G123)</f>
        <v>2490357</v>
      </c>
      <c r="H124" s="17">
        <f>SUBTOTAL(9,H111:H123)</f>
        <v>525595.0037</v>
      </c>
      <c r="I124" s="17">
        <f>SUBTOTAL(9,I111:I123)</f>
        <v>1964761.9963000005</v>
      </c>
    </row>
    <row r="125" spans="2:9" ht="27" customHeight="1" x14ac:dyDescent="0.25">
      <c r="B125" s="1"/>
      <c r="C125" s="2"/>
      <c r="D125" s="9" t="s">
        <v>98</v>
      </c>
      <c r="E125" s="1"/>
      <c r="F125" s="1"/>
      <c r="G125" s="1"/>
      <c r="H125" s="1"/>
      <c r="I125" s="1"/>
    </row>
    <row r="126" spans="2:9" ht="15" customHeight="1" x14ac:dyDescent="0.25">
      <c r="B126" s="10">
        <v>150</v>
      </c>
      <c r="C126" s="2"/>
      <c r="D126" s="5" t="s">
        <v>99</v>
      </c>
      <c r="E126" s="11"/>
      <c r="F126" s="1"/>
      <c r="H126" s="1"/>
      <c r="I126" s="1"/>
    </row>
    <row r="127" spans="2:9" x14ac:dyDescent="0.2">
      <c r="B127"/>
      <c r="C127" s="2">
        <v>70</v>
      </c>
      <c r="D127" s="5" t="s">
        <v>100</v>
      </c>
      <c r="E127" s="12">
        <v>3823</v>
      </c>
      <c r="F127" s="12">
        <v>4831700</v>
      </c>
      <c r="G127" s="12">
        <v>4835523</v>
      </c>
      <c r="H127" s="12">
        <v>621224.20666999999</v>
      </c>
      <c r="I127" s="12">
        <v>4214298.7933299998</v>
      </c>
    </row>
    <row r="128" spans="2:9" x14ac:dyDescent="0.2">
      <c r="B128"/>
      <c r="C128" s="2">
        <v>71</v>
      </c>
      <c r="D128" s="5" t="s">
        <v>101</v>
      </c>
      <c r="E128" s="12">
        <v>0</v>
      </c>
      <c r="F128" s="12">
        <v>300000</v>
      </c>
      <c r="G128" s="12">
        <v>300000</v>
      </c>
      <c r="H128" s="12">
        <v>300000</v>
      </c>
      <c r="I128" s="12">
        <v>0</v>
      </c>
    </row>
    <row r="129" spans="2:9" x14ac:dyDescent="0.2">
      <c r="B129"/>
      <c r="C129" s="2">
        <v>72</v>
      </c>
      <c r="D129" s="5" t="s">
        <v>102</v>
      </c>
      <c r="E129" s="12">
        <v>0</v>
      </c>
      <c r="F129" s="12">
        <v>380000</v>
      </c>
      <c r="G129" s="12">
        <v>380000</v>
      </c>
      <c r="H129" s="12">
        <v>380000</v>
      </c>
      <c r="I129" s="12">
        <v>0</v>
      </c>
    </row>
    <row r="130" spans="2:9" ht="15" customHeight="1" x14ac:dyDescent="0.2">
      <c r="B130"/>
      <c r="C130" s="13">
        <f>SUBTOTAL(9,C127:C129)</f>
        <v>213</v>
      </c>
      <c r="D130" s="14" t="s">
        <v>103</v>
      </c>
      <c r="E130" s="15">
        <f>SUBTOTAL(9,E127:E129)</f>
        <v>3823</v>
      </c>
      <c r="F130" s="15">
        <f>SUBTOTAL(9,F127:F129)</f>
        <v>5511700</v>
      </c>
      <c r="G130" s="15">
        <f>SUBTOTAL(9,G127:G129)</f>
        <v>5515523</v>
      </c>
      <c r="H130" s="15">
        <f>SUBTOTAL(9,H127:H129)</f>
        <v>1301224.20667</v>
      </c>
      <c r="I130" s="15">
        <f>SUBTOTAL(9,I127:I129)</f>
        <v>4214298.7933299998</v>
      </c>
    </row>
    <row r="131" spans="2:9" ht="15" customHeight="1" x14ac:dyDescent="0.25">
      <c r="B131" s="10">
        <v>151</v>
      </c>
      <c r="C131" s="2"/>
      <c r="D131" s="5" t="s">
        <v>104</v>
      </c>
      <c r="E131" s="11"/>
      <c r="F131" s="1"/>
      <c r="H131" s="1"/>
      <c r="I131" s="1"/>
    </row>
    <row r="132" spans="2:9" x14ac:dyDescent="0.2">
      <c r="B132"/>
      <c r="C132" s="2">
        <v>70</v>
      </c>
      <c r="D132" s="5" t="s">
        <v>105</v>
      </c>
      <c r="E132" s="12">
        <v>737</v>
      </c>
      <c r="F132" s="12">
        <v>435900</v>
      </c>
      <c r="G132" s="12">
        <v>436637</v>
      </c>
      <c r="H132" s="12">
        <v>13171.460880000001</v>
      </c>
      <c r="I132" s="12">
        <v>423465.53911999997</v>
      </c>
    </row>
    <row r="133" spans="2:9" x14ac:dyDescent="0.2">
      <c r="B133"/>
      <c r="C133" s="2">
        <v>71</v>
      </c>
      <c r="D133" s="5" t="s">
        <v>106</v>
      </c>
      <c r="E133" s="12">
        <v>43254</v>
      </c>
      <c r="F133" s="12">
        <v>287700</v>
      </c>
      <c r="G133" s="12">
        <v>330954</v>
      </c>
      <c r="H133" s="12">
        <v>5597.1697100000001</v>
      </c>
      <c r="I133" s="12">
        <v>325356.83029000001</v>
      </c>
    </row>
    <row r="134" spans="2:9" x14ac:dyDescent="0.2">
      <c r="B134"/>
      <c r="C134" s="2">
        <v>72</v>
      </c>
      <c r="D134" s="5" t="s">
        <v>107</v>
      </c>
      <c r="E134" s="12">
        <v>800</v>
      </c>
      <c r="F134" s="12">
        <v>835390</v>
      </c>
      <c r="G134" s="12">
        <v>836190</v>
      </c>
      <c r="H134" s="12">
        <v>5000</v>
      </c>
      <c r="I134" s="12">
        <v>831190</v>
      </c>
    </row>
    <row r="135" spans="2:9" x14ac:dyDescent="0.2">
      <c r="B135"/>
      <c r="C135" s="2">
        <v>73</v>
      </c>
      <c r="D135" s="5" t="s">
        <v>108</v>
      </c>
      <c r="E135" s="12">
        <v>0</v>
      </c>
      <c r="F135" s="12">
        <v>311514</v>
      </c>
      <c r="G135" s="12">
        <v>311514</v>
      </c>
      <c r="H135" s="12">
        <v>15400</v>
      </c>
      <c r="I135" s="12">
        <v>296114</v>
      </c>
    </row>
    <row r="136" spans="2:9" x14ac:dyDescent="0.2">
      <c r="B136"/>
      <c r="C136" s="2">
        <v>74</v>
      </c>
      <c r="D136" s="5" t="s">
        <v>109</v>
      </c>
      <c r="E136" s="12">
        <v>1714</v>
      </c>
      <c r="F136" s="12">
        <v>304690</v>
      </c>
      <c r="G136" s="12">
        <v>306404</v>
      </c>
      <c r="H136" s="12">
        <v>164775.80028</v>
      </c>
      <c r="I136" s="12">
        <v>141628.19972</v>
      </c>
    </row>
    <row r="137" spans="2:9" ht="15" customHeight="1" x14ac:dyDescent="0.2">
      <c r="B137"/>
      <c r="C137" s="13">
        <f>SUBTOTAL(9,C132:C136)</f>
        <v>360</v>
      </c>
      <c r="D137" s="14" t="s">
        <v>110</v>
      </c>
      <c r="E137" s="15">
        <f>SUBTOTAL(9,E132:E136)</f>
        <v>46505</v>
      </c>
      <c r="F137" s="15">
        <f>SUBTOTAL(9,F132:F136)</f>
        <v>2175194</v>
      </c>
      <c r="G137" s="15">
        <f>SUBTOTAL(9,G132:G136)</f>
        <v>2221699</v>
      </c>
      <c r="H137" s="15">
        <f>SUBTOTAL(9,H132:H136)</f>
        <v>203944.43086999998</v>
      </c>
      <c r="I137" s="15">
        <f>SUBTOTAL(9,I132:I136)</f>
        <v>2017754.56913</v>
      </c>
    </row>
    <row r="138" spans="2:9" ht="15" customHeight="1" x14ac:dyDescent="0.25">
      <c r="B138" s="10">
        <v>152</v>
      </c>
      <c r="C138" s="2"/>
      <c r="D138" s="5" t="s">
        <v>111</v>
      </c>
      <c r="E138" s="11"/>
      <c r="F138" s="1"/>
      <c r="H138" s="1"/>
      <c r="I138" s="1"/>
    </row>
    <row r="139" spans="2:9" x14ac:dyDescent="0.2">
      <c r="B139"/>
      <c r="C139" s="2">
        <v>70</v>
      </c>
      <c r="D139" s="5" t="s">
        <v>112</v>
      </c>
      <c r="E139" s="12">
        <v>7205</v>
      </c>
      <c r="F139" s="12">
        <v>660277</v>
      </c>
      <c r="G139" s="12">
        <v>667482</v>
      </c>
      <c r="H139" s="12">
        <v>17714.537629999999</v>
      </c>
      <c r="I139" s="12">
        <v>649767.46236999996</v>
      </c>
    </row>
    <row r="140" spans="2:9" x14ac:dyDescent="0.2">
      <c r="B140"/>
      <c r="C140" s="2">
        <v>71</v>
      </c>
      <c r="D140" s="5" t="s">
        <v>113</v>
      </c>
      <c r="E140" s="12">
        <v>0</v>
      </c>
      <c r="F140" s="12">
        <v>165000</v>
      </c>
      <c r="G140" s="12">
        <v>165000</v>
      </c>
      <c r="H140" s="12">
        <v>0</v>
      </c>
      <c r="I140" s="12">
        <v>165000</v>
      </c>
    </row>
    <row r="141" spans="2:9" ht="15" customHeight="1" x14ac:dyDescent="0.2">
      <c r="B141"/>
      <c r="C141" s="13">
        <f>SUBTOTAL(9,C139:C140)</f>
        <v>141</v>
      </c>
      <c r="D141" s="14" t="s">
        <v>114</v>
      </c>
      <c r="E141" s="15">
        <f>SUBTOTAL(9,E139:E140)</f>
        <v>7205</v>
      </c>
      <c r="F141" s="15">
        <f>SUBTOTAL(9,F139:F140)</f>
        <v>825277</v>
      </c>
      <c r="G141" s="15">
        <f>SUBTOTAL(9,G139:G140)</f>
        <v>832482</v>
      </c>
      <c r="H141" s="15">
        <f>SUBTOTAL(9,H139:H140)</f>
        <v>17714.537629999999</v>
      </c>
      <c r="I141" s="15">
        <f>SUBTOTAL(9,I139:I140)</f>
        <v>814767.46236999996</v>
      </c>
    </row>
    <row r="142" spans="2:9" ht="15" customHeight="1" x14ac:dyDescent="0.25">
      <c r="B142" s="10">
        <v>159</v>
      </c>
      <c r="C142" s="2"/>
      <c r="D142" s="5" t="s">
        <v>115</v>
      </c>
      <c r="E142" s="11"/>
      <c r="F142" s="1"/>
      <c r="H142" s="1"/>
      <c r="I142" s="1"/>
    </row>
    <row r="143" spans="2:9" x14ac:dyDescent="0.2">
      <c r="B143"/>
      <c r="C143" s="2">
        <v>70</v>
      </c>
      <c r="D143" s="5" t="s">
        <v>116</v>
      </c>
      <c r="E143" s="12">
        <v>16083</v>
      </c>
      <c r="F143" s="12">
        <v>682807</v>
      </c>
      <c r="G143" s="12">
        <v>698890</v>
      </c>
      <c r="H143" s="12">
        <v>230777.35</v>
      </c>
      <c r="I143" s="12">
        <v>468112.65</v>
      </c>
    </row>
    <row r="144" spans="2:9" x14ac:dyDescent="0.2">
      <c r="B144"/>
      <c r="C144" s="2">
        <v>71</v>
      </c>
      <c r="D144" s="5" t="s">
        <v>117</v>
      </c>
      <c r="E144" s="12">
        <v>47080</v>
      </c>
      <c r="F144" s="12">
        <v>809774</v>
      </c>
      <c r="G144" s="12">
        <v>856854</v>
      </c>
      <c r="H144" s="12">
        <v>44882.9015</v>
      </c>
      <c r="I144" s="12">
        <v>811971.09849999996</v>
      </c>
    </row>
    <row r="145" spans="2:9" x14ac:dyDescent="0.2">
      <c r="B145"/>
      <c r="C145" s="2">
        <v>72</v>
      </c>
      <c r="D145" s="5" t="s">
        <v>118</v>
      </c>
      <c r="E145" s="12">
        <v>3096</v>
      </c>
      <c r="F145" s="12">
        <v>550000</v>
      </c>
      <c r="G145" s="12">
        <v>553096</v>
      </c>
      <c r="H145" s="12">
        <v>15000</v>
      </c>
      <c r="I145" s="12">
        <v>538096</v>
      </c>
    </row>
    <row r="146" spans="2:9" x14ac:dyDescent="0.2">
      <c r="B146"/>
      <c r="C146" s="2">
        <v>75</v>
      </c>
      <c r="D146" s="5" t="s">
        <v>119</v>
      </c>
      <c r="E146" s="12">
        <v>29863</v>
      </c>
      <c r="F146" s="12">
        <v>1090584</v>
      </c>
      <c r="G146" s="12">
        <v>1120447</v>
      </c>
      <c r="H146" s="12">
        <v>23798.991000000002</v>
      </c>
      <c r="I146" s="12">
        <v>1096648.0090000001</v>
      </c>
    </row>
    <row r="147" spans="2:9" x14ac:dyDescent="0.2">
      <c r="B147"/>
      <c r="C147" s="2">
        <v>76</v>
      </c>
      <c r="D147" s="5" t="s">
        <v>120</v>
      </c>
      <c r="E147" s="12">
        <v>7080</v>
      </c>
      <c r="F147" s="12">
        <v>80328</v>
      </c>
      <c r="G147" s="12">
        <v>87408</v>
      </c>
      <c r="H147" s="12">
        <v>399.74909000000002</v>
      </c>
      <c r="I147" s="12">
        <v>87008.250910000002</v>
      </c>
    </row>
    <row r="148" spans="2:9" x14ac:dyDescent="0.2">
      <c r="B148"/>
      <c r="C148" s="2">
        <v>77</v>
      </c>
      <c r="D148" s="5" t="s">
        <v>121</v>
      </c>
      <c r="E148" s="12">
        <v>4304</v>
      </c>
      <c r="F148" s="12">
        <v>103350</v>
      </c>
      <c r="G148" s="12">
        <v>107654</v>
      </c>
      <c r="H148" s="12">
        <v>5000</v>
      </c>
      <c r="I148" s="12">
        <v>102654</v>
      </c>
    </row>
    <row r="149" spans="2:9" ht="15" customHeight="1" x14ac:dyDescent="0.2">
      <c r="B149"/>
      <c r="C149" s="13">
        <f>SUBTOTAL(9,C143:C148)</f>
        <v>441</v>
      </c>
      <c r="D149" s="14" t="s">
        <v>122</v>
      </c>
      <c r="E149" s="15">
        <f>SUBTOTAL(9,E143:E148)</f>
        <v>107506</v>
      </c>
      <c r="F149" s="15">
        <f>SUBTOTAL(9,F143:F148)</f>
        <v>3316843</v>
      </c>
      <c r="G149" s="15">
        <f>SUBTOTAL(9,G143:G148)</f>
        <v>3424349</v>
      </c>
      <c r="H149" s="15">
        <f>SUBTOTAL(9,H143:H148)</f>
        <v>319858.99158999999</v>
      </c>
      <c r="I149" s="15">
        <f>SUBTOTAL(9,I143:I148)</f>
        <v>3104490.0084100002</v>
      </c>
    </row>
    <row r="150" spans="2:9" ht="15" customHeight="1" x14ac:dyDescent="0.25">
      <c r="B150" s="10">
        <v>160</v>
      </c>
      <c r="C150" s="2"/>
      <c r="D150" s="5" t="s">
        <v>123</v>
      </c>
      <c r="E150" s="11"/>
      <c r="F150" s="1"/>
      <c r="H150" s="1"/>
      <c r="I150" s="1"/>
    </row>
    <row r="151" spans="2:9" x14ac:dyDescent="0.2">
      <c r="B151"/>
      <c r="C151" s="2">
        <v>70</v>
      </c>
      <c r="D151" s="5" t="s">
        <v>124</v>
      </c>
      <c r="E151" s="12">
        <v>30895</v>
      </c>
      <c r="F151" s="12">
        <v>3610686</v>
      </c>
      <c r="G151" s="12">
        <v>3641581</v>
      </c>
      <c r="H151" s="12">
        <v>423750</v>
      </c>
      <c r="I151" s="12">
        <v>3217831</v>
      </c>
    </row>
    <row r="152" spans="2:9" x14ac:dyDescent="0.2">
      <c r="B152"/>
      <c r="C152" s="2">
        <v>71</v>
      </c>
      <c r="D152" s="5" t="s">
        <v>125</v>
      </c>
      <c r="E152" s="12">
        <v>270</v>
      </c>
      <c r="F152" s="12">
        <v>225500</v>
      </c>
      <c r="G152" s="12">
        <v>225770</v>
      </c>
      <c r="H152" s="12">
        <v>0</v>
      </c>
      <c r="I152" s="12">
        <v>225770</v>
      </c>
    </row>
    <row r="153" spans="2:9" x14ac:dyDescent="0.2">
      <c r="B153"/>
      <c r="C153" s="2">
        <v>72</v>
      </c>
      <c r="D153" s="5" t="s">
        <v>126</v>
      </c>
      <c r="E153" s="12">
        <v>0</v>
      </c>
      <c r="F153" s="12">
        <v>60000</v>
      </c>
      <c r="G153" s="12">
        <v>60000</v>
      </c>
      <c r="H153" s="12">
        <v>0</v>
      </c>
      <c r="I153" s="12">
        <v>60000</v>
      </c>
    </row>
    <row r="154" spans="2:9" ht="15" customHeight="1" x14ac:dyDescent="0.2">
      <c r="B154"/>
      <c r="C154" s="13">
        <f>SUBTOTAL(9,C151:C153)</f>
        <v>213</v>
      </c>
      <c r="D154" s="14" t="s">
        <v>127</v>
      </c>
      <c r="E154" s="15">
        <f>SUBTOTAL(9,E151:E153)</f>
        <v>31165</v>
      </c>
      <c r="F154" s="15">
        <f>SUBTOTAL(9,F151:F153)</f>
        <v>3896186</v>
      </c>
      <c r="G154" s="15">
        <f>SUBTOTAL(9,G151:G153)</f>
        <v>3927351</v>
      </c>
      <c r="H154" s="15">
        <f>SUBTOTAL(9,H151:H153)</f>
        <v>423750</v>
      </c>
      <c r="I154" s="15">
        <f>SUBTOTAL(9,I151:I153)</f>
        <v>3503601</v>
      </c>
    </row>
    <row r="155" spans="2:9" ht="15" customHeight="1" x14ac:dyDescent="0.25">
      <c r="B155" s="10">
        <v>161</v>
      </c>
      <c r="C155" s="2"/>
      <c r="D155" s="5" t="s">
        <v>128</v>
      </c>
      <c r="E155" s="11"/>
      <c r="F155" s="1"/>
      <c r="H155" s="1"/>
      <c r="I155" s="1"/>
    </row>
    <row r="156" spans="2:9" x14ac:dyDescent="0.2">
      <c r="B156"/>
      <c r="C156" s="2">
        <v>70</v>
      </c>
      <c r="D156" s="5" t="s">
        <v>129</v>
      </c>
      <c r="E156" s="12">
        <v>29183</v>
      </c>
      <c r="F156" s="12">
        <v>2570150</v>
      </c>
      <c r="G156" s="12">
        <v>2599333</v>
      </c>
      <c r="H156" s="12">
        <v>7442.2975500000002</v>
      </c>
      <c r="I156" s="12">
        <v>2591890.7024500002</v>
      </c>
    </row>
    <row r="157" spans="2:9" x14ac:dyDescent="0.2">
      <c r="B157"/>
      <c r="C157" s="2">
        <v>71</v>
      </c>
      <c r="D157" s="5" t="s">
        <v>130</v>
      </c>
      <c r="E157" s="12">
        <v>9</v>
      </c>
      <c r="F157" s="12">
        <v>208846</v>
      </c>
      <c r="G157" s="12">
        <v>208855</v>
      </c>
      <c r="H157" s="12">
        <v>0</v>
      </c>
      <c r="I157" s="12">
        <v>208855</v>
      </c>
    </row>
    <row r="158" spans="2:9" x14ac:dyDescent="0.2">
      <c r="B158"/>
      <c r="C158" s="2">
        <v>72</v>
      </c>
      <c r="D158" s="5" t="s">
        <v>131</v>
      </c>
      <c r="E158" s="12">
        <v>31261</v>
      </c>
      <c r="F158" s="12">
        <v>888714</v>
      </c>
      <c r="G158" s="12">
        <v>919975</v>
      </c>
      <c r="H158" s="12">
        <v>12471.08569</v>
      </c>
      <c r="I158" s="12">
        <v>907503.91431000002</v>
      </c>
    </row>
    <row r="159" spans="2:9" ht="15" customHeight="1" x14ac:dyDescent="0.2">
      <c r="B159"/>
      <c r="C159" s="13">
        <f>SUBTOTAL(9,C156:C158)</f>
        <v>213</v>
      </c>
      <c r="D159" s="14" t="s">
        <v>132</v>
      </c>
      <c r="E159" s="15">
        <f>SUBTOTAL(9,E156:E158)</f>
        <v>60453</v>
      </c>
      <c r="F159" s="15">
        <f>SUBTOTAL(9,F156:F158)</f>
        <v>3667710</v>
      </c>
      <c r="G159" s="15">
        <f>SUBTOTAL(9,G156:G158)</f>
        <v>3728163</v>
      </c>
      <c r="H159" s="15">
        <f>SUBTOTAL(9,H156:H158)</f>
        <v>19913.383239999999</v>
      </c>
      <c r="I159" s="15">
        <f>SUBTOTAL(9,I156:I158)</f>
        <v>3708249.6167600001</v>
      </c>
    </row>
    <row r="160" spans="2:9" ht="15" customHeight="1" x14ac:dyDescent="0.25">
      <c r="B160" s="10">
        <v>162</v>
      </c>
      <c r="C160" s="2"/>
      <c r="D160" s="5" t="s">
        <v>133</v>
      </c>
      <c r="E160" s="11"/>
      <c r="F160" s="1"/>
      <c r="H160" s="1"/>
      <c r="I160" s="1"/>
    </row>
    <row r="161" spans="2:9" x14ac:dyDescent="0.2">
      <c r="B161"/>
      <c r="C161" s="2">
        <v>70</v>
      </c>
      <c r="D161" s="5" t="s">
        <v>134</v>
      </c>
      <c r="E161" s="12">
        <v>3217</v>
      </c>
      <c r="F161" s="12">
        <v>461200</v>
      </c>
      <c r="G161" s="12">
        <v>464417</v>
      </c>
      <c r="H161" s="12">
        <v>8630.3277300000009</v>
      </c>
      <c r="I161" s="12">
        <v>455786.67226999998</v>
      </c>
    </row>
    <row r="162" spans="2:9" x14ac:dyDescent="0.2">
      <c r="B162"/>
      <c r="C162" s="2">
        <v>71</v>
      </c>
      <c r="D162" s="5" t="s">
        <v>135</v>
      </c>
      <c r="E162" s="12">
        <v>288</v>
      </c>
      <c r="F162" s="12">
        <v>1191966</v>
      </c>
      <c r="G162" s="12">
        <v>1192254</v>
      </c>
      <c r="H162" s="12">
        <v>226726.00609000001</v>
      </c>
      <c r="I162" s="12">
        <v>965527.99390999996</v>
      </c>
    </row>
    <row r="163" spans="2:9" x14ac:dyDescent="0.2">
      <c r="B163"/>
      <c r="C163" s="2">
        <v>72</v>
      </c>
      <c r="D163" s="5" t="s">
        <v>136</v>
      </c>
      <c r="E163" s="12">
        <v>166176</v>
      </c>
      <c r="F163" s="12">
        <v>867000</v>
      </c>
      <c r="G163" s="12">
        <v>1033176</v>
      </c>
      <c r="H163" s="12">
        <v>33314.343280000001</v>
      </c>
      <c r="I163" s="12">
        <v>999861.65671999997</v>
      </c>
    </row>
    <row r="164" spans="2:9" x14ac:dyDescent="0.2">
      <c r="B164"/>
      <c r="C164" s="2">
        <v>73</v>
      </c>
      <c r="D164" s="5" t="s">
        <v>137</v>
      </c>
      <c r="E164" s="12">
        <v>0</v>
      </c>
      <c r="F164" s="12">
        <v>160000</v>
      </c>
      <c r="G164" s="12">
        <v>160000</v>
      </c>
      <c r="H164" s="12">
        <v>25000</v>
      </c>
      <c r="I164" s="12">
        <v>135000</v>
      </c>
    </row>
    <row r="165" spans="2:9" x14ac:dyDescent="0.2">
      <c r="B165"/>
      <c r="C165" s="2">
        <v>75</v>
      </c>
      <c r="D165" s="5" t="s">
        <v>138</v>
      </c>
      <c r="E165" s="12">
        <v>0</v>
      </c>
      <c r="F165" s="12">
        <v>480000</v>
      </c>
      <c r="G165" s="12">
        <v>480000</v>
      </c>
      <c r="H165" s="12">
        <v>480000</v>
      </c>
      <c r="I165" s="12">
        <v>0</v>
      </c>
    </row>
    <row r="166" spans="2:9" x14ac:dyDescent="0.2">
      <c r="B166"/>
      <c r="C166" s="2">
        <v>95</v>
      </c>
      <c r="D166" s="5" t="s">
        <v>139</v>
      </c>
      <c r="E166" s="12">
        <v>0</v>
      </c>
      <c r="F166" s="12">
        <v>1365000</v>
      </c>
      <c r="G166" s="12">
        <v>1365000</v>
      </c>
      <c r="H166" s="12">
        <v>1365000</v>
      </c>
      <c r="I166" s="12">
        <v>0</v>
      </c>
    </row>
    <row r="167" spans="2:9" ht="15" customHeight="1" x14ac:dyDescent="0.2">
      <c r="B167"/>
      <c r="C167" s="13">
        <f>SUBTOTAL(9,C161:C166)</f>
        <v>456</v>
      </c>
      <c r="D167" s="14" t="s">
        <v>140</v>
      </c>
      <c r="E167" s="15">
        <f>SUBTOTAL(9,E161:E166)</f>
        <v>169681</v>
      </c>
      <c r="F167" s="15">
        <f>SUBTOTAL(9,F161:F166)</f>
        <v>4525166</v>
      </c>
      <c r="G167" s="15">
        <f>SUBTOTAL(9,G161:G166)</f>
        <v>4694847</v>
      </c>
      <c r="H167" s="15">
        <f>SUBTOTAL(9,H161:H166)</f>
        <v>2138670.6771</v>
      </c>
      <c r="I167" s="15">
        <f>SUBTOTAL(9,I161:I166)</f>
        <v>2556176.3229</v>
      </c>
    </row>
    <row r="168" spans="2:9" ht="15" customHeight="1" x14ac:dyDescent="0.25">
      <c r="B168" s="10">
        <v>163</v>
      </c>
      <c r="C168" s="2"/>
      <c r="D168" s="5" t="s">
        <v>141</v>
      </c>
      <c r="E168" s="11"/>
      <c r="F168" s="1"/>
      <c r="H168" s="1"/>
      <c r="I168" s="1"/>
    </row>
    <row r="169" spans="2:9" x14ac:dyDescent="0.2">
      <c r="B169"/>
      <c r="C169" s="2">
        <v>45</v>
      </c>
      <c r="D169" s="5" t="s">
        <v>30</v>
      </c>
      <c r="E169" s="12">
        <v>0</v>
      </c>
      <c r="F169" s="12">
        <v>15000</v>
      </c>
      <c r="G169" s="12">
        <v>15000</v>
      </c>
      <c r="H169" s="12">
        <v>0</v>
      </c>
      <c r="I169" s="12">
        <v>15000</v>
      </c>
    </row>
    <row r="170" spans="2:9" x14ac:dyDescent="0.2">
      <c r="B170"/>
      <c r="C170" s="2">
        <v>70</v>
      </c>
      <c r="D170" s="5" t="s">
        <v>142</v>
      </c>
      <c r="E170" s="12">
        <v>7981</v>
      </c>
      <c r="F170" s="12">
        <v>1392542</v>
      </c>
      <c r="G170" s="12">
        <v>1400523</v>
      </c>
      <c r="H170" s="12">
        <v>732565.91500000004</v>
      </c>
      <c r="I170" s="12">
        <v>667957.08499999996</v>
      </c>
    </row>
    <row r="171" spans="2:9" x14ac:dyDescent="0.2">
      <c r="B171"/>
      <c r="C171" s="2">
        <v>71</v>
      </c>
      <c r="D171" s="5" t="s">
        <v>143</v>
      </c>
      <c r="E171" s="12">
        <v>48838</v>
      </c>
      <c r="F171" s="12">
        <v>517967</v>
      </c>
      <c r="G171" s="12">
        <v>566805</v>
      </c>
      <c r="H171" s="12">
        <v>3162.13591</v>
      </c>
      <c r="I171" s="12">
        <v>563642.86409000005</v>
      </c>
    </row>
    <row r="172" spans="2:9" ht="15" customHeight="1" x14ac:dyDescent="0.2">
      <c r="B172"/>
      <c r="C172" s="13">
        <f>SUBTOTAL(9,C169:C171)</f>
        <v>186</v>
      </c>
      <c r="D172" s="14" t="s">
        <v>144</v>
      </c>
      <c r="E172" s="15">
        <f>SUBTOTAL(9,E169:E171)</f>
        <v>56819</v>
      </c>
      <c r="F172" s="15">
        <f>SUBTOTAL(9,F169:F171)</f>
        <v>1925509</v>
      </c>
      <c r="G172" s="15">
        <f>SUBTOTAL(9,G169:G171)</f>
        <v>1982328</v>
      </c>
      <c r="H172" s="15">
        <f>SUBTOTAL(9,H169:H171)</f>
        <v>735728.05090999999</v>
      </c>
      <c r="I172" s="15">
        <f>SUBTOTAL(9,I169:I171)</f>
        <v>1246599.94909</v>
      </c>
    </row>
    <row r="173" spans="2:9" ht="15" customHeight="1" x14ac:dyDescent="0.25">
      <c r="B173" s="10">
        <v>164</v>
      </c>
      <c r="C173" s="2"/>
      <c r="D173" s="5" t="s">
        <v>145</v>
      </c>
      <c r="E173" s="11"/>
      <c r="F173" s="1"/>
      <c r="H173" s="1"/>
      <c r="I173" s="1"/>
    </row>
    <row r="174" spans="2:9" x14ac:dyDescent="0.2">
      <c r="B174"/>
      <c r="C174" s="2">
        <v>70</v>
      </c>
      <c r="D174" s="5" t="s">
        <v>146</v>
      </c>
      <c r="E174" s="12">
        <v>10354</v>
      </c>
      <c r="F174" s="12">
        <v>324019</v>
      </c>
      <c r="G174" s="12">
        <v>334373</v>
      </c>
      <c r="H174" s="12">
        <v>4374.5185600000004</v>
      </c>
      <c r="I174" s="12">
        <v>329998.48144</v>
      </c>
    </row>
    <row r="175" spans="2:9" x14ac:dyDescent="0.2">
      <c r="B175"/>
      <c r="C175" s="2">
        <v>71</v>
      </c>
      <c r="D175" s="5" t="s">
        <v>147</v>
      </c>
      <c r="E175" s="12">
        <v>0</v>
      </c>
      <c r="F175" s="12">
        <v>100000</v>
      </c>
      <c r="G175" s="12">
        <v>100000</v>
      </c>
      <c r="H175" s="12">
        <v>0</v>
      </c>
      <c r="I175" s="12">
        <v>100000</v>
      </c>
    </row>
    <row r="176" spans="2:9" x14ac:dyDescent="0.2">
      <c r="B176"/>
      <c r="C176" s="2">
        <v>72</v>
      </c>
      <c r="D176" s="5" t="s">
        <v>148</v>
      </c>
      <c r="E176" s="12">
        <v>0</v>
      </c>
      <c r="F176" s="12">
        <v>530000</v>
      </c>
      <c r="G176" s="12">
        <v>530000</v>
      </c>
      <c r="H176" s="12">
        <v>530000</v>
      </c>
      <c r="I176" s="12">
        <v>0</v>
      </c>
    </row>
    <row r="177" spans="2:9" x14ac:dyDescent="0.2">
      <c r="B177"/>
      <c r="C177" s="2">
        <v>73</v>
      </c>
      <c r="D177" s="5" t="s">
        <v>149</v>
      </c>
      <c r="E177" s="12">
        <v>0</v>
      </c>
      <c r="F177" s="12">
        <v>466000</v>
      </c>
      <c r="G177" s="12">
        <v>466000</v>
      </c>
      <c r="H177" s="12">
        <v>0</v>
      </c>
      <c r="I177" s="12">
        <v>466000</v>
      </c>
    </row>
    <row r="178" spans="2:9" ht="15" customHeight="1" x14ac:dyDescent="0.2">
      <c r="B178"/>
      <c r="C178" s="13">
        <f>SUBTOTAL(9,C174:C177)</f>
        <v>286</v>
      </c>
      <c r="D178" s="14" t="s">
        <v>150</v>
      </c>
      <c r="E178" s="15">
        <f>SUBTOTAL(9,E174:E177)</f>
        <v>10354</v>
      </c>
      <c r="F178" s="15">
        <f>SUBTOTAL(9,F174:F177)</f>
        <v>1420019</v>
      </c>
      <c r="G178" s="15">
        <f>SUBTOTAL(9,G174:G177)</f>
        <v>1430373</v>
      </c>
      <c r="H178" s="15">
        <f>SUBTOTAL(9,H174:H177)</f>
        <v>534374.51856</v>
      </c>
      <c r="I178" s="15">
        <f>SUBTOTAL(9,I174:I177)</f>
        <v>895998.48144</v>
      </c>
    </row>
    <row r="179" spans="2:9" ht="15" customHeight="1" x14ac:dyDescent="0.25">
      <c r="B179" s="10">
        <v>170</v>
      </c>
      <c r="C179" s="2"/>
      <c r="D179" s="5" t="s">
        <v>151</v>
      </c>
      <c r="E179" s="11"/>
      <c r="F179" s="1"/>
      <c r="H179" s="1"/>
      <c r="I179" s="1"/>
    </row>
    <row r="180" spans="2:9" x14ac:dyDescent="0.2">
      <c r="B180"/>
      <c r="C180" s="2">
        <v>70</v>
      </c>
      <c r="D180" s="5" t="s">
        <v>152</v>
      </c>
      <c r="E180" s="12">
        <v>43116</v>
      </c>
      <c r="F180" s="12">
        <v>2028471</v>
      </c>
      <c r="G180" s="12">
        <v>2071587</v>
      </c>
      <c r="H180" s="12">
        <v>358866.92300000001</v>
      </c>
      <c r="I180" s="12">
        <v>1712720.077</v>
      </c>
    </row>
    <row r="181" spans="2:9" ht="15" customHeight="1" x14ac:dyDescent="0.2">
      <c r="B181"/>
      <c r="C181" s="13">
        <f>SUBTOTAL(9,C180:C180)</f>
        <v>70</v>
      </c>
      <c r="D181" s="14" t="s">
        <v>153</v>
      </c>
      <c r="E181" s="15">
        <f>SUBTOTAL(9,E180:E180)</f>
        <v>43116</v>
      </c>
      <c r="F181" s="15">
        <f>SUBTOTAL(9,F180:F180)</f>
        <v>2028471</v>
      </c>
      <c r="G181" s="15">
        <f>SUBTOTAL(9,G180:G180)</f>
        <v>2071587</v>
      </c>
      <c r="H181" s="15">
        <f>SUBTOTAL(9,H180:H180)</f>
        <v>358866.92300000001</v>
      </c>
      <c r="I181" s="15">
        <f>SUBTOTAL(9,I180:I180)</f>
        <v>1712720.077</v>
      </c>
    </row>
    <row r="182" spans="2:9" ht="15" customHeight="1" x14ac:dyDescent="0.25">
      <c r="B182" s="10">
        <v>171</v>
      </c>
      <c r="C182" s="2"/>
      <c r="D182" s="5" t="s">
        <v>154</v>
      </c>
      <c r="E182" s="11"/>
      <c r="F182" s="1"/>
      <c r="H182" s="1"/>
      <c r="I182" s="1"/>
    </row>
    <row r="183" spans="2:9" x14ac:dyDescent="0.2">
      <c r="B183"/>
      <c r="C183" s="2">
        <v>70</v>
      </c>
      <c r="D183" s="5" t="s">
        <v>155</v>
      </c>
      <c r="E183" s="12">
        <v>0</v>
      </c>
      <c r="F183" s="12">
        <v>615000</v>
      </c>
      <c r="G183" s="12">
        <v>615000</v>
      </c>
      <c r="H183" s="12">
        <v>0</v>
      </c>
      <c r="I183" s="12">
        <v>615000</v>
      </c>
    </row>
    <row r="184" spans="2:9" x14ac:dyDescent="0.2">
      <c r="B184"/>
      <c r="C184" s="2">
        <v>71</v>
      </c>
      <c r="D184" s="5" t="s">
        <v>156</v>
      </c>
      <c r="E184" s="12">
        <v>0</v>
      </c>
      <c r="F184" s="12">
        <v>410000</v>
      </c>
      <c r="G184" s="12">
        <v>410000</v>
      </c>
      <c r="H184" s="12">
        <v>0</v>
      </c>
      <c r="I184" s="12">
        <v>410000</v>
      </c>
    </row>
    <row r="185" spans="2:9" x14ac:dyDescent="0.2">
      <c r="B185"/>
      <c r="C185" s="2">
        <v>72</v>
      </c>
      <c r="D185" s="5" t="s">
        <v>157</v>
      </c>
      <c r="E185" s="12">
        <v>10128</v>
      </c>
      <c r="F185" s="12">
        <v>167700</v>
      </c>
      <c r="G185" s="12">
        <v>177828</v>
      </c>
      <c r="H185" s="12">
        <v>8476.2999999999993</v>
      </c>
      <c r="I185" s="12">
        <v>169351.7</v>
      </c>
    </row>
    <row r="186" spans="2:9" ht="15" customHeight="1" x14ac:dyDescent="0.2">
      <c r="B186"/>
      <c r="C186" s="13">
        <f>SUBTOTAL(9,C183:C185)</f>
        <v>213</v>
      </c>
      <c r="D186" s="14" t="s">
        <v>158</v>
      </c>
      <c r="E186" s="15">
        <f>SUBTOTAL(9,E183:E185)</f>
        <v>10128</v>
      </c>
      <c r="F186" s="15">
        <f>SUBTOTAL(9,F183:F185)</f>
        <v>1192700</v>
      </c>
      <c r="G186" s="15">
        <f>SUBTOTAL(9,G183:G185)</f>
        <v>1202828</v>
      </c>
      <c r="H186" s="15">
        <f>SUBTOTAL(9,H183:H185)</f>
        <v>8476.2999999999993</v>
      </c>
      <c r="I186" s="15">
        <f>SUBTOTAL(9,I183:I185)</f>
        <v>1194351.7</v>
      </c>
    </row>
    <row r="187" spans="2:9" ht="15" customHeight="1" x14ac:dyDescent="0.25">
      <c r="B187" s="10">
        <v>172</v>
      </c>
      <c r="C187" s="2"/>
      <c r="D187" s="5" t="s">
        <v>159</v>
      </c>
      <c r="E187" s="11"/>
      <c r="F187" s="1"/>
      <c r="H187" s="1"/>
      <c r="I187" s="1"/>
    </row>
    <row r="188" spans="2:9" x14ac:dyDescent="0.2">
      <c r="B188"/>
      <c r="C188" s="2">
        <v>70</v>
      </c>
      <c r="D188" s="5" t="s">
        <v>160</v>
      </c>
      <c r="E188" s="12">
        <v>4297</v>
      </c>
      <c r="F188" s="12">
        <v>1086000</v>
      </c>
      <c r="G188" s="12">
        <v>1090297</v>
      </c>
      <c r="H188" s="12">
        <v>0</v>
      </c>
      <c r="I188" s="12">
        <v>1090297</v>
      </c>
    </row>
    <row r="189" spans="2:9" x14ac:dyDescent="0.2">
      <c r="B189"/>
      <c r="C189" s="2">
        <v>71</v>
      </c>
      <c r="D189" s="5" t="s">
        <v>161</v>
      </c>
      <c r="E189" s="12">
        <v>1425</v>
      </c>
      <c r="F189" s="12">
        <v>869000</v>
      </c>
      <c r="G189" s="12">
        <v>870425</v>
      </c>
      <c r="H189" s="12">
        <v>87446.877999999997</v>
      </c>
      <c r="I189" s="12">
        <v>782978.12199999997</v>
      </c>
    </row>
    <row r="190" spans="2:9" x14ac:dyDescent="0.2">
      <c r="B190"/>
      <c r="C190" s="2">
        <v>72</v>
      </c>
      <c r="D190" s="5" t="s">
        <v>162</v>
      </c>
      <c r="E190" s="12">
        <v>6001</v>
      </c>
      <c r="F190" s="12">
        <v>139000</v>
      </c>
      <c r="G190" s="12">
        <v>145001</v>
      </c>
      <c r="H190" s="12">
        <v>9000</v>
      </c>
      <c r="I190" s="12">
        <v>136001</v>
      </c>
    </row>
    <row r="191" spans="2:9" x14ac:dyDescent="0.2">
      <c r="B191"/>
      <c r="C191" s="2">
        <v>73</v>
      </c>
      <c r="D191" s="5" t="s">
        <v>163</v>
      </c>
      <c r="E191" s="12">
        <v>77</v>
      </c>
      <c r="F191" s="12">
        <v>326500</v>
      </c>
      <c r="G191" s="12">
        <v>326577</v>
      </c>
      <c r="H191" s="12">
        <v>210674.505</v>
      </c>
      <c r="I191" s="12">
        <v>115902.495</v>
      </c>
    </row>
    <row r="192" spans="2:9" ht="15" customHeight="1" x14ac:dyDescent="0.2">
      <c r="B192"/>
      <c r="C192" s="13">
        <f>SUBTOTAL(9,C188:C191)</f>
        <v>286</v>
      </c>
      <c r="D192" s="14" t="s">
        <v>164</v>
      </c>
      <c r="E192" s="15">
        <f>SUBTOTAL(9,E188:E191)</f>
        <v>11800</v>
      </c>
      <c r="F192" s="15">
        <f>SUBTOTAL(9,F188:F191)</f>
        <v>2420500</v>
      </c>
      <c r="G192" s="15">
        <f>SUBTOTAL(9,G188:G191)</f>
        <v>2432300</v>
      </c>
      <c r="H192" s="15">
        <f>SUBTOTAL(9,H188:H191)</f>
        <v>307121.38300000003</v>
      </c>
      <c r="I192" s="15">
        <f>SUBTOTAL(9,I188:I191)</f>
        <v>2125178.6170000001</v>
      </c>
    </row>
    <row r="193" spans="2:9" ht="15" customHeight="1" x14ac:dyDescent="0.25">
      <c r="B193" s="10">
        <v>179</v>
      </c>
      <c r="C193" s="2"/>
      <c r="D193" s="5" t="s">
        <v>165</v>
      </c>
      <c r="E193" s="11"/>
      <c r="F193" s="1"/>
      <c r="H193" s="1"/>
      <c r="I193" s="1"/>
    </row>
    <row r="194" spans="2:9" x14ac:dyDescent="0.2">
      <c r="B194"/>
      <c r="C194" s="2">
        <v>21</v>
      </c>
      <c r="D194" s="5" t="s">
        <v>24</v>
      </c>
      <c r="E194" s="12">
        <v>0</v>
      </c>
      <c r="F194" s="12">
        <v>718575</v>
      </c>
      <c r="G194" s="12">
        <v>718575</v>
      </c>
      <c r="H194" s="12">
        <v>0</v>
      </c>
      <c r="I194" s="12">
        <v>718575</v>
      </c>
    </row>
    <row r="195" spans="2:9" ht="15" customHeight="1" x14ac:dyDescent="0.2">
      <c r="B195"/>
      <c r="C195" s="13">
        <f>SUBTOTAL(9,C194:C194)</f>
        <v>21</v>
      </c>
      <c r="D195" s="14" t="s">
        <v>166</v>
      </c>
      <c r="E195" s="15">
        <f>SUBTOTAL(9,E194:E194)</f>
        <v>0</v>
      </c>
      <c r="F195" s="15">
        <f>SUBTOTAL(9,F194:F194)</f>
        <v>718575</v>
      </c>
      <c r="G195" s="15">
        <f>SUBTOTAL(9,G194:G194)</f>
        <v>718575</v>
      </c>
      <c r="H195" s="15">
        <f>SUBTOTAL(9,H194:H194)</f>
        <v>0</v>
      </c>
      <c r="I195" s="15">
        <f>SUBTOTAL(9,I194:I194)</f>
        <v>718575</v>
      </c>
    </row>
    <row r="196" spans="2:9" ht="15" customHeight="1" x14ac:dyDescent="0.2">
      <c r="C196" s="16">
        <f>SUBTOTAL(9,C126:C195)</f>
        <v>3099</v>
      </c>
      <c r="D196" s="14" t="s">
        <v>167</v>
      </c>
      <c r="E196" s="17">
        <f>SUBTOTAL(9,E126:E195)</f>
        <v>558555</v>
      </c>
      <c r="F196" s="17">
        <f>SUBTOTAL(9,F126:F195)</f>
        <v>33623850</v>
      </c>
      <c r="G196" s="17">
        <f>SUBTOTAL(9,G126:G195)</f>
        <v>34182405</v>
      </c>
      <c r="H196" s="17">
        <f>SUBTOTAL(9,H126:H195)</f>
        <v>6369643.402569999</v>
      </c>
      <c r="I196" s="17">
        <f>SUBTOTAL(9,I126:I195)</f>
        <v>27812761.597430002</v>
      </c>
    </row>
    <row r="197" spans="2:9" ht="15" customHeight="1" x14ac:dyDescent="0.2">
      <c r="C197" s="16">
        <f>SUBTOTAL(9,C70:C196)</f>
        <v>4508</v>
      </c>
      <c r="D197" s="14" t="s">
        <v>168</v>
      </c>
      <c r="E197" s="17">
        <f>SUBTOTAL(9,E70:E196)</f>
        <v>876708</v>
      </c>
      <c r="F197" s="17">
        <f>SUBTOTAL(9,F70:F196)</f>
        <v>45046243</v>
      </c>
      <c r="G197" s="17">
        <f>SUBTOTAL(9,G70:G196)</f>
        <v>45922951</v>
      </c>
      <c r="H197" s="17">
        <f>SUBTOTAL(9,H70:H196)</f>
        <v>8535622.6191300005</v>
      </c>
      <c r="I197" s="17">
        <f>SUBTOTAL(9,I70:I196)</f>
        <v>37387328.38087</v>
      </c>
    </row>
    <row r="198" spans="2:9" x14ac:dyDescent="0.2">
      <c r="C198" s="16"/>
      <c r="D198" s="18"/>
      <c r="E198" s="19"/>
      <c r="F198" s="19"/>
      <c r="G198" s="19"/>
      <c r="H198" s="19"/>
      <c r="I198" s="19"/>
    </row>
    <row r="199" spans="2:9" ht="15" customHeight="1" x14ac:dyDescent="0.2">
      <c r="B199" s="1"/>
      <c r="C199" s="2"/>
      <c r="D199" s="3" t="s">
        <v>169</v>
      </c>
      <c r="E199" s="1"/>
      <c r="F199" s="1"/>
      <c r="G199" s="1"/>
      <c r="H199" s="1"/>
      <c r="I199" s="1"/>
    </row>
    <row r="200" spans="2:9" ht="27" customHeight="1" x14ac:dyDescent="0.25">
      <c r="B200" s="1"/>
      <c r="C200" s="2"/>
      <c r="D200" s="9" t="s">
        <v>170</v>
      </c>
      <c r="E200" s="1"/>
      <c r="F200" s="1"/>
      <c r="G200" s="1"/>
      <c r="H200" s="1"/>
      <c r="I200" s="1"/>
    </row>
    <row r="201" spans="2:9" ht="15" customHeight="1" x14ac:dyDescent="0.25">
      <c r="B201" s="10">
        <v>200</v>
      </c>
      <c r="C201" s="2"/>
      <c r="D201" s="5" t="s">
        <v>171</v>
      </c>
      <c r="E201" s="11"/>
      <c r="F201" s="1"/>
      <c r="H201" s="1"/>
      <c r="I201" s="1"/>
    </row>
    <row r="202" spans="2:9" x14ac:dyDescent="0.2">
      <c r="B202"/>
      <c r="C202" s="2">
        <v>1</v>
      </c>
      <c r="D202" s="5" t="s">
        <v>19</v>
      </c>
      <c r="E202" s="12">
        <v>18762</v>
      </c>
      <c r="F202" s="12">
        <v>389977</v>
      </c>
      <c r="G202" s="12">
        <v>408739</v>
      </c>
      <c r="H202" s="12">
        <v>97944.361810000002</v>
      </c>
      <c r="I202" s="12">
        <v>310794.63819000003</v>
      </c>
    </row>
    <row r="203" spans="2:9" x14ac:dyDescent="0.2">
      <c r="B203"/>
      <c r="C203" s="2">
        <v>21</v>
      </c>
      <c r="D203" s="5" t="s">
        <v>24</v>
      </c>
      <c r="E203" s="12">
        <v>793</v>
      </c>
      <c r="F203" s="12">
        <v>16712</v>
      </c>
      <c r="G203" s="12">
        <v>17505</v>
      </c>
      <c r="H203" s="12">
        <v>3824.85817</v>
      </c>
      <c r="I203" s="12">
        <v>13680.14183</v>
      </c>
    </row>
    <row r="204" spans="2:9" x14ac:dyDescent="0.2">
      <c r="B204"/>
      <c r="C204" s="2">
        <v>45</v>
      </c>
      <c r="D204" s="5" t="s">
        <v>30</v>
      </c>
      <c r="E204" s="12">
        <v>5009</v>
      </c>
      <c r="F204" s="12">
        <v>3012</v>
      </c>
      <c r="G204" s="12">
        <v>8021</v>
      </c>
      <c r="H204" s="12">
        <v>196.01016999999999</v>
      </c>
      <c r="I204" s="12">
        <v>7824.9898300000004</v>
      </c>
    </row>
    <row r="205" spans="2:9" ht="15" customHeight="1" x14ac:dyDescent="0.2">
      <c r="B205"/>
      <c r="C205" s="13">
        <f>SUBTOTAL(9,C202:C204)</f>
        <v>67</v>
      </c>
      <c r="D205" s="14" t="s">
        <v>172</v>
      </c>
      <c r="E205" s="15">
        <f>SUBTOTAL(9,E202:E204)</f>
        <v>24564</v>
      </c>
      <c r="F205" s="15">
        <f>SUBTOTAL(9,F202:F204)</f>
        <v>409701</v>
      </c>
      <c r="G205" s="15">
        <f>SUBTOTAL(9,G202:G204)</f>
        <v>434265</v>
      </c>
      <c r="H205" s="15">
        <f>SUBTOTAL(9,H202:H204)</f>
        <v>101965.23015</v>
      </c>
      <c r="I205" s="15">
        <f>SUBTOTAL(9,I202:I204)</f>
        <v>332299.76984999998</v>
      </c>
    </row>
    <row r="206" spans="2:9" ht="15" customHeight="1" x14ac:dyDescent="0.25">
      <c r="B206" s="10">
        <v>201</v>
      </c>
      <c r="C206" s="2"/>
      <c r="D206" s="5" t="s">
        <v>173</v>
      </c>
      <c r="E206" s="11"/>
      <c r="F206" s="1"/>
      <c r="H206" s="1"/>
      <c r="I206" s="1"/>
    </row>
    <row r="207" spans="2:9" x14ac:dyDescent="0.2">
      <c r="B207"/>
      <c r="C207" s="2">
        <v>21</v>
      </c>
      <c r="D207" s="5" t="s">
        <v>24</v>
      </c>
      <c r="E207" s="12">
        <v>2093</v>
      </c>
      <c r="F207" s="12">
        <v>216285</v>
      </c>
      <c r="G207" s="12">
        <v>218378</v>
      </c>
      <c r="H207" s="12">
        <v>92980.719459999993</v>
      </c>
      <c r="I207" s="12">
        <v>125397.28054000001</v>
      </c>
    </row>
    <row r="208" spans="2:9" ht="15" customHeight="1" x14ac:dyDescent="0.2">
      <c r="B208"/>
      <c r="C208" s="13">
        <f>SUBTOTAL(9,C207:C207)</f>
        <v>21</v>
      </c>
      <c r="D208" s="14" t="s">
        <v>174</v>
      </c>
      <c r="E208" s="15">
        <f>SUBTOTAL(9,E207:E207)</f>
        <v>2093</v>
      </c>
      <c r="F208" s="15">
        <f>SUBTOTAL(9,F207:F207)</f>
        <v>216285</v>
      </c>
      <c r="G208" s="15">
        <f>SUBTOTAL(9,G207:G207)</f>
        <v>218378</v>
      </c>
      <c r="H208" s="15">
        <f>SUBTOTAL(9,H207:H207)</f>
        <v>92980.719459999993</v>
      </c>
      <c r="I208" s="15">
        <f>SUBTOTAL(9,I207:I207)</f>
        <v>125397.28054000001</v>
      </c>
    </row>
    <row r="209" spans="2:9" ht="15" customHeight="1" x14ac:dyDescent="0.2">
      <c r="C209" s="16">
        <f>SUBTOTAL(9,C201:C208)</f>
        <v>88</v>
      </c>
      <c r="D209" s="14" t="s">
        <v>175</v>
      </c>
      <c r="E209" s="17">
        <f>SUBTOTAL(9,E201:E208)</f>
        <v>26657</v>
      </c>
      <c r="F209" s="17">
        <f>SUBTOTAL(9,F201:F208)</f>
        <v>625986</v>
      </c>
      <c r="G209" s="17">
        <f>SUBTOTAL(9,G201:G208)</f>
        <v>652643</v>
      </c>
      <c r="H209" s="17">
        <f>SUBTOTAL(9,H201:H208)</f>
        <v>194945.94961000001</v>
      </c>
      <c r="I209" s="17">
        <f>SUBTOTAL(9,I201:I208)</f>
        <v>457697.05038999999</v>
      </c>
    </row>
    <row r="210" spans="2:9" ht="27" customHeight="1" x14ac:dyDescent="0.25">
      <c r="B210" s="1"/>
      <c r="C210" s="2"/>
      <c r="D210" s="9" t="s">
        <v>176</v>
      </c>
      <c r="E210" s="1"/>
      <c r="F210" s="1"/>
      <c r="G210" s="1"/>
      <c r="H210" s="1"/>
      <c r="I210" s="1"/>
    </row>
    <row r="211" spans="2:9" ht="15" customHeight="1" x14ac:dyDescent="0.25">
      <c r="B211" s="10">
        <v>220</v>
      </c>
      <c r="C211" s="2"/>
      <c r="D211" s="5" t="s">
        <v>177</v>
      </c>
      <c r="E211" s="11"/>
      <c r="F211" s="1"/>
      <c r="H211" s="1"/>
      <c r="I211" s="1"/>
    </row>
    <row r="212" spans="2:9" x14ac:dyDescent="0.2">
      <c r="B212"/>
      <c r="C212" s="2">
        <v>1</v>
      </c>
      <c r="D212" s="5" t="s">
        <v>19</v>
      </c>
      <c r="E212" s="12">
        <v>5965</v>
      </c>
      <c r="F212" s="12">
        <v>364427</v>
      </c>
      <c r="G212" s="12">
        <v>370392</v>
      </c>
      <c r="H212" s="12">
        <v>82790.343580000001</v>
      </c>
      <c r="I212" s="12">
        <v>287601.65642000001</v>
      </c>
    </row>
    <row r="213" spans="2:9" x14ac:dyDescent="0.2">
      <c r="B213"/>
      <c r="C213" s="2">
        <v>21</v>
      </c>
      <c r="D213" s="5" t="s">
        <v>178</v>
      </c>
      <c r="E213" s="12">
        <v>10528</v>
      </c>
      <c r="F213" s="12">
        <v>203059</v>
      </c>
      <c r="G213" s="12">
        <v>213587</v>
      </c>
      <c r="H213" s="12">
        <v>34190.362139999997</v>
      </c>
      <c r="I213" s="12">
        <v>179396.63785999999</v>
      </c>
    </row>
    <row r="214" spans="2:9" x14ac:dyDescent="0.2">
      <c r="B214"/>
      <c r="C214" s="2">
        <v>70</v>
      </c>
      <c r="D214" s="5" t="s">
        <v>179</v>
      </c>
      <c r="E214" s="12">
        <v>23859</v>
      </c>
      <c r="F214" s="12">
        <v>70549</v>
      </c>
      <c r="G214" s="12">
        <v>94408</v>
      </c>
      <c r="H214" s="12">
        <v>3928.3</v>
      </c>
      <c r="I214" s="12">
        <v>90479.7</v>
      </c>
    </row>
    <row r="215" spans="2:9" ht="15" customHeight="1" x14ac:dyDescent="0.2">
      <c r="B215"/>
      <c r="C215" s="13">
        <f>SUBTOTAL(9,C212:C214)</f>
        <v>92</v>
      </c>
      <c r="D215" s="14" t="s">
        <v>180</v>
      </c>
      <c r="E215" s="15">
        <f>SUBTOTAL(9,E212:E214)</f>
        <v>40352</v>
      </c>
      <c r="F215" s="15">
        <f>SUBTOTAL(9,F212:F214)</f>
        <v>638035</v>
      </c>
      <c r="G215" s="15">
        <f>SUBTOTAL(9,G212:G214)</f>
        <v>678387</v>
      </c>
      <c r="H215" s="15">
        <f>SUBTOTAL(9,H212:H214)</f>
        <v>120909.00572</v>
      </c>
      <c r="I215" s="15">
        <f>SUBTOTAL(9,I212:I214)</f>
        <v>557477.99427999998</v>
      </c>
    </row>
    <row r="216" spans="2:9" ht="15" customHeight="1" x14ac:dyDescent="0.25">
      <c r="B216" s="10">
        <v>221</v>
      </c>
      <c r="C216" s="2"/>
      <c r="D216" s="5" t="s">
        <v>181</v>
      </c>
      <c r="E216" s="11"/>
      <c r="F216" s="1"/>
      <c r="H216" s="1"/>
      <c r="I216" s="1"/>
    </row>
    <row r="217" spans="2:9" x14ac:dyDescent="0.2">
      <c r="B217"/>
      <c r="C217" s="2">
        <v>1</v>
      </c>
      <c r="D217" s="5" t="s">
        <v>19</v>
      </c>
      <c r="E217" s="12">
        <v>674</v>
      </c>
      <c r="F217" s="12">
        <v>15913</v>
      </c>
      <c r="G217" s="12">
        <v>16587</v>
      </c>
      <c r="H217" s="12">
        <v>4138.2892899999997</v>
      </c>
      <c r="I217" s="12">
        <v>12448.710709999999</v>
      </c>
    </row>
    <row r="218" spans="2:9" ht="15" customHeight="1" x14ac:dyDescent="0.2">
      <c r="B218"/>
      <c r="C218" s="13">
        <f>SUBTOTAL(9,C217:C217)</f>
        <v>1</v>
      </c>
      <c r="D218" s="14" t="s">
        <v>182</v>
      </c>
      <c r="E218" s="15">
        <f>SUBTOTAL(9,E217:E217)</f>
        <v>674</v>
      </c>
      <c r="F218" s="15">
        <f>SUBTOTAL(9,F217:F217)</f>
        <v>15913</v>
      </c>
      <c r="G218" s="15">
        <f>SUBTOTAL(9,G217:G217)</f>
        <v>16587</v>
      </c>
      <c r="H218" s="15">
        <f>SUBTOTAL(9,H217:H217)</f>
        <v>4138.2892899999997</v>
      </c>
      <c r="I218" s="15">
        <f>SUBTOTAL(9,I217:I217)</f>
        <v>12448.710709999999</v>
      </c>
    </row>
    <row r="219" spans="2:9" ht="15" customHeight="1" x14ac:dyDescent="0.25">
      <c r="B219" s="10">
        <v>222</v>
      </c>
      <c r="C219" s="2"/>
      <c r="D219" s="5" t="s">
        <v>183</v>
      </c>
      <c r="E219" s="11"/>
      <c r="F219" s="1"/>
      <c r="H219" s="1"/>
      <c r="I219" s="1"/>
    </row>
    <row r="220" spans="2:9" x14ac:dyDescent="0.2">
      <c r="B220"/>
      <c r="C220" s="2">
        <v>1</v>
      </c>
      <c r="D220" s="5" t="s">
        <v>19</v>
      </c>
      <c r="E220" s="12">
        <v>258</v>
      </c>
      <c r="F220" s="12">
        <v>136065</v>
      </c>
      <c r="G220" s="12">
        <v>136323</v>
      </c>
      <c r="H220" s="12">
        <v>37581.359080000002</v>
      </c>
      <c r="I220" s="12">
        <v>98741.640920000005</v>
      </c>
    </row>
    <row r="221" spans="2:9" x14ac:dyDescent="0.2">
      <c r="B221"/>
      <c r="C221" s="2">
        <v>45</v>
      </c>
      <c r="D221" s="5" t="s">
        <v>30</v>
      </c>
      <c r="E221" s="12">
        <v>244</v>
      </c>
      <c r="F221" s="12">
        <v>1964</v>
      </c>
      <c r="G221" s="12">
        <v>2208</v>
      </c>
      <c r="H221" s="12">
        <v>235.11125000000001</v>
      </c>
      <c r="I221" s="12">
        <v>1972.8887500000001</v>
      </c>
    </row>
    <row r="222" spans="2:9" ht="15" customHeight="1" x14ac:dyDescent="0.2">
      <c r="B222"/>
      <c r="C222" s="13">
        <f>SUBTOTAL(9,C220:C221)</f>
        <v>46</v>
      </c>
      <c r="D222" s="14" t="s">
        <v>184</v>
      </c>
      <c r="E222" s="15">
        <f>SUBTOTAL(9,E220:E221)</f>
        <v>502</v>
      </c>
      <c r="F222" s="15">
        <f>SUBTOTAL(9,F220:F221)</f>
        <v>138029</v>
      </c>
      <c r="G222" s="15">
        <f>SUBTOTAL(9,G220:G221)</f>
        <v>138531</v>
      </c>
      <c r="H222" s="15">
        <f>SUBTOTAL(9,H220:H221)</f>
        <v>37816.470330000004</v>
      </c>
      <c r="I222" s="15">
        <f>SUBTOTAL(9,I220:I221)</f>
        <v>100714.52967</v>
      </c>
    </row>
    <row r="223" spans="2:9" ht="15" customHeight="1" x14ac:dyDescent="0.25">
      <c r="B223" s="10">
        <v>225</v>
      </c>
      <c r="C223" s="2"/>
      <c r="D223" s="5" t="s">
        <v>185</v>
      </c>
      <c r="E223" s="11"/>
      <c r="F223" s="1"/>
      <c r="H223" s="1"/>
      <c r="I223" s="1"/>
    </row>
    <row r="224" spans="2:9" x14ac:dyDescent="0.2">
      <c r="B224"/>
      <c r="C224" s="2">
        <v>1</v>
      </c>
      <c r="D224" s="5" t="s">
        <v>19</v>
      </c>
      <c r="E224" s="12">
        <v>0</v>
      </c>
      <c r="F224" s="12">
        <v>23611</v>
      </c>
      <c r="G224" s="12">
        <v>23611</v>
      </c>
      <c r="H224" s="12">
        <v>3351.3903700000001</v>
      </c>
      <c r="I224" s="12">
        <v>20259.609629999999</v>
      </c>
    </row>
    <row r="225" spans="2:9" x14ac:dyDescent="0.2">
      <c r="B225"/>
      <c r="C225" s="2">
        <v>21</v>
      </c>
      <c r="D225" s="5" t="s">
        <v>24</v>
      </c>
      <c r="E225" s="12">
        <v>0</v>
      </c>
      <c r="F225" s="12">
        <v>109614</v>
      </c>
      <c r="G225" s="12">
        <v>109614</v>
      </c>
      <c r="H225" s="12">
        <v>12078.020490000001</v>
      </c>
      <c r="I225" s="12">
        <v>97535.979510000005</v>
      </c>
    </row>
    <row r="226" spans="2:9" x14ac:dyDescent="0.2">
      <c r="B226"/>
      <c r="C226" s="2">
        <v>60</v>
      </c>
      <c r="D226" s="5" t="s">
        <v>186</v>
      </c>
      <c r="E226" s="12">
        <v>0</v>
      </c>
      <c r="F226" s="12">
        <v>240373</v>
      </c>
      <c r="G226" s="12">
        <v>240373</v>
      </c>
      <c r="H226" s="12">
        <v>0</v>
      </c>
      <c r="I226" s="12">
        <v>240373</v>
      </c>
    </row>
    <row r="227" spans="2:9" x14ac:dyDescent="0.2">
      <c r="B227"/>
      <c r="C227" s="2">
        <v>63</v>
      </c>
      <c r="D227" s="5" t="s">
        <v>187</v>
      </c>
      <c r="E227" s="12">
        <v>2700</v>
      </c>
      <c r="F227" s="12">
        <v>80107</v>
      </c>
      <c r="G227" s="12">
        <v>82807</v>
      </c>
      <c r="H227" s="12">
        <v>1950.317</v>
      </c>
      <c r="I227" s="12">
        <v>80856.683000000005</v>
      </c>
    </row>
    <row r="228" spans="2:9" x14ac:dyDescent="0.2">
      <c r="B228"/>
      <c r="C228" s="2">
        <v>64</v>
      </c>
      <c r="D228" s="5" t="s">
        <v>188</v>
      </c>
      <c r="E228" s="12">
        <v>0</v>
      </c>
      <c r="F228" s="12">
        <v>62111</v>
      </c>
      <c r="G228" s="12">
        <v>62111</v>
      </c>
      <c r="H228" s="12">
        <v>18862.082999999999</v>
      </c>
      <c r="I228" s="12">
        <v>43248.917000000001</v>
      </c>
    </row>
    <row r="229" spans="2:9" x14ac:dyDescent="0.2">
      <c r="B229"/>
      <c r="C229" s="2">
        <v>65</v>
      </c>
      <c r="D229" s="5" t="s">
        <v>189</v>
      </c>
      <c r="E229" s="12">
        <v>0</v>
      </c>
      <c r="F229" s="12">
        <v>248556</v>
      </c>
      <c r="G229" s="12">
        <v>248556</v>
      </c>
      <c r="H229" s="12">
        <v>0</v>
      </c>
      <c r="I229" s="12">
        <v>248556</v>
      </c>
    </row>
    <row r="230" spans="2:9" x14ac:dyDescent="0.2">
      <c r="B230"/>
      <c r="C230" s="2">
        <v>66</v>
      </c>
      <c r="D230" s="5" t="s">
        <v>190</v>
      </c>
      <c r="E230" s="12">
        <v>0</v>
      </c>
      <c r="F230" s="12">
        <v>15480</v>
      </c>
      <c r="G230" s="12">
        <v>15480</v>
      </c>
      <c r="H230" s="12">
        <v>0</v>
      </c>
      <c r="I230" s="12">
        <v>15480</v>
      </c>
    </row>
    <row r="231" spans="2:9" x14ac:dyDescent="0.2">
      <c r="B231"/>
      <c r="C231" s="2">
        <v>67</v>
      </c>
      <c r="D231" s="5" t="s">
        <v>191</v>
      </c>
      <c r="E231" s="12">
        <v>0</v>
      </c>
      <c r="F231" s="12">
        <v>8967</v>
      </c>
      <c r="G231" s="12">
        <v>8967</v>
      </c>
      <c r="H231" s="12">
        <v>2457.605</v>
      </c>
      <c r="I231" s="12">
        <v>6509.3950000000004</v>
      </c>
    </row>
    <row r="232" spans="2:9" x14ac:dyDescent="0.2">
      <c r="B232"/>
      <c r="C232" s="2">
        <v>68</v>
      </c>
      <c r="D232" s="5" t="s">
        <v>192</v>
      </c>
      <c r="E232" s="12">
        <v>0</v>
      </c>
      <c r="F232" s="12">
        <v>292537</v>
      </c>
      <c r="G232" s="12">
        <v>292537</v>
      </c>
      <c r="H232" s="12">
        <v>55487</v>
      </c>
      <c r="I232" s="12">
        <v>237050</v>
      </c>
    </row>
    <row r="233" spans="2:9" x14ac:dyDescent="0.2">
      <c r="B233"/>
      <c r="C233" s="2">
        <v>74</v>
      </c>
      <c r="D233" s="5" t="s">
        <v>193</v>
      </c>
      <c r="E233" s="12">
        <v>0</v>
      </c>
      <c r="F233" s="12">
        <v>9437</v>
      </c>
      <c r="G233" s="12">
        <v>9437</v>
      </c>
      <c r="H233" s="12">
        <v>4372.4759999999997</v>
      </c>
      <c r="I233" s="12">
        <v>5064.5240000000003</v>
      </c>
    </row>
    <row r="234" spans="2:9" x14ac:dyDescent="0.2">
      <c r="B234"/>
      <c r="C234" s="2">
        <v>75</v>
      </c>
      <c r="D234" s="5" t="s">
        <v>194</v>
      </c>
      <c r="E234" s="12">
        <v>0</v>
      </c>
      <c r="F234" s="12">
        <v>88587</v>
      </c>
      <c r="G234" s="12">
        <v>88587</v>
      </c>
      <c r="H234" s="12">
        <v>43891.462</v>
      </c>
      <c r="I234" s="12">
        <v>44695.538</v>
      </c>
    </row>
    <row r="235" spans="2:9" ht="15" customHeight="1" x14ac:dyDescent="0.2">
      <c r="B235"/>
      <c r="C235" s="13">
        <f>SUBTOTAL(9,C224:C234)</f>
        <v>624</v>
      </c>
      <c r="D235" s="14" t="s">
        <v>195</v>
      </c>
      <c r="E235" s="15">
        <f>SUBTOTAL(9,E224:E234)</f>
        <v>2700</v>
      </c>
      <c r="F235" s="15">
        <f>SUBTOTAL(9,F224:F234)</f>
        <v>1179380</v>
      </c>
      <c r="G235" s="15">
        <f>SUBTOTAL(9,G224:G234)</f>
        <v>1182080</v>
      </c>
      <c r="H235" s="15">
        <f>SUBTOTAL(9,H224:H234)</f>
        <v>142450.35386</v>
      </c>
      <c r="I235" s="15">
        <f>SUBTOTAL(9,I224:I234)</f>
        <v>1039629.6461400001</v>
      </c>
    </row>
    <row r="236" spans="2:9" ht="15" customHeight="1" x14ac:dyDescent="0.25">
      <c r="B236" s="10">
        <v>226</v>
      </c>
      <c r="C236" s="2"/>
      <c r="D236" s="5" t="s">
        <v>196</v>
      </c>
      <c r="E236" s="11"/>
      <c r="F236" s="1"/>
      <c r="H236" s="1"/>
      <c r="I236" s="1"/>
    </row>
    <row r="237" spans="2:9" x14ac:dyDescent="0.2">
      <c r="B237"/>
      <c r="C237" s="2">
        <v>21</v>
      </c>
      <c r="D237" s="5" t="s">
        <v>29</v>
      </c>
      <c r="E237" s="12">
        <v>110762</v>
      </c>
      <c r="F237" s="12">
        <v>1296726</v>
      </c>
      <c r="G237" s="12">
        <v>1407488</v>
      </c>
      <c r="H237" s="12">
        <v>68336.314910000001</v>
      </c>
      <c r="I237" s="12">
        <v>1339151.68509</v>
      </c>
    </row>
    <row r="238" spans="2:9" x14ac:dyDescent="0.2">
      <c r="B238"/>
      <c r="C238" s="2">
        <v>22</v>
      </c>
      <c r="D238" s="5" t="s">
        <v>197</v>
      </c>
      <c r="E238" s="12">
        <v>9370</v>
      </c>
      <c r="F238" s="12">
        <v>1543467</v>
      </c>
      <c r="G238" s="12">
        <v>1552837</v>
      </c>
      <c r="H238" s="12">
        <v>1482.45426</v>
      </c>
      <c r="I238" s="12">
        <v>1551354.54574</v>
      </c>
    </row>
    <row r="239" spans="2:9" x14ac:dyDescent="0.2">
      <c r="B239"/>
      <c r="C239" s="2">
        <v>45</v>
      </c>
      <c r="D239" s="5" t="s">
        <v>30</v>
      </c>
      <c r="E239" s="12">
        <v>42819</v>
      </c>
      <c r="F239" s="12">
        <v>57400</v>
      </c>
      <c r="G239" s="12">
        <v>100219</v>
      </c>
      <c r="H239" s="12">
        <v>6047.3426300000001</v>
      </c>
      <c r="I239" s="12">
        <v>94171.657370000001</v>
      </c>
    </row>
    <row r="240" spans="2:9" x14ac:dyDescent="0.2">
      <c r="B240"/>
      <c r="C240" s="2">
        <v>61</v>
      </c>
      <c r="D240" s="5" t="s">
        <v>198</v>
      </c>
      <c r="E240" s="12">
        <v>0</v>
      </c>
      <c r="F240" s="12">
        <v>61920</v>
      </c>
      <c r="G240" s="12">
        <v>61920</v>
      </c>
      <c r="H240" s="12">
        <v>0</v>
      </c>
      <c r="I240" s="12">
        <v>61920</v>
      </c>
    </row>
    <row r="241" spans="2:9" x14ac:dyDescent="0.2">
      <c r="B241"/>
      <c r="C241" s="2">
        <v>63</v>
      </c>
      <c r="D241" s="5" t="s">
        <v>199</v>
      </c>
      <c r="E241" s="12">
        <v>0</v>
      </c>
      <c r="F241" s="12">
        <v>50687</v>
      </c>
      <c r="G241" s="12">
        <v>50687</v>
      </c>
      <c r="H241" s="12">
        <v>36551.360000000001</v>
      </c>
      <c r="I241" s="12">
        <v>14135.64</v>
      </c>
    </row>
    <row r="242" spans="2:9" x14ac:dyDescent="0.2">
      <c r="B242"/>
      <c r="C242" s="2">
        <v>64</v>
      </c>
      <c r="D242" s="5" t="s">
        <v>200</v>
      </c>
      <c r="E242" s="12">
        <v>0</v>
      </c>
      <c r="F242" s="12">
        <v>39310</v>
      </c>
      <c r="G242" s="12">
        <v>39310</v>
      </c>
      <c r="H242" s="12">
        <v>39310</v>
      </c>
      <c r="I242" s="12">
        <v>0</v>
      </c>
    </row>
    <row r="243" spans="2:9" x14ac:dyDescent="0.2">
      <c r="B243"/>
      <c r="C243" s="2">
        <v>71</v>
      </c>
      <c r="D243" s="5" t="s">
        <v>201</v>
      </c>
      <c r="E243" s="12">
        <v>0</v>
      </c>
      <c r="F243" s="12">
        <v>82705</v>
      </c>
      <c r="G243" s="12">
        <v>82705</v>
      </c>
      <c r="H243" s="12">
        <v>41352</v>
      </c>
      <c r="I243" s="12">
        <v>41353</v>
      </c>
    </row>
    <row r="244" spans="2:9" ht="15" customHeight="1" x14ac:dyDescent="0.2">
      <c r="B244"/>
      <c r="C244" s="13">
        <f>SUBTOTAL(9,C237:C243)</f>
        <v>347</v>
      </c>
      <c r="D244" s="14" t="s">
        <v>202</v>
      </c>
      <c r="E244" s="15">
        <f>SUBTOTAL(9,E237:E243)</f>
        <v>162951</v>
      </c>
      <c r="F244" s="15">
        <f>SUBTOTAL(9,F237:F243)</f>
        <v>3132215</v>
      </c>
      <c r="G244" s="15">
        <f>SUBTOTAL(9,G237:G243)</f>
        <v>3295166</v>
      </c>
      <c r="H244" s="15">
        <f>SUBTOTAL(9,H237:H243)</f>
        <v>193079.4718</v>
      </c>
      <c r="I244" s="15">
        <f>SUBTOTAL(9,I237:I243)</f>
        <v>3102086.5282000001</v>
      </c>
    </row>
    <row r="245" spans="2:9" ht="15" customHeight="1" x14ac:dyDescent="0.25">
      <c r="B245" s="10">
        <v>227</v>
      </c>
      <c r="C245" s="2"/>
      <c r="D245" s="5" t="s">
        <v>203</v>
      </c>
      <c r="E245" s="11"/>
      <c r="F245" s="1"/>
      <c r="H245" s="1"/>
      <c r="I245" s="1"/>
    </row>
    <row r="246" spans="2:9" x14ac:dyDescent="0.2">
      <c r="B246"/>
      <c r="C246" s="2">
        <v>63</v>
      </c>
      <c r="D246" s="5" t="s">
        <v>204</v>
      </c>
      <c r="E246" s="12">
        <v>0</v>
      </c>
      <c r="F246" s="12">
        <v>41467</v>
      </c>
      <c r="G246" s="12">
        <v>41467</v>
      </c>
      <c r="H246" s="12">
        <v>17339.491999999998</v>
      </c>
      <c r="I246" s="12">
        <v>24127.508000000002</v>
      </c>
    </row>
    <row r="247" spans="2:9" x14ac:dyDescent="0.2">
      <c r="B247"/>
      <c r="C247" s="2">
        <v>78</v>
      </c>
      <c r="D247" s="5" t="s">
        <v>205</v>
      </c>
      <c r="E247" s="12">
        <v>0</v>
      </c>
      <c r="F247" s="12">
        <v>177354</v>
      </c>
      <c r="G247" s="12">
        <v>177354</v>
      </c>
      <c r="H247" s="12">
        <v>53278.995000000003</v>
      </c>
      <c r="I247" s="12">
        <v>124075.005</v>
      </c>
    </row>
    <row r="248" spans="2:9" ht="15" customHeight="1" x14ac:dyDescent="0.2">
      <c r="B248"/>
      <c r="C248" s="13">
        <f>SUBTOTAL(9,C246:C247)</f>
        <v>141</v>
      </c>
      <c r="D248" s="14" t="s">
        <v>206</v>
      </c>
      <c r="E248" s="15">
        <f>SUBTOTAL(9,E246:E247)</f>
        <v>0</v>
      </c>
      <c r="F248" s="15">
        <f>SUBTOTAL(9,F246:F247)</f>
        <v>218821</v>
      </c>
      <c r="G248" s="15">
        <f>SUBTOTAL(9,G246:G247)</f>
        <v>218821</v>
      </c>
      <c r="H248" s="15">
        <f>SUBTOTAL(9,H246:H247)</f>
        <v>70618.486999999994</v>
      </c>
      <c r="I248" s="15">
        <f>SUBTOTAL(9,I246:I247)</f>
        <v>148202.51300000001</v>
      </c>
    </row>
    <row r="249" spans="2:9" ht="15" customHeight="1" x14ac:dyDescent="0.25">
      <c r="B249" s="10">
        <v>228</v>
      </c>
      <c r="C249" s="2"/>
      <c r="D249" s="5" t="s">
        <v>207</v>
      </c>
      <c r="E249" s="11"/>
      <c r="F249" s="1"/>
      <c r="H249" s="1"/>
      <c r="I249" s="1"/>
    </row>
    <row r="250" spans="2:9" x14ac:dyDescent="0.2">
      <c r="B250"/>
      <c r="C250" s="2">
        <v>70</v>
      </c>
      <c r="D250" s="5" t="s">
        <v>208</v>
      </c>
      <c r="E250" s="12">
        <v>0</v>
      </c>
      <c r="F250" s="12">
        <v>2875033</v>
      </c>
      <c r="G250" s="12">
        <v>2875033</v>
      </c>
      <c r="H250" s="12">
        <v>762331.10400000005</v>
      </c>
      <c r="I250" s="12">
        <v>2112701.8960000002</v>
      </c>
    </row>
    <row r="251" spans="2:9" x14ac:dyDescent="0.2">
      <c r="B251"/>
      <c r="C251" s="2">
        <v>71</v>
      </c>
      <c r="D251" s="5" t="s">
        <v>209</v>
      </c>
      <c r="E251" s="12">
        <v>0</v>
      </c>
      <c r="F251" s="12">
        <v>1678612</v>
      </c>
      <c r="G251" s="12">
        <v>1678612</v>
      </c>
      <c r="H251" s="12">
        <v>418914.71399999998</v>
      </c>
      <c r="I251" s="12">
        <v>1259697.2860000001</v>
      </c>
    </row>
    <row r="252" spans="2:9" x14ac:dyDescent="0.2">
      <c r="B252"/>
      <c r="C252" s="2">
        <v>72</v>
      </c>
      <c r="D252" s="5" t="s">
        <v>210</v>
      </c>
      <c r="E252" s="12">
        <v>0</v>
      </c>
      <c r="F252" s="12">
        <v>169916</v>
      </c>
      <c r="G252" s="12">
        <v>169916</v>
      </c>
      <c r="H252" s="12">
        <v>37580.076000000001</v>
      </c>
      <c r="I252" s="12">
        <v>132335.924</v>
      </c>
    </row>
    <row r="253" spans="2:9" x14ac:dyDescent="0.2">
      <c r="B253"/>
      <c r="C253" s="2">
        <v>73</v>
      </c>
      <c r="D253" s="5" t="s">
        <v>211</v>
      </c>
      <c r="E253" s="12">
        <v>0</v>
      </c>
      <c r="F253" s="12">
        <v>124389</v>
      </c>
      <c r="G253" s="12">
        <v>124389</v>
      </c>
      <c r="H253" s="12">
        <v>25846.998</v>
      </c>
      <c r="I253" s="12">
        <v>98542.001999999993</v>
      </c>
    </row>
    <row r="254" spans="2:9" x14ac:dyDescent="0.2">
      <c r="B254"/>
      <c r="C254" s="2">
        <v>74</v>
      </c>
      <c r="D254" s="5" t="s">
        <v>212</v>
      </c>
      <c r="E254" s="12">
        <v>0</v>
      </c>
      <c r="F254" s="12">
        <v>23235</v>
      </c>
      <c r="G254" s="12">
        <v>23235</v>
      </c>
      <c r="H254" s="12">
        <v>4165.6859999999997</v>
      </c>
      <c r="I254" s="12">
        <v>19069.313999999998</v>
      </c>
    </row>
    <row r="255" spans="2:9" x14ac:dyDescent="0.2">
      <c r="B255"/>
      <c r="C255" s="2">
        <v>75</v>
      </c>
      <c r="D255" s="5" t="s">
        <v>213</v>
      </c>
      <c r="E255" s="12">
        <v>0</v>
      </c>
      <c r="F255" s="12">
        <v>347299</v>
      </c>
      <c r="G255" s="12">
        <v>347299</v>
      </c>
      <c r="H255" s="12">
        <v>87563.547000000006</v>
      </c>
      <c r="I255" s="12">
        <v>259735.45300000001</v>
      </c>
    </row>
    <row r="256" spans="2:9" x14ac:dyDescent="0.2">
      <c r="B256"/>
      <c r="C256" s="2">
        <v>76</v>
      </c>
      <c r="D256" s="5" t="s">
        <v>214</v>
      </c>
      <c r="E256" s="12">
        <v>0</v>
      </c>
      <c r="F256" s="12">
        <v>41071</v>
      </c>
      <c r="G256" s="12">
        <v>41071</v>
      </c>
      <c r="H256" s="12">
        <v>8642.1</v>
      </c>
      <c r="I256" s="12">
        <v>32428.9</v>
      </c>
    </row>
    <row r="257" spans="2:9" x14ac:dyDescent="0.2">
      <c r="B257"/>
      <c r="C257" s="2">
        <v>77</v>
      </c>
      <c r="D257" s="5" t="s">
        <v>215</v>
      </c>
      <c r="E257" s="12">
        <v>0</v>
      </c>
      <c r="F257" s="12">
        <v>28288</v>
      </c>
      <c r="G257" s="12">
        <v>28288</v>
      </c>
      <c r="H257" s="12">
        <v>7288.2389999999996</v>
      </c>
      <c r="I257" s="12">
        <v>20999.760999999999</v>
      </c>
    </row>
    <row r="258" spans="2:9" x14ac:dyDescent="0.2">
      <c r="B258"/>
      <c r="C258" s="2">
        <v>78</v>
      </c>
      <c r="D258" s="5" t="s">
        <v>216</v>
      </c>
      <c r="E258" s="12">
        <v>0</v>
      </c>
      <c r="F258" s="12">
        <v>24004</v>
      </c>
      <c r="G258" s="12">
        <v>24004</v>
      </c>
      <c r="H258" s="12">
        <v>5424.03</v>
      </c>
      <c r="I258" s="12">
        <v>18579.97</v>
      </c>
    </row>
    <row r="259" spans="2:9" x14ac:dyDescent="0.2">
      <c r="B259"/>
      <c r="C259" s="2">
        <v>79</v>
      </c>
      <c r="D259" s="5" t="s">
        <v>217</v>
      </c>
      <c r="E259" s="12">
        <v>0</v>
      </c>
      <c r="F259" s="12">
        <v>48808</v>
      </c>
      <c r="G259" s="12">
        <v>48808</v>
      </c>
      <c r="H259" s="12">
        <v>24403.98</v>
      </c>
      <c r="I259" s="12">
        <v>24404.02</v>
      </c>
    </row>
    <row r="260" spans="2:9" x14ac:dyDescent="0.2">
      <c r="B260"/>
      <c r="C260" s="2">
        <v>81</v>
      </c>
      <c r="D260" s="5" t="s">
        <v>218</v>
      </c>
      <c r="E260" s="12">
        <v>0</v>
      </c>
      <c r="F260" s="12">
        <v>2122</v>
      </c>
      <c r="G260" s="12">
        <v>2122</v>
      </c>
      <c r="H260" s="12">
        <v>0</v>
      </c>
      <c r="I260" s="12">
        <v>2122</v>
      </c>
    </row>
    <row r="261" spans="2:9" x14ac:dyDescent="0.2">
      <c r="B261"/>
      <c r="C261" s="2">
        <v>82</v>
      </c>
      <c r="D261" s="5" t="s">
        <v>219</v>
      </c>
      <c r="E261" s="12">
        <v>0</v>
      </c>
      <c r="F261" s="12">
        <v>66218</v>
      </c>
      <c r="G261" s="12">
        <v>66218</v>
      </c>
      <c r="H261" s="12">
        <v>33107.97</v>
      </c>
      <c r="I261" s="12">
        <v>33110.03</v>
      </c>
    </row>
    <row r="262" spans="2:9" ht="15" customHeight="1" x14ac:dyDescent="0.2">
      <c r="B262"/>
      <c r="C262" s="13">
        <f>SUBTOTAL(9,C250:C261)</f>
        <v>908</v>
      </c>
      <c r="D262" s="14" t="s">
        <v>220</v>
      </c>
      <c r="E262" s="15">
        <f>SUBTOTAL(9,E250:E261)</f>
        <v>0</v>
      </c>
      <c r="F262" s="15">
        <f>SUBTOTAL(9,F250:F261)</f>
        <v>5428995</v>
      </c>
      <c r="G262" s="15">
        <f>SUBTOTAL(9,G250:G261)</f>
        <v>5428995</v>
      </c>
      <c r="H262" s="15">
        <f>SUBTOTAL(9,H250:H261)</f>
        <v>1415268.4439999999</v>
      </c>
      <c r="I262" s="15">
        <f>SUBTOTAL(9,I250:I261)</f>
        <v>4013726.5559999999</v>
      </c>
    </row>
    <row r="263" spans="2:9" ht="15" customHeight="1" x14ac:dyDescent="0.25">
      <c r="B263" s="10">
        <v>230</v>
      </c>
      <c r="C263" s="2"/>
      <c r="D263" s="5" t="s">
        <v>221</v>
      </c>
      <c r="E263" s="11"/>
      <c r="F263" s="1"/>
      <c r="H263" s="1"/>
      <c r="I263" s="1"/>
    </row>
    <row r="264" spans="2:9" x14ac:dyDescent="0.2">
      <c r="B264"/>
      <c r="C264" s="2">
        <v>1</v>
      </c>
      <c r="D264" s="5" t="s">
        <v>19</v>
      </c>
      <c r="E264" s="12">
        <v>21233</v>
      </c>
      <c r="F264" s="12">
        <v>676395</v>
      </c>
      <c r="G264" s="12">
        <v>697628</v>
      </c>
      <c r="H264" s="12">
        <v>172773.02095999999</v>
      </c>
      <c r="I264" s="12">
        <v>524854.97904000001</v>
      </c>
    </row>
    <row r="265" spans="2:9" x14ac:dyDescent="0.2">
      <c r="B265"/>
      <c r="C265" s="2">
        <v>21</v>
      </c>
      <c r="D265" s="5" t="s">
        <v>24</v>
      </c>
      <c r="E265" s="12">
        <v>0</v>
      </c>
      <c r="F265" s="12">
        <v>35088</v>
      </c>
      <c r="G265" s="12">
        <v>35088</v>
      </c>
      <c r="H265" s="12">
        <v>5746.4333200000001</v>
      </c>
      <c r="I265" s="12">
        <v>29341.56668</v>
      </c>
    </row>
    <row r="266" spans="2:9" x14ac:dyDescent="0.2">
      <c r="B266"/>
      <c r="C266" s="2">
        <v>45</v>
      </c>
      <c r="D266" s="5" t="s">
        <v>30</v>
      </c>
      <c r="E266" s="12">
        <v>8773</v>
      </c>
      <c r="F266" s="12">
        <v>9414</v>
      </c>
      <c r="G266" s="12">
        <v>18187</v>
      </c>
      <c r="H266" s="12">
        <v>597.96900000000005</v>
      </c>
      <c r="I266" s="12">
        <v>17589.030999999999</v>
      </c>
    </row>
    <row r="267" spans="2:9" ht="15" customHeight="1" x14ac:dyDescent="0.2">
      <c r="B267"/>
      <c r="C267" s="13">
        <f>SUBTOTAL(9,C264:C266)</f>
        <v>67</v>
      </c>
      <c r="D267" s="14" t="s">
        <v>222</v>
      </c>
      <c r="E267" s="15">
        <f>SUBTOTAL(9,E264:E266)</f>
        <v>30006</v>
      </c>
      <c r="F267" s="15">
        <f>SUBTOTAL(9,F264:F266)</f>
        <v>720897</v>
      </c>
      <c r="G267" s="15">
        <f>SUBTOTAL(9,G264:G266)</f>
        <v>750903</v>
      </c>
      <c r="H267" s="15">
        <f>SUBTOTAL(9,H264:H266)</f>
        <v>179117.42328000002</v>
      </c>
      <c r="I267" s="15">
        <f>SUBTOTAL(9,I264:I266)</f>
        <v>571785.57672000001</v>
      </c>
    </row>
    <row r="268" spans="2:9" ht="15" customHeight="1" x14ac:dyDescent="0.2">
      <c r="C268" s="16">
        <f>SUBTOTAL(9,C211:C267)</f>
        <v>2226</v>
      </c>
      <c r="D268" s="14" t="s">
        <v>223</v>
      </c>
      <c r="E268" s="17">
        <f>SUBTOTAL(9,E211:E267)</f>
        <v>237185</v>
      </c>
      <c r="F268" s="17">
        <f>SUBTOTAL(9,F211:F267)</f>
        <v>11472285</v>
      </c>
      <c r="G268" s="17">
        <f>SUBTOTAL(9,G211:G267)</f>
        <v>11709470</v>
      </c>
      <c r="H268" s="17">
        <f>SUBTOTAL(9,H211:H267)</f>
        <v>2163397.9452800001</v>
      </c>
      <c r="I268" s="17">
        <f>SUBTOTAL(9,I211:I267)</f>
        <v>9546072.0547199994</v>
      </c>
    </row>
    <row r="269" spans="2:9" ht="27" customHeight="1" x14ac:dyDescent="0.25">
      <c r="B269" s="1"/>
      <c r="C269" s="2"/>
      <c r="D269" s="9" t="s">
        <v>224</v>
      </c>
      <c r="E269" s="1"/>
      <c r="F269" s="1"/>
      <c r="G269" s="1"/>
      <c r="H269" s="1"/>
      <c r="I269" s="1"/>
    </row>
    <row r="270" spans="2:9" ht="15" customHeight="1" x14ac:dyDescent="0.25">
      <c r="B270" s="10">
        <v>231</v>
      </c>
      <c r="C270" s="2"/>
      <c r="D270" s="5" t="s">
        <v>225</v>
      </c>
      <c r="E270" s="11"/>
      <c r="F270" s="1"/>
      <c r="H270" s="1"/>
      <c r="I270" s="1"/>
    </row>
    <row r="271" spans="2:9" x14ac:dyDescent="0.2">
      <c r="B271"/>
      <c r="C271" s="2">
        <v>21</v>
      </c>
      <c r="D271" s="5" t="s">
        <v>226</v>
      </c>
      <c r="E271" s="12">
        <v>26859</v>
      </c>
      <c r="F271" s="12">
        <v>464683</v>
      </c>
      <c r="G271" s="12">
        <v>491542</v>
      </c>
      <c r="H271" s="12">
        <v>12122.61155</v>
      </c>
      <c r="I271" s="12">
        <v>479419.38845000003</v>
      </c>
    </row>
    <row r="272" spans="2:9" x14ac:dyDescent="0.2">
      <c r="B272"/>
      <c r="C272" s="2">
        <v>60</v>
      </c>
      <c r="D272" s="5" t="s">
        <v>227</v>
      </c>
      <c r="E272" s="12">
        <v>0</v>
      </c>
      <c r="F272" s="12">
        <v>111210</v>
      </c>
      <c r="G272" s="12">
        <v>111210</v>
      </c>
      <c r="H272" s="12">
        <v>110503.224</v>
      </c>
      <c r="I272" s="12">
        <v>706.77599999999995</v>
      </c>
    </row>
    <row r="273" spans="2:9" x14ac:dyDescent="0.2">
      <c r="B273"/>
      <c r="C273" s="2">
        <v>63</v>
      </c>
      <c r="D273" s="5" t="s">
        <v>228</v>
      </c>
      <c r="E273" s="12">
        <v>0</v>
      </c>
      <c r="F273" s="12">
        <v>144549</v>
      </c>
      <c r="G273" s="12">
        <v>144549</v>
      </c>
      <c r="H273" s="12">
        <v>144354.465</v>
      </c>
      <c r="I273" s="12">
        <v>194.535</v>
      </c>
    </row>
    <row r="274" spans="2:9" x14ac:dyDescent="0.2">
      <c r="B274"/>
      <c r="C274" s="2">
        <v>66</v>
      </c>
      <c r="D274" s="5" t="s">
        <v>229</v>
      </c>
      <c r="E274" s="12">
        <v>0</v>
      </c>
      <c r="F274" s="12">
        <v>17342</v>
      </c>
      <c r="G274" s="12">
        <v>17342</v>
      </c>
      <c r="H274" s="12">
        <v>10115.777</v>
      </c>
      <c r="I274" s="12">
        <v>7226.223</v>
      </c>
    </row>
    <row r="275" spans="2:9" x14ac:dyDescent="0.2">
      <c r="B275"/>
      <c r="C275" s="2">
        <v>70</v>
      </c>
      <c r="D275" s="5" t="s">
        <v>230</v>
      </c>
      <c r="E275" s="12">
        <v>0</v>
      </c>
      <c r="F275" s="12">
        <v>69993</v>
      </c>
      <c r="G275" s="12">
        <v>69993</v>
      </c>
      <c r="H275" s="12">
        <v>6887.5</v>
      </c>
      <c r="I275" s="12">
        <v>63105.5</v>
      </c>
    </row>
    <row r="276" spans="2:9" ht="15" customHeight="1" x14ac:dyDescent="0.2">
      <c r="B276"/>
      <c r="C276" s="13">
        <f>SUBTOTAL(9,C271:C275)</f>
        <v>280</v>
      </c>
      <c r="D276" s="14" t="s">
        <v>231</v>
      </c>
      <c r="E276" s="15">
        <f>SUBTOTAL(9,E271:E275)</f>
        <v>26859</v>
      </c>
      <c r="F276" s="15">
        <f>SUBTOTAL(9,F271:F275)</f>
        <v>807777</v>
      </c>
      <c r="G276" s="15">
        <f>SUBTOTAL(9,G271:G275)</f>
        <v>834636</v>
      </c>
      <c r="H276" s="15">
        <f>SUBTOTAL(9,H271:H275)</f>
        <v>283983.57754999999</v>
      </c>
      <c r="I276" s="15">
        <f>SUBTOTAL(9,I271:I275)</f>
        <v>550652.42244999995</v>
      </c>
    </row>
    <row r="277" spans="2:9" ht="15" customHeight="1" x14ac:dyDescent="0.2">
      <c r="C277" s="16">
        <f>SUBTOTAL(9,C270:C276)</f>
        <v>280</v>
      </c>
      <c r="D277" s="14" t="s">
        <v>232</v>
      </c>
      <c r="E277" s="17">
        <f>SUBTOTAL(9,E270:E276)</f>
        <v>26859</v>
      </c>
      <c r="F277" s="17">
        <f>SUBTOTAL(9,F270:F276)</f>
        <v>807777</v>
      </c>
      <c r="G277" s="17">
        <f>SUBTOTAL(9,G270:G276)</f>
        <v>834636</v>
      </c>
      <c r="H277" s="17">
        <f>SUBTOTAL(9,H270:H276)</f>
        <v>283983.57754999999</v>
      </c>
      <c r="I277" s="17">
        <f>SUBTOTAL(9,I270:I276)</f>
        <v>550652.42244999995</v>
      </c>
    </row>
    <row r="278" spans="2:9" ht="27" customHeight="1" x14ac:dyDescent="0.25">
      <c r="B278" s="1"/>
      <c r="C278" s="2"/>
      <c r="D278" s="9" t="s">
        <v>233</v>
      </c>
      <c r="E278" s="1"/>
      <c r="F278" s="1"/>
      <c r="G278" s="1"/>
      <c r="H278" s="1"/>
      <c r="I278" s="1"/>
    </row>
    <row r="279" spans="2:9" ht="15" customHeight="1" x14ac:dyDescent="0.25">
      <c r="B279" s="10">
        <v>240</v>
      </c>
      <c r="C279" s="2"/>
      <c r="D279" s="5" t="s">
        <v>234</v>
      </c>
      <c r="E279" s="11"/>
      <c r="F279" s="1"/>
      <c r="H279" s="1"/>
      <c r="I279" s="1"/>
    </row>
    <row r="280" spans="2:9" x14ac:dyDescent="0.2">
      <c r="B280"/>
      <c r="C280" s="2">
        <v>60</v>
      </c>
      <c r="D280" s="5" t="s">
        <v>235</v>
      </c>
      <c r="E280" s="12">
        <v>0</v>
      </c>
      <c r="F280" s="12">
        <v>782138</v>
      </c>
      <c r="G280" s="12">
        <v>782138</v>
      </c>
      <c r="H280" s="12">
        <v>782138</v>
      </c>
      <c r="I280" s="12">
        <v>0</v>
      </c>
    </row>
    <row r="281" spans="2:9" x14ac:dyDescent="0.2">
      <c r="B281"/>
      <c r="C281" s="2">
        <v>61</v>
      </c>
      <c r="D281" s="5" t="s">
        <v>236</v>
      </c>
      <c r="E281" s="12">
        <v>0</v>
      </c>
      <c r="F281" s="12">
        <v>43204</v>
      </c>
      <c r="G281" s="12">
        <v>43204</v>
      </c>
      <c r="H281" s="12">
        <v>43204</v>
      </c>
      <c r="I281" s="12">
        <v>0</v>
      </c>
    </row>
    <row r="282" spans="2:9" ht="15" customHeight="1" x14ac:dyDescent="0.2">
      <c r="B282"/>
      <c r="C282" s="13">
        <f>SUBTOTAL(9,C280:C281)</f>
        <v>121</v>
      </c>
      <c r="D282" s="14" t="s">
        <v>237</v>
      </c>
      <c r="E282" s="15">
        <f>SUBTOTAL(9,E280:E281)</f>
        <v>0</v>
      </c>
      <c r="F282" s="15">
        <f>SUBTOTAL(9,F280:F281)</f>
        <v>825342</v>
      </c>
      <c r="G282" s="15">
        <f>SUBTOTAL(9,G280:G281)</f>
        <v>825342</v>
      </c>
      <c r="H282" s="15">
        <f>SUBTOTAL(9,H280:H281)</f>
        <v>825342</v>
      </c>
      <c r="I282" s="15">
        <f>SUBTOTAL(9,I280:I281)</f>
        <v>0</v>
      </c>
    </row>
    <row r="283" spans="2:9" ht="15" customHeight="1" x14ac:dyDescent="0.25">
      <c r="B283" s="10">
        <v>241</v>
      </c>
      <c r="C283" s="2"/>
      <c r="D283" s="5" t="s">
        <v>238</v>
      </c>
      <c r="E283" s="11"/>
      <c r="F283" s="1"/>
      <c r="H283" s="1"/>
      <c r="I283" s="1"/>
    </row>
    <row r="284" spans="2:9" x14ac:dyDescent="0.2">
      <c r="B284"/>
      <c r="C284" s="2">
        <v>21</v>
      </c>
      <c r="D284" s="5" t="s">
        <v>29</v>
      </c>
      <c r="E284" s="12">
        <v>1746</v>
      </c>
      <c r="F284" s="12">
        <v>30893</v>
      </c>
      <c r="G284" s="12">
        <v>32639</v>
      </c>
      <c r="H284" s="12">
        <v>13379.527179999999</v>
      </c>
      <c r="I284" s="12">
        <v>19259.472819999999</v>
      </c>
    </row>
    <row r="285" spans="2:9" ht="15" customHeight="1" x14ac:dyDescent="0.2">
      <c r="B285"/>
      <c r="C285" s="13">
        <f>SUBTOTAL(9,C284:C284)</f>
        <v>21</v>
      </c>
      <c r="D285" s="14" t="s">
        <v>239</v>
      </c>
      <c r="E285" s="15">
        <f>SUBTOTAL(9,E284:E284)</f>
        <v>1746</v>
      </c>
      <c r="F285" s="15">
        <f>SUBTOTAL(9,F284:F284)</f>
        <v>30893</v>
      </c>
      <c r="G285" s="15">
        <f>SUBTOTAL(9,G284:G284)</f>
        <v>32639</v>
      </c>
      <c r="H285" s="15">
        <f>SUBTOTAL(9,H284:H284)</f>
        <v>13379.527179999999</v>
      </c>
      <c r="I285" s="15">
        <f>SUBTOTAL(9,I284:I284)</f>
        <v>19259.472819999999</v>
      </c>
    </row>
    <row r="286" spans="2:9" ht="15" customHeight="1" x14ac:dyDescent="0.25">
      <c r="B286" s="10">
        <v>242</v>
      </c>
      <c r="C286" s="2"/>
      <c r="D286" s="5" t="s">
        <v>240</v>
      </c>
      <c r="E286" s="11"/>
      <c r="F286" s="1"/>
      <c r="H286" s="1"/>
      <c r="I286" s="1"/>
    </row>
    <row r="287" spans="2:9" x14ac:dyDescent="0.2">
      <c r="B287"/>
      <c r="C287" s="2">
        <v>1</v>
      </c>
      <c r="D287" s="5" t="s">
        <v>19</v>
      </c>
      <c r="E287" s="12">
        <v>463</v>
      </c>
      <c r="F287" s="12">
        <v>30299</v>
      </c>
      <c r="G287" s="12">
        <v>30762</v>
      </c>
      <c r="H287" s="12">
        <v>7483.7194600000003</v>
      </c>
      <c r="I287" s="12">
        <v>23278.28054</v>
      </c>
    </row>
    <row r="288" spans="2:9" x14ac:dyDescent="0.2">
      <c r="B288"/>
      <c r="C288" s="2">
        <v>45</v>
      </c>
      <c r="D288" s="5" t="s">
        <v>30</v>
      </c>
      <c r="E288" s="12">
        <v>0</v>
      </c>
      <c r="F288" s="12">
        <v>1271</v>
      </c>
      <c r="G288" s="12">
        <v>1271</v>
      </c>
      <c r="H288" s="12">
        <v>289.88950999999997</v>
      </c>
      <c r="I288" s="12">
        <v>981.11049000000003</v>
      </c>
    </row>
    <row r="289" spans="2:9" ht="15" customHeight="1" x14ac:dyDescent="0.2">
      <c r="B289"/>
      <c r="C289" s="13">
        <f>SUBTOTAL(9,C287:C288)</f>
        <v>46</v>
      </c>
      <c r="D289" s="14" t="s">
        <v>241</v>
      </c>
      <c r="E289" s="15">
        <f>SUBTOTAL(9,E287:E288)</f>
        <v>463</v>
      </c>
      <c r="F289" s="15">
        <f>SUBTOTAL(9,F287:F288)</f>
        <v>31570</v>
      </c>
      <c r="G289" s="15">
        <f>SUBTOTAL(9,G287:G288)</f>
        <v>32033</v>
      </c>
      <c r="H289" s="15">
        <f>SUBTOTAL(9,H287:H288)</f>
        <v>7773.6089700000002</v>
      </c>
      <c r="I289" s="15">
        <f>SUBTOTAL(9,I287:I288)</f>
        <v>24259.391029999999</v>
      </c>
    </row>
    <row r="290" spans="2:9" ht="15" customHeight="1" x14ac:dyDescent="0.2">
      <c r="C290" s="16">
        <f>SUBTOTAL(9,C279:C289)</f>
        <v>188</v>
      </c>
      <c r="D290" s="14" t="s">
        <v>242</v>
      </c>
      <c r="E290" s="17">
        <f>SUBTOTAL(9,E279:E289)</f>
        <v>2209</v>
      </c>
      <c r="F290" s="17">
        <f>SUBTOTAL(9,F279:F289)</f>
        <v>887805</v>
      </c>
      <c r="G290" s="17">
        <f>SUBTOTAL(9,G279:G289)</f>
        <v>890014</v>
      </c>
      <c r="H290" s="17">
        <f>SUBTOTAL(9,H279:H289)</f>
        <v>846495.13615000003</v>
      </c>
      <c r="I290" s="17">
        <f>SUBTOTAL(9,I279:I289)</f>
        <v>43518.863850000002</v>
      </c>
    </row>
    <row r="291" spans="2:9" ht="27" customHeight="1" x14ac:dyDescent="0.25">
      <c r="B291" s="1"/>
      <c r="C291" s="2"/>
      <c r="D291" s="9" t="s">
        <v>243</v>
      </c>
      <c r="E291" s="1"/>
      <c r="F291" s="1"/>
      <c r="G291" s="1"/>
      <c r="H291" s="1"/>
      <c r="I291" s="1"/>
    </row>
    <row r="292" spans="2:9" ht="15" customHeight="1" x14ac:dyDescent="0.25">
      <c r="B292" s="10">
        <v>251</v>
      </c>
      <c r="C292" s="2"/>
      <c r="D292" s="5" t="s">
        <v>244</v>
      </c>
      <c r="E292" s="11"/>
      <c r="F292" s="1"/>
      <c r="H292" s="1"/>
      <c r="I292" s="1"/>
    </row>
    <row r="293" spans="2:9" x14ac:dyDescent="0.2">
      <c r="B293"/>
      <c r="C293" s="2">
        <v>1</v>
      </c>
      <c r="D293" s="5" t="s">
        <v>19</v>
      </c>
      <c r="E293" s="12">
        <v>613</v>
      </c>
      <c r="F293" s="12">
        <v>11723</v>
      </c>
      <c r="G293" s="12">
        <v>12336</v>
      </c>
      <c r="H293" s="12">
        <v>7565.3778599999996</v>
      </c>
      <c r="I293" s="12">
        <v>4770.6221400000004</v>
      </c>
    </row>
    <row r="294" spans="2:9" ht="15" customHeight="1" x14ac:dyDescent="0.2">
      <c r="B294"/>
      <c r="C294" s="13">
        <f>SUBTOTAL(9,C293:C293)</f>
        <v>1</v>
      </c>
      <c r="D294" s="14" t="s">
        <v>245</v>
      </c>
      <c r="E294" s="15">
        <f>SUBTOTAL(9,E293:E293)</f>
        <v>613</v>
      </c>
      <c r="F294" s="15">
        <f>SUBTOTAL(9,F293:F293)</f>
        <v>11723</v>
      </c>
      <c r="G294" s="15">
        <f>SUBTOTAL(9,G293:G293)</f>
        <v>12336</v>
      </c>
      <c r="H294" s="15">
        <f>SUBTOTAL(9,H293:H293)</f>
        <v>7565.3778599999996</v>
      </c>
      <c r="I294" s="15">
        <f>SUBTOTAL(9,I293:I293)</f>
        <v>4770.6221400000004</v>
      </c>
    </row>
    <row r="295" spans="2:9" ht="15" customHeight="1" x14ac:dyDescent="0.25">
      <c r="B295" s="10">
        <v>253</v>
      </c>
      <c r="C295" s="2"/>
      <c r="D295" s="5" t="s">
        <v>246</v>
      </c>
      <c r="E295" s="11"/>
      <c r="F295" s="1"/>
      <c r="H295" s="1"/>
      <c r="I295" s="1"/>
    </row>
    <row r="296" spans="2:9" x14ac:dyDescent="0.2">
      <c r="B296"/>
      <c r="C296" s="2">
        <v>70</v>
      </c>
      <c r="D296" s="5" t="s">
        <v>247</v>
      </c>
      <c r="E296" s="12">
        <v>0</v>
      </c>
      <c r="F296" s="12">
        <v>951516</v>
      </c>
      <c r="G296" s="12">
        <v>951516</v>
      </c>
      <c r="H296" s="12">
        <v>237203.679</v>
      </c>
      <c r="I296" s="12">
        <v>714312.321</v>
      </c>
    </row>
    <row r="297" spans="2:9" x14ac:dyDescent="0.2">
      <c r="B297"/>
      <c r="C297" s="2">
        <v>71</v>
      </c>
      <c r="D297" s="5" t="s">
        <v>248</v>
      </c>
      <c r="E297" s="12">
        <v>0</v>
      </c>
      <c r="F297" s="12">
        <v>5377</v>
      </c>
      <c r="G297" s="12">
        <v>5377</v>
      </c>
      <c r="H297" s="12">
        <v>2689</v>
      </c>
      <c r="I297" s="12">
        <v>2688</v>
      </c>
    </row>
    <row r="298" spans="2:9" x14ac:dyDescent="0.2">
      <c r="B298"/>
      <c r="C298" s="2">
        <v>72</v>
      </c>
      <c r="D298" s="5" t="s">
        <v>249</v>
      </c>
      <c r="E298" s="12">
        <v>0</v>
      </c>
      <c r="F298" s="12">
        <v>686</v>
      </c>
      <c r="G298" s="12">
        <v>686</v>
      </c>
      <c r="H298" s="12">
        <v>343</v>
      </c>
      <c r="I298" s="12">
        <v>343</v>
      </c>
    </row>
    <row r="299" spans="2:9" ht="15" customHeight="1" x14ac:dyDescent="0.2">
      <c r="B299"/>
      <c r="C299" s="13">
        <f>SUBTOTAL(9,C296:C298)</f>
        <v>213</v>
      </c>
      <c r="D299" s="14" t="s">
        <v>250</v>
      </c>
      <c r="E299" s="15">
        <f>SUBTOTAL(9,E296:E298)</f>
        <v>0</v>
      </c>
      <c r="F299" s="15">
        <f>SUBTOTAL(9,F296:F298)</f>
        <v>957579</v>
      </c>
      <c r="G299" s="15">
        <f>SUBTOTAL(9,G296:G298)</f>
        <v>957579</v>
      </c>
      <c r="H299" s="15">
        <f>SUBTOTAL(9,H296:H298)</f>
        <v>240235.679</v>
      </c>
      <c r="I299" s="15">
        <f>SUBTOTAL(9,I296:I298)</f>
        <v>717343.321</v>
      </c>
    </row>
    <row r="300" spans="2:9" ht="15" customHeight="1" x14ac:dyDescent="0.25">
      <c r="B300" s="10">
        <v>254</v>
      </c>
      <c r="C300" s="2"/>
      <c r="D300" s="5" t="s">
        <v>251</v>
      </c>
      <c r="E300" s="11"/>
      <c r="F300" s="1"/>
      <c r="H300" s="1"/>
      <c r="I300" s="1"/>
    </row>
    <row r="301" spans="2:9" x14ac:dyDescent="0.2">
      <c r="B301"/>
      <c r="C301" s="2">
        <v>70</v>
      </c>
      <c r="D301" s="5" t="s">
        <v>252</v>
      </c>
      <c r="E301" s="12">
        <v>0</v>
      </c>
      <c r="F301" s="12">
        <v>219641</v>
      </c>
      <c r="G301" s="12">
        <v>219641</v>
      </c>
      <c r="H301" s="12">
        <v>54785.250999999997</v>
      </c>
      <c r="I301" s="12">
        <v>164855.74900000001</v>
      </c>
    </row>
    <row r="302" spans="2:9" x14ac:dyDescent="0.2">
      <c r="B302"/>
      <c r="C302" s="2">
        <v>73</v>
      </c>
      <c r="D302" s="5" t="s">
        <v>253</v>
      </c>
      <c r="E302" s="12">
        <v>0</v>
      </c>
      <c r="F302" s="12">
        <v>13236</v>
      </c>
      <c r="G302" s="12">
        <v>13236</v>
      </c>
      <c r="H302" s="12">
        <v>6618</v>
      </c>
      <c r="I302" s="12">
        <v>6618</v>
      </c>
    </row>
    <row r="303" spans="2:9" ht="15" customHeight="1" x14ac:dyDescent="0.2">
      <c r="B303"/>
      <c r="C303" s="13">
        <f>SUBTOTAL(9,C301:C302)</f>
        <v>143</v>
      </c>
      <c r="D303" s="14" t="s">
        <v>254</v>
      </c>
      <c r="E303" s="15">
        <f>SUBTOTAL(9,E301:E302)</f>
        <v>0</v>
      </c>
      <c r="F303" s="15">
        <f>SUBTOTAL(9,F301:F302)</f>
        <v>232877</v>
      </c>
      <c r="G303" s="15">
        <f>SUBTOTAL(9,G301:G302)</f>
        <v>232877</v>
      </c>
      <c r="H303" s="15">
        <f>SUBTOTAL(9,H301:H302)</f>
        <v>61403.250999999997</v>
      </c>
      <c r="I303" s="15">
        <f>SUBTOTAL(9,I301:I302)</f>
        <v>171473.74900000001</v>
      </c>
    </row>
    <row r="304" spans="2:9" ht="15" customHeight="1" x14ac:dyDescent="0.25">
      <c r="B304" s="10">
        <v>255</v>
      </c>
      <c r="C304" s="2"/>
      <c r="D304" s="5" t="s">
        <v>255</v>
      </c>
      <c r="E304" s="11"/>
      <c r="F304" s="1"/>
      <c r="H304" s="1"/>
      <c r="I304" s="1"/>
    </row>
    <row r="305" spans="2:9" x14ac:dyDescent="0.2">
      <c r="B305"/>
      <c r="C305" s="2">
        <v>75</v>
      </c>
      <c r="D305" s="5" t="s">
        <v>256</v>
      </c>
      <c r="E305" s="12">
        <v>0</v>
      </c>
      <c r="F305" s="12">
        <v>10740</v>
      </c>
      <c r="G305" s="12">
        <v>10740</v>
      </c>
      <c r="H305" s="12">
        <v>5370</v>
      </c>
      <c r="I305" s="12">
        <v>5370</v>
      </c>
    </row>
    <row r="306" spans="2:9" x14ac:dyDescent="0.2">
      <c r="B306"/>
      <c r="C306" s="2">
        <v>77</v>
      </c>
      <c r="D306" s="5" t="s">
        <v>257</v>
      </c>
      <c r="E306" s="12">
        <v>0</v>
      </c>
      <c r="F306" s="12">
        <v>97711</v>
      </c>
      <c r="G306" s="12">
        <v>97711</v>
      </c>
      <c r="H306" s="12">
        <v>48855.5</v>
      </c>
      <c r="I306" s="12">
        <v>48855.5</v>
      </c>
    </row>
    <row r="307" spans="2:9" ht="15" customHeight="1" x14ac:dyDescent="0.2">
      <c r="B307"/>
      <c r="C307" s="13">
        <f>SUBTOTAL(9,C305:C306)</f>
        <v>152</v>
      </c>
      <c r="D307" s="14" t="s">
        <v>258</v>
      </c>
      <c r="E307" s="15">
        <f>SUBTOTAL(9,E305:E306)</f>
        <v>0</v>
      </c>
      <c r="F307" s="15">
        <f>SUBTOTAL(9,F305:F306)</f>
        <v>108451</v>
      </c>
      <c r="G307" s="15">
        <f>SUBTOTAL(9,G305:G306)</f>
        <v>108451</v>
      </c>
      <c r="H307" s="15">
        <f>SUBTOTAL(9,H305:H306)</f>
        <v>54225.5</v>
      </c>
      <c r="I307" s="15">
        <f>SUBTOTAL(9,I305:I306)</f>
        <v>54225.5</v>
      </c>
    </row>
    <row r="308" spans="2:9" ht="15" customHeight="1" x14ac:dyDescent="0.25">
      <c r="B308" s="10">
        <v>256</v>
      </c>
      <c r="C308" s="2"/>
      <c r="D308" s="5" t="s">
        <v>259</v>
      </c>
      <c r="E308" s="11"/>
      <c r="F308" s="1"/>
      <c r="H308" s="1"/>
      <c r="I308" s="1"/>
    </row>
    <row r="309" spans="2:9" x14ac:dyDescent="0.2">
      <c r="B309"/>
      <c r="C309" s="2">
        <v>1</v>
      </c>
      <c r="D309" s="5" t="s">
        <v>19</v>
      </c>
      <c r="E309" s="12">
        <v>6057</v>
      </c>
      <c r="F309" s="12">
        <v>104369</v>
      </c>
      <c r="G309" s="12">
        <v>110426</v>
      </c>
      <c r="H309" s="12">
        <v>25895.221679999999</v>
      </c>
      <c r="I309" s="12">
        <v>84530.778319999998</v>
      </c>
    </row>
    <row r="310" spans="2:9" x14ac:dyDescent="0.2">
      <c r="B310"/>
      <c r="C310" s="2">
        <v>21</v>
      </c>
      <c r="D310" s="5" t="s">
        <v>24</v>
      </c>
      <c r="E310" s="12">
        <v>159</v>
      </c>
      <c r="F310" s="12">
        <v>8814</v>
      </c>
      <c r="G310" s="12">
        <v>8973</v>
      </c>
      <c r="H310" s="12">
        <v>1035.0943500000001</v>
      </c>
      <c r="I310" s="12">
        <v>7937.9056499999997</v>
      </c>
    </row>
    <row r="311" spans="2:9" ht="15" customHeight="1" x14ac:dyDescent="0.2">
      <c r="B311"/>
      <c r="C311" s="13">
        <f>SUBTOTAL(9,C309:C310)</f>
        <v>22</v>
      </c>
      <c r="D311" s="14" t="s">
        <v>260</v>
      </c>
      <c r="E311" s="15">
        <f>SUBTOTAL(9,E309:E310)</f>
        <v>6216</v>
      </c>
      <c r="F311" s="15">
        <f>SUBTOTAL(9,F309:F310)</f>
        <v>113183</v>
      </c>
      <c r="G311" s="15">
        <f>SUBTOTAL(9,G309:G310)</f>
        <v>119399</v>
      </c>
      <c r="H311" s="15">
        <f>SUBTOTAL(9,H309:H310)</f>
        <v>26930.316029999998</v>
      </c>
      <c r="I311" s="15">
        <f>SUBTOTAL(9,I309:I310)</f>
        <v>92468.683969999998</v>
      </c>
    </row>
    <row r="312" spans="2:9" ht="15" customHeight="1" x14ac:dyDescent="0.25">
      <c r="B312" s="10">
        <v>257</v>
      </c>
      <c r="C312" s="2"/>
      <c r="D312" s="5" t="s">
        <v>261</v>
      </c>
      <c r="E312" s="11"/>
      <c r="F312" s="1"/>
      <c r="H312" s="1"/>
      <c r="I312" s="1"/>
    </row>
    <row r="313" spans="2:9" x14ac:dyDescent="0.2">
      <c r="B313"/>
      <c r="C313" s="2">
        <v>70</v>
      </c>
      <c r="D313" s="5" t="s">
        <v>262</v>
      </c>
      <c r="E313" s="12">
        <v>145193</v>
      </c>
      <c r="F313" s="12">
        <v>172134</v>
      </c>
      <c r="G313" s="12">
        <v>317327</v>
      </c>
      <c r="H313" s="12">
        <v>13421.30011</v>
      </c>
      <c r="I313" s="12">
        <v>303905.69988999999</v>
      </c>
    </row>
    <row r="314" spans="2:9" ht="15" customHeight="1" x14ac:dyDescent="0.2">
      <c r="B314"/>
      <c r="C314" s="13">
        <f>SUBTOTAL(9,C313:C313)</f>
        <v>70</v>
      </c>
      <c r="D314" s="14" t="s">
        <v>263</v>
      </c>
      <c r="E314" s="15">
        <f>SUBTOTAL(9,E313:E313)</f>
        <v>145193</v>
      </c>
      <c r="F314" s="15">
        <f>SUBTOTAL(9,F313:F313)</f>
        <v>172134</v>
      </c>
      <c r="G314" s="15">
        <f>SUBTOTAL(9,G313:G313)</f>
        <v>317327</v>
      </c>
      <c r="H314" s="15">
        <f>SUBTOTAL(9,H313:H313)</f>
        <v>13421.30011</v>
      </c>
      <c r="I314" s="15">
        <f>SUBTOTAL(9,I313:I313)</f>
        <v>303905.69988999999</v>
      </c>
    </row>
    <row r="315" spans="2:9" ht="15" customHeight="1" x14ac:dyDescent="0.25">
      <c r="B315" s="10">
        <v>258</v>
      </c>
      <c r="C315" s="2"/>
      <c r="D315" s="5" t="s">
        <v>264</v>
      </c>
      <c r="E315" s="11"/>
      <c r="F315" s="1"/>
      <c r="H315" s="1"/>
      <c r="I315" s="1"/>
    </row>
    <row r="316" spans="2:9" x14ac:dyDescent="0.2">
      <c r="B316"/>
      <c r="C316" s="2">
        <v>21</v>
      </c>
      <c r="D316" s="5" t="s">
        <v>29</v>
      </c>
      <c r="E316" s="12">
        <v>74876</v>
      </c>
      <c r="F316" s="12">
        <v>383376</v>
      </c>
      <c r="G316" s="12">
        <v>458252</v>
      </c>
      <c r="H316" s="12">
        <v>35077.965369999998</v>
      </c>
      <c r="I316" s="12">
        <v>423174.03463000001</v>
      </c>
    </row>
    <row r="317" spans="2:9" ht="15" customHeight="1" x14ac:dyDescent="0.2">
      <c r="B317"/>
      <c r="C317" s="13">
        <f>SUBTOTAL(9,C316:C316)</f>
        <v>21</v>
      </c>
      <c r="D317" s="14" t="s">
        <v>265</v>
      </c>
      <c r="E317" s="15">
        <f>SUBTOTAL(9,E316:E316)</f>
        <v>74876</v>
      </c>
      <c r="F317" s="15">
        <f>SUBTOTAL(9,F316:F316)</f>
        <v>383376</v>
      </c>
      <c r="G317" s="15">
        <f>SUBTOTAL(9,G316:G316)</f>
        <v>458252</v>
      </c>
      <c r="H317" s="15">
        <f>SUBTOTAL(9,H316:H316)</f>
        <v>35077.965369999998</v>
      </c>
      <c r="I317" s="15">
        <f>SUBTOTAL(9,I316:I316)</f>
        <v>423174.03463000001</v>
      </c>
    </row>
    <row r="318" spans="2:9" ht="15" customHeight="1" x14ac:dyDescent="0.2">
      <c r="C318" s="16">
        <f>SUBTOTAL(9,C292:C317)</f>
        <v>622</v>
      </c>
      <c r="D318" s="14" t="s">
        <v>266</v>
      </c>
      <c r="E318" s="17">
        <f>SUBTOTAL(9,E292:E317)</f>
        <v>226898</v>
      </c>
      <c r="F318" s="17">
        <f>SUBTOTAL(9,F292:F317)</f>
        <v>1979323</v>
      </c>
      <c r="G318" s="17">
        <f>SUBTOTAL(9,G292:G317)</f>
        <v>2206221</v>
      </c>
      <c r="H318" s="17">
        <f>SUBTOTAL(9,H292:H317)</f>
        <v>438859.38937000005</v>
      </c>
      <c r="I318" s="17">
        <f>SUBTOTAL(9,I292:I317)</f>
        <v>1767361.61063</v>
      </c>
    </row>
    <row r="319" spans="2:9" ht="27" customHeight="1" x14ac:dyDescent="0.25">
      <c r="B319" s="1"/>
      <c r="C319" s="2"/>
      <c r="D319" s="9" t="s">
        <v>267</v>
      </c>
      <c r="E319" s="1"/>
      <c r="F319" s="1"/>
      <c r="G319" s="1"/>
      <c r="H319" s="1"/>
      <c r="I319" s="1"/>
    </row>
    <row r="320" spans="2:9" ht="15" customHeight="1" x14ac:dyDescent="0.25">
      <c r="B320" s="10">
        <v>260</v>
      </c>
      <c r="C320" s="2"/>
      <c r="D320" s="5" t="s">
        <v>268</v>
      </c>
      <c r="E320" s="11"/>
      <c r="F320" s="1"/>
      <c r="H320" s="1"/>
      <c r="I320" s="1"/>
    </row>
    <row r="321" spans="2:9" x14ac:dyDescent="0.2">
      <c r="B321"/>
      <c r="C321" s="2">
        <v>50</v>
      </c>
      <c r="D321" s="5" t="s">
        <v>269</v>
      </c>
      <c r="E321" s="12">
        <v>0</v>
      </c>
      <c r="F321" s="12">
        <v>36899475</v>
      </c>
      <c r="G321" s="12">
        <v>36899475</v>
      </c>
      <c r="H321" s="12">
        <v>12251825</v>
      </c>
      <c r="I321" s="12">
        <v>24647650</v>
      </c>
    </row>
    <row r="322" spans="2:9" x14ac:dyDescent="0.2">
      <c r="B322"/>
      <c r="C322" s="2">
        <v>70</v>
      </c>
      <c r="D322" s="5" t="s">
        <v>270</v>
      </c>
      <c r="E322" s="12">
        <v>0</v>
      </c>
      <c r="F322" s="12">
        <v>1686038</v>
      </c>
      <c r="G322" s="12">
        <v>1686038</v>
      </c>
      <c r="H322" s="12">
        <v>843019</v>
      </c>
      <c r="I322" s="12">
        <v>843019</v>
      </c>
    </row>
    <row r="323" spans="2:9" ht="15" customHeight="1" x14ac:dyDescent="0.2">
      <c r="B323"/>
      <c r="C323" s="13">
        <f>SUBTOTAL(9,C321:C322)</f>
        <v>120</v>
      </c>
      <c r="D323" s="14" t="s">
        <v>271</v>
      </c>
      <c r="E323" s="15">
        <f>SUBTOTAL(9,E321:E322)</f>
        <v>0</v>
      </c>
      <c r="F323" s="15">
        <f>SUBTOTAL(9,F321:F322)</f>
        <v>38585513</v>
      </c>
      <c r="G323" s="15">
        <f>SUBTOTAL(9,G321:G322)</f>
        <v>38585513</v>
      </c>
      <c r="H323" s="15">
        <f>SUBTOTAL(9,H321:H322)</f>
        <v>13094844</v>
      </c>
      <c r="I323" s="15">
        <f>SUBTOTAL(9,I321:I322)</f>
        <v>25490669</v>
      </c>
    </row>
    <row r="324" spans="2:9" ht="15" customHeight="1" x14ac:dyDescent="0.25">
      <c r="B324" s="10">
        <v>270</v>
      </c>
      <c r="C324" s="2"/>
      <c r="D324" s="5" t="s">
        <v>272</v>
      </c>
      <c r="E324" s="11"/>
      <c r="F324" s="1"/>
      <c r="H324" s="1"/>
      <c r="I324" s="1"/>
    </row>
    <row r="325" spans="2:9" x14ac:dyDescent="0.2">
      <c r="B325"/>
      <c r="C325" s="2">
        <v>75</v>
      </c>
      <c r="D325" s="5" t="s">
        <v>273</v>
      </c>
      <c r="E325" s="12">
        <v>75577</v>
      </c>
      <c r="F325" s="12">
        <v>822442</v>
      </c>
      <c r="G325" s="12">
        <v>898019</v>
      </c>
      <c r="H325" s="12">
        <v>6688</v>
      </c>
      <c r="I325" s="12">
        <v>891331</v>
      </c>
    </row>
    <row r="326" spans="2:9" ht="15" customHeight="1" x14ac:dyDescent="0.2">
      <c r="B326"/>
      <c r="C326" s="13">
        <f>SUBTOTAL(9,C325:C325)</f>
        <v>75</v>
      </c>
      <c r="D326" s="14" t="s">
        <v>274</v>
      </c>
      <c r="E326" s="15">
        <f>SUBTOTAL(9,E325:E325)</f>
        <v>75577</v>
      </c>
      <c r="F326" s="15">
        <f>SUBTOTAL(9,F325:F325)</f>
        <v>822442</v>
      </c>
      <c r="G326" s="15">
        <f>SUBTOTAL(9,G325:G325)</f>
        <v>898019</v>
      </c>
      <c r="H326" s="15">
        <f>SUBTOTAL(9,H325:H325)</f>
        <v>6688</v>
      </c>
      <c r="I326" s="15">
        <f>SUBTOTAL(9,I325:I325)</f>
        <v>891331</v>
      </c>
    </row>
    <row r="327" spans="2:9" ht="15" customHeight="1" x14ac:dyDescent="0.25">
      <c r="B327" s="10">
        <v>271</v>
      </c>
      <c r="C327" s="2"/>
      <c r="D327" s="5" t="s">
        <v>275</v>
      </c>
      <c r="E327" s="11"/>
      <c r="F327" s="1"/>
      <c r="H327" s="1"/>
      <c r="I327" s="1"/>
    </row>
    <row r="328" spans="2:9" x14ac:dyDescent="0.2">
      <c r="B328"/>
      <c r="C328" s="2">
        <v>1</v>
      </c>
      <c r="D328" s="5" t="s">
        <v>19</v>
      </c>
      <c r="E328" s="12">
        <v>7804</v>
      </c>
      <c r="F328" s="12">
        <v>174821</v>
      </c>
      <c r="G328" s="12">
        <v>182625</v>
      </c>
      <c r="H328" s="12">
        <v>43535.056049999999</v>
      </c>
      <c r="I328" s="12">
        <v>139089.94394999999</v>
      </c>
    </row>
    <row r="329" spans="2:9" x14ac:dyDescent="0.2">
      <c r="B329"/>
      <c r="C329" s="2">
        <v>21</v>
      </c>
      <c r="D329" s="5" t="s">
        <v>24</v>
      </c>
      <c r="E329" s="12">
        <v>0</v>
      </c>
      <c r="F329" s="12">
        <v>10</v>
      </c>
      <c r="G329" s="12">
        <v>10</v>
      </c>
      <c r="H329" s="12">
        <v>191.70674</v>
      </c>
      <c r="I329" s="12">
        <v>-181.70674</v>
      </c>
    </row>
    <row r="330" spans="2:9" ht="15" customHeight="1" x14ac:dyDescent="0.2">
      <c r="B330"/>
      <c r="C330" s="13">
        <f>SUBTOTAL(9,C328:C329)</f>
        <v>22</v>
      </c>
      <c r="D330" s="14" t="s">
        <v>276</v>
      </c>
      <c r="E330" s="15">
        <f>SUBTOTAL(9,E328:E329)</f>
        <v>7804</v>
      </c>
      <c r="F330" s="15">
        <f>SUBTOTAL(9,F328:F329)</f>
        <v>174831</v>
      </c>
      <c r="G330" s="15">
        <f>SUBTOTAL(9,G328:G329)</f>
        <v>182635</v>
      </c>
      <c r="H330" s="15">
        <f>SUBTOTAL(9,H328:H329)</f>
        <v>43726.762790000001</v>
      </c>
      <c r="I330" s="15">
        <f>SUBTOTAL(9,I328:I329)</f>
        <v>138908.23720999999</v>
      </c>
    </row>
    <row r="331" spans="2:9" ht="15" customHeight="1" x14ac:dyDescent="0.25">
      <c r="B331" s="10">
        <v>272</v>
      </c>
      <c r="C331" s="2"/>
      <c r="D331" s="5" t="s">
        <v>277</v>
      </c>
      <c r="E331" s="11"/>
      <c r="F331" s="1"/>
      <c r="H331" s="1"/>
      <c r="I331" s="1"/>
    </row>
    <row r="332" spans="2:9" x14ac:dyDescent="0.2">
      <c r="B332"/>
      <c r="C332" s="2">
        <v>50</v>
      </c>
      <c r="D332" s="5" t="s">
        <v>278</v>
      </c>
      <c r="E332" s="12">
        <v>0</v>
      </c>
      <c r="F332" s="12">
        <v>601000</v>
      </c>
      <c r="G332" s="12">
        <v>601000</v>
      </c>
      <c r="H332" s="12">
        <v>601000</v>
      </c>
      <c r="I332" s="12">
        <v>0</v>
      </c>
    </row>
    <row r="333" spans="2:9" ht="15" customHeight="1" x14ac:dyDescent="0.2">
      <c r="B333"/>
      <c r="C333" s="13">
        <f>SUBTOTAL(9,C332:C332)</f>
        <v>50</v>
      </c>
      <c r="D333" s="14" t="s">
        <v>279</v>
      </c>
      <c r="E333" s="15">
        <f>SUBTOTAL(9,E332:E332)</f>
        <v>0</v>
      </c>
      <c r="F333" s="15">
        <f>SUBTOTAL(9,F332:F332)</f>
        <v>601000</v>
      </c>
      <c r="G333" s="15">
        <f>SUBTOTAL(9,G332:G332)</f>
        <v>601000</v>
      </c>
      <c r="H333" s="15">
        <f>SUBTOTAL(9,H332:H332)</f>
        <v>601000</v>
      </c>
      <c r="I333" s="15">
        <f>SUBTOTAL(9,I332:I332)</f>
        <v>0</v>
      </c>
    </row>
    <row r="334" spans="2:9" ht="15" customHeight="1" x14ac:dyDescent="0.25">
      <c r="B334" s="10">
        <v>273</v>
      </c>
      <c r="C334" s="2"/>
      <c r="D334" s="5" t="s">
        <v>280</v>
      </c>
      <c r="E334" s="11"/>
      <c r="F334" s="1"/>
      <c r="H334" s="1"/>
      <c r="I334" s="1"/>
    </row>
    <row r="335" spans="2:9" x14ac:dyDescent="0.2">
      <c r="B335"/>
      <c r="C335" s="2">
        <v>50</v>
      </c>
      <c r="D335" s="5" t="s">
        <v>281</v>
      </c>
      <c r="E335" s="12">
        <v>0</v>
      </c>
      <c r="F335" s="12">
        <v>164495</v>
      </c>
      <c r="G335" s="12">
        <v>164495</v>
      </c>
      <c r="H335" s="12">
        <v>164495</v>
      </c>
      <c r="I335" s="12">
        <v>0</v>
      </c>
    </row>
    <row r="336" spans="2:9" ht="15" customHeight="1" x14ac:dyDescent="0.2">
      <c r="B336"/>
      <c r="C336" s="13">
        <f>SUBTOTAL(9,C335:C335)</f>
        <v>50</v>
      </c>
      <c r="D336" s="14" t="s">
        <v>282</v>
      </c>
      <c r="E336" s="15">
        <f>SUBTOTAL(9,E335:E335)</f>
        <v>0</v>
      </c>
      <c r="F336" s="15">
        <f>SUBTOTAL(9,F335:F335)</f>
        <v>164495</v>
      </c>
      <c r="G336" s="15">
        <f>SUBTOTAL(9,G335:G335)</f>
        <v>164495</v>
      </c>
      <c r="H336" s="15">
        <f>SUBTOTAL(9,H335:H335)</f>
        <v>164495</v>
      </c>
      <c r="I336" s="15">
        <f>SUBTOTAL(9,I335:I335)</f>
        <v>0</v>
      </c>
    </row>
    <row r="337" spans="2:9" ht="15" customHeight="1" x14ac:dyDescent="0.25">
      <c r="B337" s="10">
        <v>274</v>
      </c>
      <c r="C337" s="2"/>
      <c r="D337" s="5" t="s">
        <v>283</v>
      </c>
      <c r="E337" s="11"/>
      <c r="F337" s="1"/>
      <c r="H337" s="1"/>
      <c r="I337" s="1"/>
    </row>
    <row r="338" spans="2:9" x14ac:dyDescent="0.2">
      <c r="B338"/>
      <c r="C338" s="2">
        <v>70</v>
      </c>
      <c r="D338" s="5" t="s">
        <v>284</v>
      </c>
      <c r="E338" s="12">
        <v>0</v>
      </c>
      <c r="F338" s="12">
        <v>142463</v>
      </c>
      <c r="G338" s="12">
        <v>142463</v>
      </c>
      <c r="H338" s="12">
        <v>142463</v>
      </c>
      <c r="I338" s="12">
        <v>0</v>
      </c>
    </row>
    <row r="339" spans="2:9" ht="15" customHeight="1" x14ac:dyDescent="0.2">
      <c r="B339"/>
      <c r="C339" s="13">
        <f>SUBTOTAL(9,C338:C338)</f>
        <v>70</v>
      </c>
      <c r="D339" s="14" t="s">
        <v>285</v>
      </c>
      <c r="E339" s="15">
        <f>SUBTOTAL(9,E338:E338)</f>
        <v>0</v>
      </c>
      <c r="F339" s="15">
        <f>SUBTOTAL(9,F338:F338)</f>
        <v>142463</v>
      </c>
      <c r="G339" s="15">
        <f>SUBTOTAL(9,G338:G338)</f>
        <v>142463</v>
      </c>
      <c r="H339" s="15">
        <f>SUBTOTAL(9,H338:H338)</f>
        <v>142463</v>
      </c>
      <c r="I339" s="15">
        <f>SUBTOTAL(9,I338:I338)</f>
        <v>0</v>
      </c>
    </row>
    <row r="340" spans="2:9" ht="15" customHeight="1" x14ac:dyDescent="0.25">
      <c r="B340" s="10">
        <v>275</v>
      </c>
      <c r="C340" s="2"/>
      <c r="D340" s="5" t="s">
        <v>286</v>
      </c>
      <c r="E340" s="11"/>
      <c r="F340" s="1"/>
      <c r="H340" s="1"/>
      <c r="I340" s="1"/>
    </row>
    <row r="341" spans="2:9" x14ac:dyDescent="0.2">
      <c r="B341"/>
      <c r="C341" s="2">
        <v>21</v>
      </c>
      <c r="D341" s="5" t="s">
        <v>287</v>
      </c>
      <c r="E341" s="12">
        <v>16459</v>
      </c>
      <c r="F341" s="12">
        <v>176603</v>
      </c>
      <c r="G341" s="12">
        <v>193062</v>
      </c>
      <c r="H341" s="12">
        <v>59319.879950000002</v>
      </c>
      <c r="I341" s="12">
        <v>133742.12005</v>
      </c>
    </row>
    <row r="342" spans="2:9" x14ac:dyDescent="0.2">
      <c r="B342"/>
      <c r="C342" s="2">
        <v>45</v>
      </c>
      <c r="D342" s="5" t="s">
        <v>30</v>
      </c>
      <c r="E342" s="12">
        <v>67</v>
      </c>
      <c r="F342" s="12">
        <v>9514</v>
      </c>
      <c r="G342" s="12">
        <v>9581</v>
      </c>
      <c r="H342" s="12">
        <v>9514</v>
      </c>
      <c r="I342" s="12">
        <v>67</v>
      </c>
    </row>
    <row r="343" spans="2:9" x14ac:dyDescent="0.2">
      <c r="B343"/>
      <c r="C343" s="2">
        <v>70</v>
      </c>
      <c r="D343" s="5" t="s">
        <v>288</v>
      </c>
      <c r="E343" s="12">
        <v>0</v>
      </c>
      <c r="F343" s="12">
        <v>98304</v>
      </c>
      <c r="G343" s="12">
        <v>98304</v>
      </c>
      <c r="H343" s="12">
        <v>79290.951000000001</v>
      </c>
      <c r="I343" s="12">
        <v>19013.048999999999</v>
      </c>
    </row>
    <row r="344" spans="2:9" ht="15" customHeight="1" x14ac:dyDescent="0.2">
      <c r="B344"/>
      <c r="C344" s="13">
        <f>SUBTOTAL(9,C341:C343)</f>
        <v>136</v>
      </c>
      <c r="D344" s="14" t="s">
        <v>289</v>
      </c>
      <c r="E344" s="15">
        <f>SUBTOTAL(9,E341:E343)</f>
        <v>16526</v>
      </c>
      <c r="F344" s="15">
        <f>SUBTOTAL(9,F341:F343)</f>
        <v>284421</v>
      </c>
      <c r="G344" s="15">
        <f>SUBTOTAL(9,G341:G343)</f>
        <v>300947</v>
      </c>
      <c r="H344" s="15">
        <f>SUBTOTAL(9,H341:H343)</f>
        <v>148124.83095</v>
      </c>
      <c r="I344" s="15">
        <f>SUBTOTAL(9,I341:I343)</f>
        <v>152822.16905</v>
      </c>
    </row>
    <row r="345" spans="2:9" ht="15" customHeight="1" x14ac:dyDescent="0.25">
      <c r="B345" s="10">
        <v>284</v>
      </c>
      <c r="C345" s="2"/>
      <c r="D345" s="5" t="s">
        <v>290</v>
      </c>
      <c r="E345" s="11"/>
      <c r="F345" s="1"/>
      <c r="H345" s="1"/>
      <c r="I345" s="1"/>
    </row>
    <row r="346" spans="2:9" x14ac:dyDescent="0.2">
      <c r="B346"/>
      <c r="C346" s="2">
        <v>1</v>
      </c>
      <c r="D346" s="5" t="s">
        <v>19</v>
      </c>
      <c r="E346" s="12">
        <v>50</v>
      </c>
      <c r="F346" s="12">
        <v>19303</v>
      </c>
      <c r="G346" s="12">
        <v>19353</v>
      </c>
      <c r="H346" s="12">
        <v>4069.7072699999999</v>
      </c>
      <c r="I346" s="12">
        <v>15283.292729999999</v>
      </c>
    </row>
    <row r="347" spans="2:9" ht="15" customHeight="1" x14ac:dyDescent="0.2">
      <c r="B347"/>
      <c r="C347" s="13">
        <f>SUBTOTAL(9,C346:C346)</f>
        <v>1</v>
      </c>
      <c r="D347" s="14" t="s">
        <v>291</v>
      </c>
      <c r="E347" s="15">
        <f>SUBTOTAL(9,E346:E346)</f>
        <v>50</v>
      </c>
      <c r="F347" s="15">
        <f>SUBTOTAL(9,F346:F346)</f>
        <v>19303</v>
      </c>
      <c r="G347" s="15">
        <f>SUBTOTAL(9,G346:G346)</f>
        <v>19353</v>
      </c>
      <c r="H347" s="15">
        <f>SUBTOTAL(9,H346:H346)</f>
        <v>4069.7072699999999</v>
      </c>
      <c r="I347" s="15">
        <f>SUBTOTAL(9,I346:I346)</f>
        <v>15283.292729999999</v>
      </c>
    </row>
    <row r="348" spans="2:9" ht="15" customHeight="1" x14ac:dyDescent="0.25">
      <c r="B348" s="10">
        <v>285</v>
      </c>
      <c r="C348" s="2"/>
      <c r="D348" s="5" t="s">
        <v>292</v>
      </c>
      <c r="E348" s="11"/>
      <c r="F348" s="1"/>
      <c r="H348" s="1"/>
      <c r="I348" s="1"/>
    </row>
    <row r="349" spans="2:9" x14ac:dyDescent="0.2">
      <c r="B349"/>
      <c r="C349" s="2">
        <v>52</v>
      </c>
      <c r="D349" s="5" t="s">
        <v>293</v>
      </c>
      <c r="E349" s="12">
        <v>0</v>
      </c>
      <c r="F349" s="12">
        <v>1810078</v>
      </c>
      <c r="G349" s="12">
        <v>1810078</v>
      </c>
      <c r="H349" s="12">
        <v>905039</v>
      </c>
      <c r="I349" s="12">
        <v>905039</v>
      </c>
    </row>
    <row r="350" spans="2:9" x14ac:dyDescent="0.2">
      <c r="B350"/>
      <c r="C350" s="2">
        <v>53</v>
      </c>
      <c r="D350" s="5" t="s">
        <v>294</v>
      </c>
      <c r="E350" s="12">
        <v>0</v>
      </c>
      <c r="F350" s="12">
        <v>1408881</v>
      </c>
      <c r="G350" s="12">
        <v>1408881</v>
      </c>
      <c r="H350" s="12">
        <v>704440.5</v>
      </c>
      <c r="I350" s="12">
        <v>704440.5</v>
      </c>
    </row>
    <row r="351" spans="2:9" x14ac:dyDescent="0.2">
      <c r="B351"/>
      <c r="C351" s="2">
        <v>54</v>
      </c>
      <c r="D351" s="5" t="s">
        <v>295</v>
      </c>
      <c r="E351" s="12">
        <v>0</v>
      </c>
      <c r="F351" s="12">
        <v>791409</v>
      </c>
      <c r="G351" s="12">
        <v>791409</v>
      </c>
      <c r="H351" s="12">
        <v>395704.5</v>
      </c>
      <c r="I351" s="12">
        <v>395704.5</v>
      </c>
    </row>
    <row r="352" spans="2:9" x14ac:dyDescent="0.2">
      <c r="B352"/>
      <c r="C352" s="2">
        <v>55</v>
      </c>
      <c r="D352" s="5" t="s">
        <v>296</v>
      </c>
      <c r="E352" s="12">
        <v>0</v>
      </c>
      <c r="F352" s="12">
        <v>783617</v>
      </c>
      <c r="G352" s="12">
        <v>783617</v>
      </c>
      <c r="H352" s="12">
        <v>391809</v>
      </c>
      <c r="I352" s="12">
        <v>391808</v>
      </c>
    </row>
    <row r="353" spans="2:9" ht="15" customHeight="1" x14ac:dyDescent="0.2">
      <c r="B353"/>
      <c r="C353" s="13">
        <f>SUBTOTAL(9,C349:C352)</f>
        <v>214</v>
      </c>
      <c r="D353" s="14" t="s">
        <v>297</v>
      </c>
      <c r="E353" s="15">
        <f>SUBTOTAL(9,E349:E352)</f>
        <v>0</v>
      </c>
      <c r="F353" s="15">
        <f>SUBTOTAL(9,F349:F352)</f>
        <v>4793985</v>
      </c>
      <c r="G353" s="15">
        <f>SUBTOTAL(9,G349:G352)</f>
        <v>4793985</v>
      </c>
      <c r="H353" s="15">
        <f>SUBTOTAL(9,H349:H352)</f>
        <v>2396993</v>
      </c>
      <c r="I353" s="15">
        <f>SUBTOTAL(9,I349:I352)</f>
        <v>2396992</v>
      </c>
    </row>
    <row r="354" spans="2:9" ht="15" customHeight="1" x14ac:dyDescent="0.25">
      <c r="B354" s="10">
        <v>286</v>
      </c>
      <c r="C354" s="2"/>
      <c r="D354" s="5" t="s">
        <v>298</v>
      </c>
      <c r="E354" s="11"/>
      <c r="F354" s="1"/>
      <c r="H354" s="1"/>
      <c r="I354" s="1"/>
    </row>
    <row r="355" spans="2:9" x14ac:dyDescent="0.2">
      <c r="B355"/>
      <c r="C355" s="2">
        <v>60</v>
      </c>
      <c r="D355" s="5" t="s">
        <v>299</v>
      </c>
      <c r="E355" s="12">
        <v>0</v>
      </c>
      <c r="F355" s="12">
        <v>189119</v>
      </c>
      <c r="G355" s="12">
        <v>189119</v>
      </c>
      <c r="H355" s="12">
        <v>94559.5</v>
      </c>
      <c r="I355" s="12">
        <v>94559.5</v>
      </c>
    </row>
    <row r="356" spans="2:9" ht="15" customHeight="1" x14ac:dyDescent="0.2">
      <c r="B356"/>
      <c r="C356" s="13">
        <f>SUBTOTAL(9,C355:C355)</f>
        <v>60</v>
      </c>
      <c r="D356" s="14" t="s">
        <v>300</v>
      </c>
      <c r="E356" s="15">
        <f>SUBTOTAL(9,E355:E355)</f>
        <v>0</v>
      </c>
      <c r="F356" s="15">
        <f>SUBTOTAL(9,F355:F355)</f>
        <v>189119</v>
      </c>
      <c r="G356" s="15">
        <f>SUBTOTAL(9,G355:G355)</f>
        <v>189119</v>
      </c>
      <c r="H356" s="15">
        <f>SUBTOTAL(9,H355:H355)</f>
        <v>94559.5</v>
      </c>
      <c r="I356" s="15">
        <f>SUBTOTAL(9,I355:I355)</f>
        <v>94559.5</v>
      </c>
    </row>
    <row r="357" spans="2:9" ht="15" customHeight="1" x14ac:dyDescent="0.25">
      <c r="B357" s="10">
        <v>287</v>
      </c>
      <c r="C357" s="2"/>
      <c r="D357" s="5" t="s">
        <v>301</v>
      </c>
      <c r="E357" s="11"/>
      <c r="F357" s="1"/>
      <c r="H357" s="1"/>
      <c r="I357" s="1"/>
    </row>
    <row r="358" spans="2:9" x14ac:dyDescent="0.2">
      <c r="B358"/>
      <c r="C358" s="2">
        <v>57</v>
      </c>
      <c r="D358" s="5" t="s">
        <v>302</v>
      </c>
      <c r="E358" s="12">
        <v>0</v>
      </c>
      <c r="F358" s="12">
        <v>218120</v>
      </c>
      <c r="G358" s="12">
        <v>218120</v>
      </c>
      <c r="H358" s="12">
        <v>109060</v>
      </c>
      <c r="I358" s="12">
        <v>109060</v>
      </c>
    </row>
    <row r="359" spans="2:9" ht="15" customHeight="1" x14ac:dyDescent="0.2">
      <c r="B359"/>
      <c r="C359" s="13">
        <f>SUBTOTAL(9,C358:C358)</f>
        <v>57</v>
      </c>
      <c r="D359" s="14" t="s">
        <v>303</v>
      </c>
      <c r="E359" s="15">
        <f>SUBTOTAL(9,E358:E358)</f>
        <v>0</v>
      </c>
      <c r="F359" s="15">
        <f>SUBTOTAL(9,F358:F358)</f>
        <v>218120</v>
      </c>
      <c r="G359" s="15">
        <f>SUBTOTAL(9,G358:G358)</f>
        <v>218120</v>
      </c>
      <c r="H359" s="15">
        <f>SUBTOTAL(9,H358:H358)</f>
        <v>109060</v>
      </c>
      <c r="I359" s="15">
        <f>SUBTOTAL(9,I358:I358)</f>
        <v>109060</v>
      </c>
    </row>
    <row r="360" spans="2:9" ht="15" customHeight="1" x14ac:dyDescent="0.25">
      <c r="B360" s="10">
        <v>288</v>
      </c>
      <c r="C360" s="2"/>
      <c r="D360" s="5" t="s">
        <v>304</v>
      </c>
      <c r="E360" s="11"/>
      <c r="F360" s="1"/>
      <c r="H360" s="1"/>
      <c r="I360" s="1"/>
    </row>
    <row r="361" spans="2:9" x14ac:dyDescent="0.2">
      <c r="B361"/>
      <c r="C361" s="2">
        <v>21</v>
      </c>
      <c r="D361" s="5" t="s">
        <v>24</v>
      </c>
      <c r="E361" s="12">
        <v>2387</v>
      </c>
      <c r="F361" s="12">
        <v>141073</v>
      </c>
      <c r="G361" s="12">
        <v>143460</v>
      </c>
      <c r="H361" s="12">
        <v>112342.8982</v>
      </c>
      <c r="I361" s="12">
        <v>31117.1018</v>
      </c>
    </row>
    <row r="362" spans="2:9" x14ac:dyDescent="0.2">
      <c r="B362"/>
      <c r="C362" s="2">
        <v>72</v>
      </c>
      <c r="D362" s="5" t="s">
        <v>305</v>
      </c>
      <c r="E362" s="12">
        <v>0</v>
      </c>
      <c r="F362" s="12">
        <v>288845</v>
      </c>
      <c r="G362" s="12">
        <v>288845</v>
      </c>
      <c r="H362" s="12">
        <v>156617.61142999999</v>
      </c>
      <c r="I362" s="12">
        <v>132227.38857000001</v>
      </c>
    </row>
    <row r="363" spans="2:9" x14ac:dyDescent="0.2">
      <c r="B363"/>
      <c r="C363" s="2">
        <v>73</v>
      </c>
      <c r="D363" s="5" t="s">
        <v>306</v>
      </c>
      <c r="E363" s="12">
        <v>0</v>
      </c>
      <c r="F363" s="12">
        <v>2390128</v>
      </c>
      <c r="G363" s="12">
        <v>2390128</v>
      </c>
      <c r="H363" s="12">
        <v>0</v>
      </c>
      <c r="I363" s="12">
        <v>2390128</v>
      </c>
    </row>
    <row r="364" spans="2:9" x14ac:dyDescent="0.2">
      <c r="B364"/>
      <c r="C364" s="2">
        <v>74</v>
      </c>
      <c r="D364" s="5" t="s">
        <v>307</v>
      </c>
      <c r="E364" s="12">
        <v>0</v>
      </c>
      <c r="F364" s="12">
        <v>646902</v>
      </c>
      <c r="G364" s="12">
        <v>646902</v>
      </c>
      <c r="H364" s="12">
        <v>10600</v>
      </c>
      <c r="I364" s="12">
        <v>636302</v>
      </c>
    </row>
    <row r="365" spans="2:9" x14ac:dyDescent="0.2">
      <c r="B365"/>
      <c r="C365" s="2">
        <v>75</v>
      </c>
      <c r="D365" s="5" t="s">
        <v>308</v>
      </c>
      <c r="E365" s="12">
        <v>0</v>
      </c>
      <c r="F365" s="12">
        <v>24944</v>
      </c>
      <c r="G365" s="12">
        <v>24944</v>
      </c>
      <c r="H365" s="12">
        <v>22930.091369999998</v>
      </c>
      <c r="I365" s="12">
        <v>2013.9086299999999</v>
      </c>
    </row>
    <row r="366" spans="2:9" x14ac:dyDescent="0.2">
      <c r="B366"/>
      <c r="C366" s="2">
        <v>76</v>
      </c>
      <c r="D366" s="5" t="s">
        <v>309</v>
      </c>
      <c r="E366" s="12">
        <v>0</v>
      </c>
      <c r="F366" s="12">
        <v>4109</v>
      </c>
      <c r="G366" s="12">
        <v>4109</v>
      </c>
      <c r="H366" s="12">
        <v>700</v>
      </c>
      <c r="I366" s="12">
        <v>3409</v>
      </c>
    </row>
    <row r="367" spans="2:9" ht="15" customHeight="1" x14ac:dyDescent="0.2">
      <c r="B367"/>
      <c r="C367" s="13">
        <f>SUBTOTAL(9,C361:C366)</f>
        <v>391</v>
      </c>
      <c r="D367" s="14" t="s">
        <v>310</v>
      </c>
      <c r="E367" s="15">
        <f>SUBTOTAL(9,E361:E366)</f>
        <v>2387</v>
      </c>
      <c r="F367" s="15">
        <f>SUBTOTAL(9,F361:F366)</f>
        <v>3496001</v>
      </c>
      <c r="G367" s="15">
        <f>SUBTOTAL(9,G361:G366)</f>
        <v>3498388</v>
      </c>
      <c r="H367" s="15">
        <f>SUBTOTAL(9,H361:H366)</f>
        <v>303190.60099999997</v>
      </c>
      <c r="I367" s="15">
        <f>SUBTOTAL(9,I361:I366)</f>
        <v>3195197.3989999997</v>
      </c>
    </row>
    <row r="368" spans="2:9" ht="15" customHeight="1" x14ac:dyDescent="0.25">
      <c r="B368" s="10">
        <v>289</v>
      </c>
      <c r="C368" s="2"/>
      <c r="D368" s="5" t="s">
        <v>311</v>
      </c>
      <c r="E368" s="11"/>
      <c r="F368" s="1"/>
      <c r="H368" s="1"/>
      <c r="I368" s="1"/>
    </row>
    <row r="369" spans="2:9" x14ac:dyDescent="0.2">
      <c r="B369"/>
      <c r="C369" s="2">
        <v>51</v>
      </c>
      <c r="D369" s="5" t="s">
        <v>312</v>
      </c>
      <c r="E369" s="12">
        <v>0</v>
      </c>
      <c r="F369" s="12">
        <v>17341</v>
      </c>
      <c r="G369" s="12">
        <v>17341</v>
      </c>
      <c r="H369" s="12">
        <v>11341</v>
      </c>
      <c r="I369" s="12">
        <v>6000</v>
      </c>
    </row>
    <row r="370" spans="2:9" x14ac:dyDescent="0.2">
      <c r="B370"/>
      <c r="C370" s="2">
        <v>71</v>
      </c>
      <c r="D370" s="5" t="s">
        <v>313</v>
      </c>
      <c r="E370" s="12">
        <v>0</v>
      </c>
      <c r="F370" s="12">
        <v>16288</v>
      </c>
      <c r="G370" s="12">
        <v>16288</v>
      </c>
      <c r="H370" s="12">
        <v>8788</v>
      </c>
      <c r="I370" s="12">
        <v>7500</v>
      </c>
    </row>
    <row r="371" spans="2:9" x14ac:dyDescent="0.2">
      <c r="B371"/>
      <c r="C371" s="2">
        <v>72</v>
      </c>
      <c r="D371" s="5" t="s">
        <v>314</v>
      </c>
      <c r="E371" s="12">
        <v>0</v>
      </c>
      <c r="F371" s="12">
        <v>11340</v>
      </c>
      <c r="G371" s="12">
        <v>11340</v>
      </c>
      <c r="H371" s="12">
        <v>5670</v>
      </c>
      <c r="I371" s="12">
        <v>5670</v>
      </c>
    </row>
    <row r="372" spans="2:9" ht="15" customHeight="1" x14ac:dyDescent="0.2">
      <c r="B372"/>
      <c r="C372" s="13">
        <f>SUBTOTAL(9,C369:C371)</f>
        <v>194</v>
      </c>
      <c r="D372" s="14" t="s">
        <v>315</v>
      </c>
      <c r="E372" s="15">
        <f>SUBTOTAL(9,E369:E371)</f>
        <v>0</v>
      </c>
      <c r="F372" s="15">
        <f>SUBTOTAL(9,F369:F371)</f>
        <v>44969</v>
      </c>
      <c r="G372" s="15">
        <f>SUBTOTAL(9,G369:G371)</f>
        <v>44969</v>
      </c>
      <c r="H372" s="15">
        <f>SUBTOTAL(9,H369:H371)</f>
        <v>25799</v>
      </c>
      <c r="I372" s="15">
        <f>SUBTOTAL(9,I369:I371)</f>
        <v>19170</v>
      </c>
    </row>
    <row r="373" spans="2:9" ht="15" customHeight="1" x14ac:dyDescent="0.2">
      <c r="C373" s="16">
        <f>SUBTOTAL(9,C320:C372)</f>
        <v>1440</v>
      </c>
      <c r="D373" s="14" t="s">
        <v>316</v>
      </c>
      <c r="E373" s="17">
        <f>SUBTOTAL(9,E320:E372)</f>
        <v>102344</v>
      </c>
      <c r="F373" s="17">
        <f>SUBTOTAL(9,F320:F372)</f>
        <v>49536662</v>
      </c>
      <c r="G373" s="17">
        <f>SUBTOTAL(9,G320:G372)</f>
        <v>49639006</v>
      </c>
      <c r="H373" s="17">
        <f>SUBTOTAL(9,H320:H372)</f>
        <v>17135013.402010001</v>
      </c>
      <c r="I373" s="17">
        <f>SUBTOTAL(9,I320:I372)</f>
        <v>32503992.597989995</v>
      </c>
    </row>
    <row r="374" spans="2:9" ht="27" customHeight="1" x14ac:dyDescent="0.25">
      <c r="B374" s="1"/>
      <c r="C374" s="2"/>
      <c r="D374" s="9" t="s">
        <v>317</v>
      </c>
      <c r="E374" s="1"/>
      <c r="F374" s="1"/>
      <c r="G374" s="1"/>
      <c r="H374" s="1"/>
      <c r="I374" s="1"/>
    </row>
    <row r="375" spans="2:9" ht="15" customHeight="1" x14ac:dyDescent="0.25">
      <c r="B375" s="10">
        <v>290</v>
      </c>
      <c r="C375" s="2"/>
      <c r="D375" s="5" t="s">
        <v>318</v>
      </c>
      <c r="E375" s="11"/>
      <c r="F375" s="1"/>
      <c r="H375" s="1"/>
      <c r="I375" s="1"/>
    </row>
    <row r="376" spans="2:9" x14ac:dyDescent="0.2">
      <c r="B376"/>
      <c r="C376" s="2">
        <v>1</v>
      </c>
      <c r="D376" s="5" t="s">
        <v>19</v>
      </c>
      <c r="E376" s="12">
        <v>10327</v>
      </c>
      <c r="F376" s="12">
        <v>292960</v>
      </c>
      <c r="G376" s="12">
        <v>303287</v>
      </c>
      <c r="H376" s="12">
        <v>64261.437299999998</v>
      </c>
      <c r="I376" s="12">
        <v>239025.56270000001</v>
      </c>
    </row>
    <row r="377" spans="2:9" ht="15" customHeight="1" x14ac:dyDescent="0.2">
      <c r="B377"/>
      <c r="C377" s="13">
        <f>SUBTOTAL(9,C376:C376)</f>
        <v>1</v>
      </c>
      <c r="D377" s="14" t="s">
        <v>319</v>
      </c>
      <c r="E377" s="15">
        <f>SUBTOTAL(9,E376:E376)</f>
        <v>10327</v>
      </c>
      <c r="F377" s="15">
        <f>SUBTOTAL(9,F376:F376)</f>
        <v>292960</v>
      </c>
      <c r="G377" s="15">
        <f>SUBTOTAL(9,G376:G376)</f>
        <v>303287</v>
      </c>
      <c r="H377" s="15">
        <f>SUBTOTAL(9,H376:H376)</f>
        <v>64261.437299999998</v>
      </c>
      <c r="I377" s="15">
        <f>SUBTOTAL(9,I376:I376)</f>
        <v>239025.56270000001</v>
      </c>
    </row>
    <row r="378" spans="2:9" ht="15" customHeight="1" x14ac:dyDescent="0.25">
      <c r="B378" s="10">
        <v>291</v>
      </c>
      <c r="C378" s="2"/>
      <c r="D378" s="5" t="s">
        <v>320</v>
      </c>
      <c r="E378" s="11"/>
      <c r="F378" s="1"/>
      <c r="H378" s="1"/>
      <c r="I378" s="1"/>
    </row>
    <row r="379" spans="2:9" x14ac:dyDescent="0.2">
      <c r="B379"/>
      <c r="C379" s="2">
        <v>21</v>
      </c>
      <c r="D379" s="5" t="s">
        <v>29</v>
      </c>
      <c r="E379" s="12">
        <v>19501</v>
      </c>
      <c r="F379" s="12">
        <v>65512</v>
      </c>
      <c r="G379" s="12">
        <v>85013</v>
      </c>
      <c r="H379" s="12">
        <v>1987.0100199999999</v>
      </c>
      <c r="I379" s="12">
        <v>83025.989979999998</v>
      </c>
    </row>
    <row r="380" spans="2:9" x14ac:dyDescent="0.2">
      <c r="B380"/>
      <c r="C380" s="2">
        <v>45</v>
      </c>
      <c r="D380" s="5" t="s">
        <v>30</v>
      </c>
      <c r="E380" s="12">
        <v>38158</v>
      </c>
      <c r="F380" s="12">
        <v>53530</v>
      </c>
      <c r="G380" s="12">
        <v>91688</v>
      </c>
      <c r="H380" s="12">
        <v>5639.9769999999999</v>
      </c>
      <c r="I380" s="12">
        <v>86048.023000000001</v>
      </c>
    </row>
    <row r="381" spans="2:9" x14ac:dyDescent="0.2">
      <c r="B381"/>
      <c r="C381" s="2">
        <v>50</v>
      </c>
      <c r="D381" s="5" t="s">
        <v>321</v>
      </c>
      <c r="E381" s="12">
        <v>0</v>
      </c>
      <c r="F381" s="12">
        <v>7210</v>
      </c>
      <c r="G381" s="12">
        <v>7210</v>
      </c>
      <c r="H381" s="12">
        <v>0</v>
      </c>
      <c r="I381" s="12">
        <v>7210</v>
      </c>
    </row>
    <row r="382" spans="2:9" x14ac:dyDescent="0.2">
      <c r="B382"/>
      <c r="C382" s="2">
        <v>60</v>
      </c>
      <c r="D382" s="5" t="s">
        <v>322</v>
      </c>
      <c r="E382" s="12">
        <v>0</v>
      </c>
      <c r="F382" s="12">
        <v>7545633</v>
      </c>
      <c r="G382" s="12">
        <v>7545633</v>
      </c>
      <c r="H382" s="12">
        <v>414421.76500000001</v>
      </c>
      <c r="I382" s="12">
        <v>7131211.2350000003</v>
      </c>
    </row>
    <row r="383" spans="2:9" x14ac:dyDescent="0.2">
      <c r="B383"/>
      <c r="C383" s="2">
        <v>61</v>
      </c>
      <c r="D383" s="5" t="s">
        <v>323</v>
      </c>
      <c r="E383" s="12">
        <v>0</v>
      </c>
      <c r="F383" s="12">
        <v>1714150</v>
      </c>
      <c r="G383" s="12">
        <v>1714150</v>
      </c>
      <c r="H383" s="12">
        <v>10323.5975</v>
      </c>
      <c r="I383" s="12">
        <v>1703826.4025000001</v>
      </c>
    </row>
    <row r="384" spans="2:9" x14ac:dyDescent="0.2">
      <c r="B384"/>
      <c r="C384" s="2">
        <v>62</v>
      </c>
      <c r="D384" s="5" t="s">
        <v>324</v>
      </c>
      <c r="E384" s="12">
        <v>0</v>
      </c>
      <c r="F384" s="12">
        <v>225011</v>
      </c>
      <c r="G384" s="12">
        <v>225011</v>
      </c>
      <c r="H384" s="12">
        <v>0</v>
      </c>
      <c r="I384" s="12">
        <v>225011</v>
      </c>
    </row>
    <row r="385" spans="2:9" x14ac:dyDescent="0.2">
      <c r="B385"/>
      <c r="C385" s="2">
        <v>70</v>
      </c>
      <c r="D385" s="5" t="s">
        <v>325</v>
      </c>
      <c r="E385" s="12">
        <v>0</v>
      </c>
      <c r="F385" s="12">
        <v>2284</v>
      </c>
      <c r="G385" s="12">
        <v>2284</v>
      </c>
      <c r="H385" s="12">
        <v>0</v>
      </c>
      <c r="I385" s="12">
        <v>2284</v>
      </c>
    </row>
    <row r="386" spans="2:9" x14ac:dyDescent="0.2">
      <c r="B386"/>
      <c r="C386" s="2">
        <v>71</v>
      </c>
      <c r="D386" s="5" t="s">
        <v>326</v>
      </c>
      <c r="E386" s="12">
        <v>0</v>
      </c>
      <c r="F386" s="12">
        <v>125443</v>
      </c>
      <c r="G386" s="12">
        <v>125443</v>
      </c>
      <c r="H386" s="12">
        <v>65069.764000000003</v>
      </c>
      <c r="I386" s="12">
        <v>60373.235999999997</v>
      </c>
    </row>
    <row r="387" spans="2:9" x14ac:dyDescent="0.2">
      <c r="B387"/>
      <c r="C387" s="2">
        <v>72</v>
      </c>
      <c r="D387" s="5" t="s">
        <v>327</v>
      </c>
      <c r="E387" s="12">
        <v>0</v>
      </c>
      <c r="F387" s="12">
        <v>8103</v>
      </c>
      <c r="G387" s="12">
        <v>8103</v>
      </c>
      <c r="H387" s="12">
        <v>0</v>
      </c>
      <c r="I387" s="12">
        <v>8103</v>
      </c>
    </row>
    <row r="388" spans="2:9" x14ac:dyDescent="0.2">
      <c r="B388"/>
      <c r="C388" s="2">
        <v>73</v>
      </c>
      <c r="D388" s="5" t="s">
        <v>205</v>
      </c>
      <c r="E388" s="12">
        <v>0</v>
      </c>
      <c r="F388" s="12">
        <v>21414</v>
      </c>
      <c r="G388" s="12">
        <v>21414</v>
      </c>
      <c r="H388" s="12">
        <v>0</v>
      </c>
      <c r="I388" s="12">
        <v>21414</v>
      </c>
    </row>
    <row r="389" spans="2:9" ht="15" customHeight="1" x14ac:dyDescent="0.2">
      <c r="B389"/>
      <c r="C389" s="13">
        <f>SUBTOTAL(9,C379:C388)</f>
        <v>585</v>
      </c>
      <c r="D389" s="14" t="s">
        <v>328</v>
      </c>
      <c r="E389" s="15">
        <f>SUBTOTAL(9,E379:E388)</f>
        <v>57659</v>
      </c>
      <c r="F389" s="15">
        <f>SUBTOTAL(9,F379:F388)</f>
        <v>9768290</v>
      </c>
      <c r="G389" s="15">
        <f>SUBTOTAL(9,G379:G388)</f>
        <v>9825949</v>
      </c>
      <c r="H389" s="15">
        <f>SUBTOTAL(9,H379:H388)</f>
        <v>497442.11352000001</v>
      </c>
      <c r="I389" s="15">
        <f>SUBTOTAL(9,I379:I388)</f>
        <v>9328506.8864799999</v>
      </c>
    </row>
    <row r="390" spans="2:9" ht="15" customHeight="1" x14ac:dyDescent="0.25">
      <c r="B390" s="10">
        <v>292</v>
      </c>
      <c r="C390" s="2"/>
      <c r="D390" s="5" t="s">
        <v>329</v>
      </c>
      <c r="E390" s="11"/>
      <c r="F390" s="1"/>
      <c r="H390" s="1"/>
      <c r="I390" s="1"/>
    </row>
    <row r="391" spans="2:9" x14ac:dyDescent="0.2">
      <c r="B391"/>
      <c r="C391" s="2">
        <v>21</v>
      </c>
      <c r="D391" s="5" t="s">
        <v>29</v>
      </c>
      <c r="E391" s="12">
        <v>11695</v>
      </c>
      <c r="F391" s="12">
        <v>80268</v>
      </c>
      <c r="G391" s="12">
        <v>91963</v>
      </c>
      <c r="H391" s="12">
        <v>12425.10967</v>
      </c>
      <c r="I391" s="12">
        <v>79537.890329999995</v>
      </c>
    </row>
    <row r="392" spans="2:9" x14ac:dyDescent="0.2">
      <c r="B392"/>
      <c r="C392" s="2">
        <v>22</v>
      </c>
      <c r="D392" s="5" t="s">
        <v>330</v>
      </c>
      <c r="E392" s="12">
        <v>1912</v>
      </c>
      <c r="F392" s="12">
        <v>31420</v>
      </c>
      <c r="G392" s="12">
        <v>33332</v>
      </c>
      <c r="H392" s="12">
        <v>6897.1296499999999</v>
      </c>
      <c r="I392" s="12">
        <v>26434.870350000001</v>
      </c>
    </row>
    <row r="393" spans="2:9" x14ac:dyDescent="0.2">
      <c r="B393"/>
      <c r="C393" s="2">
        <v>60</v>
      </c>
      <c r="D393" s="5" t="s">
        <v>331</v>
      </c>
      <c r="E393" s="12">
        <v>0</v>
      </c>
      <c r="F393" s="12">
        <v>1234850</v>
      </c>
      <c r="G393" s="12">
        <v>1234850</v>
      </c>
      <c r="H393" s="12">
        <v>824778.64963</v>
      </c>
      <c r="I393" s="12">
        <v>410071.35037</v>
      </c>
    </row>
    <row r="394" spans="2:9" ht="15" customHeight="1" x14ac:dyDescent="0.2">
      <c r="B394"/>
      <c r="C394" s="13">
        <f>SUBTOTAL(9,C391:C393)</f>
        <v>103</v>
      </c>
      <c r="D394" s="14" t="s">
        <v>332</v>
      </c>
      <c r="E394" s="15">
        <f>SUBTOTAL(9,E391:E393)</f>
        <v>13607</v>
      </c>
      <c r="F394" s="15">
        <f>SUBTOTAL(9,F391:F393)</f>
        <v>1346538</v>
      </c>
      <c r="G394" s="15">
        <f>SUBTOTAL(9,G391:G393)</f>
        <v>1360145</v>
      </c>
      <c r="H394" s="15">
        <f>SUBTOTAL(9,H391:H393)</f>
        <v>844100.88895000005</v>
      </c>
      <c r="I394" s="15">
        <f>SUBTOTAL(9,I391:I393)</f>
        <v>516044.11105000001</v>
      </c>
    </row>
    <row r="395" spans="2:9" ht="15" customHeight="1" x14ac:dyDescent="0.2">
      <c r="C395" s="16">
        <f>SUBTOTAL(9,C375:C394)</f>
        <v>689</v>
      </c>
      <c r="D395" s="14" t="s">
        <v>333</v>
      </c>
      <c r="E395" s="17">
        <f>SUBTOTAL(9,E375:E394)</f>
        <v>81593</v>
      </c>
      <c r="F395" s="17">
        <f>SUBTOTAL(9,F375:F394)</f>
        <v>11407788</v>
      </c>
      <c r="G395" s="17">
        <f>SUBTOTAL(9,G375:G394)</f>
        <v>11489381</v>
      </c>
      <c r="H395" s="17">
        <f>SUBTOTAL(9,H375:H394)</f>
        <v>1405804.4397700001</v>
      </c>
      <c r="I395" s="17">
        <f>SUBTOTAL(9,I375:I394)</f>
        <v>10083576.560229998</v>
      </c>
    </row>
    <row r="396" spans="2:9" ht="15" customHeight="1" x14ac:dyDescent="0.2">
      <c r="C396" s="16">
        <f>SUBTOTAL(9,C200:C395)</f>
        <v>5533</v>
      </c>
      <c r="D396" s="14" t="s">
        <v>334</v>
      </c>
      <c r="E396" s="17">
        <f>SUBTOTAL(9,E200:E395)</f>
        <v>703745</v>
      </c>
      <c r="F396" s="17">
        <f>SUBTOTAL(9,F200:F395)</f>
        <v>76717626</v>
      </c>
      <c r="G396" s="17">
        <f>SUBTOTAL(9,G200:G395)</f>
        <v>77421371</v>
      </c>
      <c r="H396" s="17">
        <f>SUBTOTAL(9,H200:H395)</f>
        <v>22468499.839740004</v>
      </c>
      <c r="I396" s="17">
        <f>SUBTOTAL(9,I200:I395)</f>
        <v>54952871.160260014</v>
      </c>
    </row>
    <row r="397" spans="2:9" x14ac:dyDescent="0.2">
      <c r="C397" s="16"/>
      <c r="D397" s="18"/>
      <c r="E397" s="19"/>
      <c r="F397" s="19"/>
      <c r="G397" s="19"/>
      <c r="H397" s="19"/>
      <c r="I397" s="19"/>
    </row>
    <row r="398" spans="2:9" ht="15" customHeight="1" x14ac:dyDescent="0.2">
      <c r="B398" s="1"/>
      <c r="C398" s="2"/>
      <c r="D398" s="3" t="s">
        <v>335</v>
      </c>
      <c r="E398" s="1"/>
      <c r="F398" s="1"/>
      <c r="G398" s="1"/>
      <c r="H398" s="1"/>
      <c r="I398" s="1"/>
    </row>
    <row r="399" spans="2:9" ht="27" customHeight="1" x14ac:dyDescent="0.25">
      <c r="B399" s="1"/>
      <c r="C399" s="2"/>
      <c r="D399" s="9" t="s">
        <v>170</v>
      </c>
      <c r="E399" s="1"/>
      <c r="F399" s="1"/>
      <c r="G399" s="1"/>
      <c r="H399" s="1"/>
      <c r="I399" s="1"/>
    </row>
    <row r="400" spans="2:9" ht="15" customHeight="1" x14ac:dyDescent="0.25">
      <c r="B400" s="10">
        <v>300</v>
      </c>
      <c r="C400" s="2"/>
      <c r="D400" s="5" t="s">
        <v>336</v>
      </c>
      <c r="E400" s="11"/>
      <c r="F400" s="1"/>
      <c r="H400" s="1"/>
      <c r="I400" s="1"/>
    </row>
    <row r="401" spans="2:9" x14ac:dyDescent="0.2">
      <c r="B401"/>
      <c r="C401" s="2">
        <v>1</v>
      </c>
      <c r="D401" s="5" t="s">
        <v>19</v>
      </c>
      <c r="E401" s="12">
        <v>7821</v>
      </c>
      <c r="F401" s="12">
        <v>176100</v>
      </c>
      <c r="G401" s="12">
        <v>183921</v>
      </c>
      <c r="H401" s="12">
        <v>42768.709889999998</v>
      </c>
      <c r="I401" s="12">
        <v>141152.29011</v>
      </c>
    </row>
    <row r="402" spans="2:9" x14ac:dyDescent="0.2">
      <c r="B402"/>
      <c r="C402" s="2">
        <v>21</v>
      </c>
      <c r="D402" s="5" t="s">
        <v>24</v>
      </c>
      <c r="E402" s="12">
        <v>61</v>
      </c>
      <c r="F402" s="12">
        <v>1210</v>
      </c>
      <c r="G402" s="12">
        <v>1271</v>
      </c>
      <c r="H402" s="12">
        <v>93.021860000000004</v>
      </c>
      <c r="I402" s="12">
        <v>1177.9781399999999</v>
      </c>
    </row>
    <row r="403" spans="2:9" ht="15" customHeight="1" x14ac:dyDescent="0.2">
      <c r="B403"/>
      <c r="C403" s="13">
        <f>SUBTOTAL(9,C401:C402)</f>
        <v>22</v>
      </c>
      <c r="D403" s="14" t="s">
        <v>337</v>
      </c>
      <c r="E403" s="15">
        <f>SUBTOTAL(9,E401:E402)</f>
        <v>7882</v>
      </c>
      <c r="F403" s="15">
        <f>SUBTOTAL(9,F401:F402)</f>
        <v>177310</v>
      </c>
      <c r="G403" s="15">
        <f>SUBTOTAL(9,G401:G402)</f>
        <v>185192</v>
      </c>
      <c r="H403" s="15">
        <f>SUBTOTAL(9,H401:H402)</f>
        <v>42861.731749999999</v>
      </c>
      <c r="I403" s="15">
        <f>SUBTOTAL(9,I401:I402)</f>
        <v>142330.26824999999</v>
      </c>
    </row>
    <row r="404" spans="2:9" ht="15" customHeight="1" x14ac:dyDescent="0.2">
      <c r="C404" s="16">
        <f>SUBTOTAL(9,C400:C403)</f>
        <v>22</v>
      </c>
      <c r="D404" s="14" t="s">
        <v>175</v>
      </c>
      <c r="E404" s="17">
        <f>SUBTOTAL(9,E400:E403)</f>
        <v>7882</v>
      </c>
      <c r="F404" s="17">
        <f>SUBTOTAL(9,F400:F403)</f>
        <v>177310</v>
      </c>
      <c r="G404" s="17">
        <f>SUBTOTAL(9,G400:G403)</f>
        <v>185192</v>
      </c>
      <c r="H404" s="17">
        <f>SUBTOTAL(9,H400:H403)</f>
        <v>42861.731749999999</v>
      </c>
      <c r="I404" s="17">
        <f>SUBTOTAL(9,I400:I403)</f>
        <v>142330.26824999999</v>
      </c>
    </row>
    <row r="405" spans="2:9" ht="27" customHeight="1" x14ac:dyDescent="0.25">
      <c r="B405" s="1"/>
      <c r="C405" s="2"/>
      <c r="D405" s="9" t="s">
        <v>338</v>
      </c>
      <c r="E405" s="1"/>
      <c r="F405" s="1"/>
      <c r="G405" s="1"/>
      <c r="H405" s="1"/>
      <c r="I405" s="1"/>
    </row>
    <row r="406" spans="2:9" ht="15" customHeight="1" x14ac:dyDescent="0.25">
      <c r="B406" s="10">
        <v>315</v>
      </c>
      <c r="C406" s="2"/>
      <c r="D406" s="5" t="s">
        <v>339</v>
      </c>
      <c r="E406" s="11"/>
      <c r="F406" s="1"/>
      <c r="H406" s="1"/>
      <c r="I406" s="1"/>
    </row>
    <row r="407" spans="2:9" x14ac:dyDescent="0.2">
      <c r="B407"/>
      <c r="C407" s="2">
        <v>21</v>
      </c>
      <c r="D407" s="5" t="s">
        <v>340</v>
      </c>
      <c r="E407" s="12">
        <v>8980</v>
      </c>
      <c r="F407" s="12">
        <v>6290</v>
      </c>
      <c r="G407" s="12">
        <v>15270</v>
      </c>
      <c r="H407" s="12">
        <v>4.5287699999999997</v>
      </c>
      <c r="I407" s="12">
        <v>15265.471229999999</v>
      </c>
    </row>
    <row r="408" spans="2:9" x14ac:dyDescent="0.2">
      <c r="B408"/>
      <c r="C408" s="2">
        <v>70</v>
      </c>
      <c r="D408" s="5" t="s">
        <v>341</v>
      </c>
      <c r="E408" s="12">
        <v>0</v>
      </c>
      <c r="F408" s="12">
        <v>1685000</v>
      </c>
      <c r="G408" s="12">
        <v>1685000</v>
      </c>
      <c r="H408" s="12">
        <v>525.03200000000004</v>
      </c>
      <c r="I408" s="12">
        <v>1684474.9680000001</v>
      </c>
    </row>
    <row r="409" spans="2:9" x14ac:dyDescent="0.2">
      <c r="B409"/>
      <c r="C409" s="2">
        <v>72</v>
      </c>
      <c r="D409" s="5" t="s">
        <v>342</v>
      </c>
      <c r="E409" s="12">
        <v>0</v>
      </c>
      <c r="F409" s="12">
        <v>4540</v>
      </c>
      <c r="G409" s="12">
        <v>4540</v>
      </c>
      <c r="H409" s="12">
        <v>4540</v>
      </c>
      <c r="I409" s="12">
        <v>0</v>
      </c>
    </row>
    <row r="410" spans="2:9" x14ac:dyDescent="0.2">
      <c r="B410"/>
      <c r="C410" s="2">
        <v>75</v>
      </c>
      <c r="D410" s="5" t="s">
        <v>343</v>
      </c>
      <c r="E410" s="12">
        <v>0</v>
      </c>
      <c r="F410" s="12">
        <v>8168</v>
      </c>
      <c r="G410" s="12">
        <v>8168</v>
      </c>
      <c r="H410" s="12">
        <v>8168</v>
      </c>
      <c r="I410" s="12">
        <v>0</v>
      </c>
    </row>
    <row r="411" spans="2:9" x14ac:dyDescent="0.2">
      <c r="B411"/>
      <c r="C411" s="2">
        <v>76</v>
      </c>
      <c r="D411" s="5" t="s">
        <v>344</v>
      </c>
      <c r="E411" s="12">
        <v>0</v>
      </c>
      <c r="F411" s="12">
        <v>10000</v>
      </c>
      <c r="G411" s="12">
        <v>10000</v>
      </c>
      <c r="H411" s="12">
        <v>-425</v>
      </c>
      <c r="I411" s="12">
        <v>10425</v>
      </c>
    </row>
    <row r="412" spans="2:9" x14ac:dyDescent="0.2">
      <c r="B412"/>
      <c r="C412" s="2">
        <v>78</v>
      </c>
      <c r="D412" s="5" t="s">
        <v>345</v>
      </c>
      <c r="E412" s="12">
        <v>0</v>
      </c>
      <c r="F412" s="12">
        <v>14220</v>
      </c>
      <c r="G412" s="12">
        <v>14220</v>
      </c>
      <c r="H412" s="12">
        <v>14220</v>
      </c>
      <c r="I412" s="12">
        <v>0</v>
      </c>
    </row>
    <row r="413" spans="2:9" x14ac:dyDescent="0.2">
      <c r="B413"/>
      <c r="C413" s="2">
        <v>79</v>
      </c>
      <c r="D413" s="5" t="s">
        <v>346</v>
      </c>
      <c r="E413" s="12">
        <v>0</v>
      </c>
      <c r="F413" s="12">
        <v>9810</v>
      </c>
      <c r="G413" s="12">
        <v>9810</v>
      </c>
      <c r="H413" s="12">
        <v>4910</v>
      </c>
      <c r="I413" s="12">
        <v>4900</v>
      </c>
    </row>
    <row r="414" spans="2:9" x14ac:dyDescent="0.2">
      <c r="B414"/>
      <c r="C414" s="2">
        <v>82</v>
      </c>
      <c r="D414" s="5" t="s">
        <v>347</v>
      </c>
      <c r="E414" s="12">
        <v>0</v>
      </c>
      <c r="F414" s="12">
        <v>194500</v>
      </c>
      <c r="G414" s="12">
        <v>194500</v>
      </c>
      <c r="H414" s="12">
        <v>0</v>
      </c>
      <c r="I414" s="12">
        <v>194500</v>
      </c>
    </row>
    <row r="415" spans="2:9" x14ac:dyDescent="0.2">
      <c r="B415"/>
      <c r="C415" s="2">
        <v>86</v>
      </c>
      <c r="D415" s="5" t="s">
        <v>348</v>
      </c>
      <c r="E415" s="12">
        <v>0</v>
      </c>
      <c r="F415" s="12">
        <v>26000</v>
      </c>
      <c r="G415" s="12">
        <v>26000</v>
      </c>
      <c r="H415" s="12">
        <v>15000</v>
      </c>
      <c r="I415" s="12">
        <v>11000</v>
      </c>
    </row>
    <row r="416" spans="2:9" ht="15" customHeight="1" x14ac:dyDescent="0.2">
      <c r="B416"/>
      <c r="C416" s="13">
        <f>SUBTOTAL(9,C407:C415)</f>
        <v>639</v>
      </c>
      <c r="D416" s="14" t="s">
        <v>349</v>
      </c>
      <c r="E416" s="15">
        <f>SUBTOTAL(9,E407:E415)</f>
        <v>8980</v>
      </c>
      <c r="F416" s="15">
        <f>SUBTOTAL(9,F407:F415)</f>
        <v>1958528</v>
      </c>
      <c r="G416" s="15">
        <f>SUBTOTAL(9,G407:G415)</f>
        <v>1967508</v>
      </c>
      <c r="H416" s="15">
        <f>SUBTOTAL(9,H407:H415)</f>
        <v>46942.560769999996</v>
      </c>
      <c r="I416" s="15">
        <f>SUBTOTAL(9,I407:I415)</f>
        <v>1920565.4392300001</v>
      </c>
    </row>
    <row r="417" spans="2:9" ht="15" customHeight="1" x14ac:dyDescent="0.2">
      <c r="C417" s="16">
        <f>SUBTOTAL(9,C406:C416)</f>
        <v>639</v>
      </c>
      <c r="D417" s="14" t="s">
        <v>350</v>
      </c>
      <c r="E417" s="17">
        <f>SUBTOTAL(9,E406:E416)</f>
        <v>8980</v>
      </c>
      <c r="F417" s="17">
        <f>SUBTOTAL(9,F406:F416)</f>
        <v>1958528</v>
      </c>
      <c r="G417" s="17">
        <f>SUBTOTAL(9,G406:G416)</f>
        <v>1967508</v>
      </c>
      <c r="H417" s="17">
        <f>SUBTOTAL(9,H406:H416)</f>
        <v>46942.560769999996</v>
      </c>
      <c r="I417" s="17">
        <f>SUBTOTAL(9,I406:I416)</f>
        <v>1920565.4392300001</v>
      </c>
    </row>
    <row r="418" spans="2:9" ht="27" customHeight="1" x14ac:dyDescent="0.25">
      <c r="B418" s="1"/>
      <c r="C418" s="2"/>
      <c r="D418" s="9" t="s">
        <v>351</v>
      </c>
      <c r="E418" s="1"/>
      <c r="F418" s="1"/>
      <c r="G418" s="1"/>
      <c r="H418" s="1"/>
      <c r="I418" s="1"/>
    </row>
    <row r="419" spans="2:9" ht="15" customHeight="1" x14ac:dyDescent="0.25">
      <c r="B419" s="10">
        <v>320</v>
      </c>
      <c r="C419" s="2"/>
      <c r="D419" s="5" t="s">
        <v>352</v>
      </c>
      <c r="E419" s="11"/>
      <c r="F419" s="1"/>
      <c r="H419" s="1"/>
      <c r="I419" s="1"/>
    </row>
    <row r="420" spans="2:9" x14ac:dyDescent="0.2">
      <c r="B420"/>
      <c r="C420" s="2">
        <v>1</v>
      </c>
      <c r="D420" s="5" t="s">
        <v>19</v>
      </c>
      <c r="E420" s="12">
        <v>0</v>
      </c>
      <c r="F420" s="12">
        <v>187800</v>
      </c>
      <c r="G420" s="12">
        <v>187800</v>
      </c>
      <c r="H420" s="12">
        <v>48809.453540000002</v>
      </c>
      <c r="I420" s="12">
        <v>138990.54646000001</v>
      </c>
    </row>
    <row r="421" spans="2:9" x14ac:dyDescent="0.2">
      <c r="B421"/>
      <c r="C421" s="2">
        <v>51</v>
      </c>
      <c r="D421" s="5" t="s">
        <v>353</v>
      </c>
      <c r="E421" s="12">
        <v>0</v>
      </c>
      <c r="F421" s="12">
        <v>43960</v>
      </c>
      <c r="G421" s="12">
        <v>43960</v>
      </c>
      <c r="H421" s="12">
        <v>43960</v>
      </c>
      <c r="I421" s="12">
        <v>0</v>
      </c>
    </row>
    <row r="422" spans="2:9" x14ac:dyDescent="0.2">
      <c r="B422"/>
      <c r="C422" s="2">
        <v>55</v>
      </c>
      <c r="D422" s="5" t="s">
        <v>354</v>
      </c>
      <c r="E422" s="12">
        <v>0</v>
      </c>
      <c r="F422" s="12">
        <v>1008060</v>
      </c>
      <c r="G422" s="12">
        <v>1008060</v>
      </c>
      <c r="H422" s="12">
        <v>1003060</v>
      </c>
      <c r="I422" s="12">
        <v>5000</v>
      </c>
    </row>
    <row r="423" spans="2:9" ht="15" customHeight="1" x14ac:dyDescent="0.2">
      <c r="B423"/>
      <c r="C423" s="13">
        <f>SUBTOTAL(9,C420:C422)</f>
        <v>107</v>
      </c>
      <c r="D423" s="14" t="s">
        <v>355</v>
      </c>
      <c r="E423" s="15">
        <f>SUBTOTAL(9,E420:E422)</f>
        <v>0</v>
      </c>
      <c r="F423" s="15">
        <f>SUBTOTAL(9,F420:F422)</f>
        <v>1239820</v>
      </c>
      <c r="G423" s="15">
        <f>SUBTOTAL(9,G420:G422)</f>
        <v>1239820</v>
      </c>
      <c r="H423" s="15">
        <f>SUBTOTAL(9,H420:H422)</f>
        <v>1095829.4535399999</v>
      </c>
      <c r="I423" s="15">
        <f>SUBTOTAL(9,I420:I422)</f>
        <v>143990.54646000001</v>
      </c>
    </row>
    <row r="424" spans="2:9" ht="15" customHeight="1" x14ac:dyDescent="0.25">
      <c r="B424" s="10">
        <v>321</v>
      </c>
      <c r="C424" s="2"/>
      <c r="D424" s="5" t="s">
        <v>356</v>
      </c>
      <c r="E424" s="11"/>
      <c r="F424" s="1"/>
      <c r="H424" s="1"/>
      <c r="I424" s="1"/>
    </row>
    <row r="425" spans="2:9" x14ac:dyDescent="0.2">
      <c r="B425"/>
      <c r="C425" s="2">
        <v>71</v>
      </c>
      <c r="D425" s="5" t="s">
        <v>357</v>
      </c>
      <c r="E425" s="12">
        <v>0</v>
      </c>
      <c r="F425" s="12">
        <v>10410</v>
      </c>
      <c r="G425" s="12">
        <v>10410</v>
      </c>
      <c r="H425" s="12">
        <v>2626.0457000000001</v>
      </c>
      <c r="I425" s="12">
        <v>7783.9543000000003</v>
      </c>
    </row>
    <row r="426" spans="2:9" x14ac:dyDescent="0.2">
      <c r="B426"/>
      <c r="C426" s="2">
        <v>73</v>
      </c>
      <c r="D426" s="5" t="s">
        <v>358</v>
      </c>
      <c r="E426" s="12">
        <v>9258</v>
      </c>
      <c r="F426" s="12">
        <v>208680</v>
      </c>
      <c r="G426" s="12">
        <v>217938</v>
      </c>
      <c r="H426" s="12">
        <v>25424.58727</v>
      </c>
      <c r="I426" s="12">
        <v>192513.41273000001</v>
      </c>
    </row>
    <row r="427" spans="2:9" x14ac:dyDescent="0.2">
      <c r="B427"/>
      <c r="C427" s="2">
        <v>74</v>
      </c>
      <c r="D427" s="5" t="s">
        <v>359</v>
      </c>
      <c r="E427" s="12">
        <v>0</v>
      </c>
      <c r="F427" s="12">
        <v>154780</v>
      </c>
      <c r="G427" s="12">
        <v>154780</v>
      </c>
      <c r="H427" s="12">
        <v>36738.165549999998</v>
      </c>
      <c r="I427" s="12">
        <v>118041.83444999999</v>
      </c>
    </row>
    <row r="428" spans="2:9" x14ac:dyDescent="0.2">
      <c r="B428"/>
      <c r="C428" s="2">
        <v>75</v>
      </c>
      <c r="D428" s="5" t="s">
        <v>360</v>
      </c>
      <c r="E428" s="12">
        <v>110</v>
      </c>
      <c r="F428" s="12">
        <v>220120</v>
      </c>
      <c r="G428" s="12">
        <v>220230</v>
      </c>
      <c r="H428" s="12">
        <v>70000</v>
      </c>
      <c r="I428" s="12">
        <v>150230</v>
      </c>
    </row>
    <row r="429" spans="2:9" ht="15" customHeight="1" x14ac:dyDescent="0.2">
      <c r="B429"/>
      <c r="C429" s="13">
        <f>SUBTOTAL(9,C425:C428)</f>
        <v>293</v>
      </c>
      <c r="D429" s="14" t="s">
        <v>361</v>
      </c>
      <c r="E429" s="15">
        <f>SUBTOTAL(9,E425:E428)</f>
        <v>9368</v>
      </c>
      <c r="F429" s="15">
        <f>SUBTOTAL(9,F425:F428)</f>
        <v>593990</v>
      </c>
      <c r="G429" s="15">
        <f>SUBTOTAL(9,G425:G428)</f>
        <v>603358</v>
      </c>
      <c r="H429" s="15">
        <f>SUBTOTAL(9,H425:H428)</f>
        <v>134788.79852000001</v>
      </c>
      <c r="I429" s="15">
        <f>SUBTOTAL(9,I425:I428)</f>
        <v>468569.20148000005</v>
      </c>
    </row>
    <row r="430" spans="2:9" ht="15" customHeight="1" x14ac:dyDescent="0.25">
      <c r="B430" s="10">
        <v>322</v>
      </c>
      <c r="C430" s="2"/>
      <c r="D430" s="5" t="s">
        <v>362</v>
      </c>
      <c r="E430" s="11"/>
      <c r="F430" s="1"/>
      <c r="H430" s="1"/>
      <c r="I430" s="1"/>
    </row>
    <row r="431" spans="2:9" x14ac:dyDescent="0.2">
      <c r="B431"/>
      <c r="C431" s="2">
        <v>1</v>
      </c>
      <c r="D431" s="5" t="s">
        <v>19</v>
      </c>
      <c r="E431" s="12">
        <v>1169</v>
      </c>
      <c r="F431" s="12">
        <v>23750</v>
      </c>
      <c r="G431" s="12">
        <v>24919</v>
      </c>
      <c r="H431" s="12">
        <v>7069.8137999999999</v>
      </c>
      <c r="I431" s="12">
        <v>17849.1862</v>
      </c>
    </row>
    <row r="432" spans="2:9" x14ac:dyDescent="0.2">
      <c r="B432"/>
      <c r="C432" s="2">
        <v>21</v>
      </c>
      <c r="D432" s="5" t="s">
        <v>29</v>
      </c>
      <c r="E432" s="12">
        <v>1712</v>
      </c>
      <c r="F432" s="12">
        <v>37470</v>
      </c>
      <c r="G432" s="12">
        <v>39182</v>
      </c>
      <c r="H432" s="12">
        <v>5634.0480500000003</v>
      </c>
      <c r="I432" s="12">
        <v>33547.951950000002</v>
      </c>
    </row>
    <row r="433" spans="2:9" x14ac:dyDescent="0.2">
      <c r="B433"/>
      <c r="C433" s="2">
        <v>50</v>
      </c>
      <c r="D433" s="5" t="s">
        <v>363</v>
      </c>
      <c r="E433" s="12">
        <v>0</v>
      </c>
      <c r="F433" s="12">
        <v>12500</v>
      </c>
      <c r="G433" s="12">
        <v>12500</v>
      </c>
      <c r="H433" s="12">
        <v>0</v>
      </c>
      <c r="I433" s="12">
        <v>12500</v>
      </c>
    </row>
    <row r="434" spans="2:9" x14ac:dyDescent="0.2">
      <c r="B434"/>
      <c r="C434" s="2">
        <v>70</v>
      </c>
      <c r="D434" s="5" t="s">
        <v>364</v>
      </c>
      <c r="E434" s="12">
        <v>83924</v>
      </c>
      <c r="F434" s="12">
        <v>294600</v>
      </c>
      <c r="G434" s="12">
        <v>378524</v>
      </c>
      <c r="H434" s="12">
        <v>250900</v>
      </c>
      <c r="I434" s="12">
        <v>127624</v>
      </c>
    </row>
    <row r="435" spans="2:9" x14ac:dyDescent="0.2">
      <c r="B435"/>
      <c r="C435" s="2">
        <v>78</v>
      </c>
      <c r="D435" s="5" t="s">
        <v>345</v>
      </c>
      <c r="E435" s="12">
        <v>0</v>
      </c>
      <c r="F435" s="12">
        <v>3960</v>
      </c>
      <c r="G435" s="12">
        <v>3960</v>
      </c>
      <c r="H435" s="12">
        <v>3660</v>
      </c>
      <c r="I435" s="12">
        <v>300</v>
      </c>
    </row>
    <row r="436" spans="2:9" ht="15" customHeight="1" x14ac:dyDescent="0.2">
      <c r="B436"/>
      <c r="C436" s="13">
        <f>SUBTOTAL(9,C431:C435)</f>
        <v>220</v>
      </c>
      <c r="D436" s="14" t="s">
        <v>365</v>
      </c>
      <c r="E436" s="15">
        <f>SUBTOTAL(9,E431:E435)</f>
        <v>86805</v>
      </c>
      <c r="F436" s="15">
        <f>SUBTOTAL(9,F431:F435)</f>
        <v>372280</v>
      </c>
      <c r="G436" s="15">
        <f>SUBTOTAL(9,G431:G435)</f>
        <v>459085</v>
      </c>
      <c r="H436" s="15">
        <f>SUBTOTAL(9,H431:H435)</f>
        <v>267263.86184999999</v>
      </c>
      <c r="I436" s="15">
        <f>SUBTOTAL(9,I431:I435)</f>
        <v>191821.13815000001</v>
      </c>
    </row>
    <row r="437" spans="2:9" ht="15" customHeight="1" x14ac:dyDescent="0.25">
      <c r="B437" s="10">
        <v>323</v>
      </c>
      <c r="C437" s="2"/>
      <c r="D437" s="5" t="s">
        <v>366</v>
      </c>
      <c r="E437" s="11"/>
      <c r="F437" s="1"/>
      <c r="H437" s="1"/>
      <c r="I437" s="1"/>
    </row>
    <row r="438" spans="2:9" x14ac:dyDescent="0.2">
      <c r="B438"/>
      <c r="C438" s="2">
        <v>1</v>
      </c>
      <c r="D438" s="5" t="s">
        <v>19</v>
      </c>
      <c r="E438" s="12">
        <v>3990</v>
      </c>
      <c r="F438" s="12">
        <v>99135</v>
      </c>
      <c r="G438" s="12">
        <v>103125</v>
      </c>
      <c r="H438" s="12">
        <v>19382.282910000002</v>
      </c>
      <c r="I438" s="12">
        <v>83742.717090000006</v>
      </c>
    </row>
    <row r="439" spans="2:9" x14ac:dyDescent="0.2">
      <c r="B439"/>
      <c r="C439" s="2">
        <v>21</v>
      </c>
      <c r="D439" s="5" t="s">
        <v>29</v>
      </c>
      <c r="E439" s="12">
        <v>16890</v>
      </c>
      <c r="F439" s="12">
        <v>65190</v>
      </c>
      <c r="G439" s="12">
        <v>82080</v>
      </c>
      <c r="H439" s="12">
        <v>11407.66777</v>
      </c>
      <c r="I439" s="12">
        <v>70672.33223</v>
      </c>
    </row>
    <row r="440" spans="2:9" x14ac:dyDescent="0.2">
      <c r="B440"/>
      <c r="C440" s="2">
        <v>22</v>
      </c>
      <c r="D440" s="5" t="s">
        <v>367</v>
      </c>
      <c r="E440" s="12">
        <v>0</v>
      </c>
      <c r="F440" s="12">
        <v>48750</v>
      </c>
      <c r="G440" s="12">
        <v>48750</v>
      </c>
      <c r="H440" s="12">
        <v>0</v>
      </c>
      <c r="I440" s="12">
        <v>48750</v>
      </c>
    </row>
    <row r="441" spans="2:9" x14ac:dyDescent="0.2">
      <c r="B441"/>
      <c r="C441" s="2">
        <v>60</v>
      </c>
      <c r="D441" s="5" t="s">
        <v>368</v>
      </c>
      <c r="E441" s="12">
        <v>0</v>
      </c>
      <c r="F441" s="12">
        <v>22200</v>
      </c>
      <c r="G441" s="12">
        <v>22200</v>
      </c>
      <c r="H441" s="12">
        <v>11100</v>
      </c>
      <c r="I441" s="12">
        <v>11100</v>
      </c>
    </row>
    <row r="442" spans="2:9" x14ac:dyDescent="0.2">
      <c r="B442"/>
      <c r="C442" s="2">
        <v>70</v>
      </c>
      <c r="D442" s="5" t="s">
        <v>369</v>
      </c>
      <c r="E442" s="12">
        <v>0</v>
      </c>
      <c r="F442" s="12">
        <v>1548890</v>
      </c>
      <c r="G442" s="12">
        <v>1548890</v>
      </c>
      <c r="H442" s="12">
        <v>786945</v>
      </c>
      <c r="I442" s="12">
        <v>761945</v>
      </c>
    </row>
    <row r="443" spans="2:9" x14ac:dyDescent="0.2">
      <c r="B443"/>
      <c r="C443" s="2">
        <v>71</v>
      </c>
      <c r="D443" s="5" t="s">
        <v>370</v>
      </c>
      <c r="E443" s="12">
        <v>0</v>
      </c>
      <c r="F443" s="12">
        <v>819230</v>
      </c>
      <c r="G443" s="12">
        <v>819230</v>
      </c>
      <c r="H443" s="12">
        <v>409615</v>
      </c>
      <c r="I443" s="12">
        <v>409615</v>
      </c>
    </row>
    <row r="444" spans="2:9" x14ac:dyDescent="0.2">
      <c r="B444"/>
      <c r="C444" s="2">
        <v>73</v>
      </c>
      <c r="D444" s="5" t="s">
        <v>371</v>
      </c>
      <c r="E444" s="12">
        <v>0</v>
      </c>
      <c r="F444" s="12">
        <v>64870</v>
      </c>
      <c r="G444" s="12">
        <v>64870</v>
      </c>
      <c r="H444" s="12">
        <v>45655</v>
      </c>
      <c r="I444" s="12">
        <v>19215</v>
      </c>
    </row>
    <row r="445" spans="2:9" x14ac:dyDescent="0.2">
      <c r="B445"/>
      <c r="C445" s="2">
        <v>78</v>
      </c>
      <c r="D445" s="5" t="s">
        <v>345</v>
      </c>
      <c r="E445" s="12">
        <v>0</v>
      </c>
      <c r="F445" s="12">
        <v>329569</v>
      </c>
      <c r="G445" s="12">
        <v>329569</v>
      </c>
      <c r="H445" s="12">
        <v>168882.00099999999</v>
      </c>
      <c r="I445" s="12">
        <v>160686.99900000001</v>
      </c>
    </row>
    <row r="446" spans="2:9" ht="15" customHeight="1" x14ac:dyDescent="0.2">
      <c r="B446"/>
      <c r="C446" s="13">
        <f>SUBTOTAL(9,C438:C445)</f>
        <v>396</v>
      </c>
      <c r="D446" s="14" t="s">
        <v>372</v>
      </c>
      <c r="E446" s="15">
        <f>SUBTOTAL(9,E438:E445)</f>
        <v>20880</v>
      </c>
      <c r="F446" s="15">
        <f>SUBTOTAL(9,F438:F445)</f>
        <v>2997834</v>
      </c>
      <c r="G446" s="15">
        <f>SUBTOTAL(9,G438:G445)</f>
        <v>3018714</v>
      </c>
      <c r="H446" s="15">
        <f>SUBTOTAL(9,H438:H445)</f>
        <v>1452986.9516799999</v>
      </c>
      <c r="I446" s="15">
        <f>SUBTOTAL(9,I438:I445)</f>
        <v>1565727.0483200001</v>
      </c>
    </row>
    <row r="447" spans="2:9" ht="15" customHeight="1" x14ac:dyDescent="0.25">
      <c r="B447" s="10">
        <v>325</v>
      </c>
      <c r="C447" s="2"/>
      <c r="D447" s="5" t="s">
        <v>373</v>
      </c>
      <c r="E447" s="11"/>
      <c r="F447" s="1"/>
      <c r="H447" s="1"/>
      <c r="I447" s="1"/>
    </row>
    <row r="448" spans="2:9" x14ac:dyDescent="0.2">
      <c r="B448"/>
      <c r="C448" s="2">
        <v>1</v>
      </c>
      <c r="D448" s="5" t="s">
        <v>19</v>
      </c>
      <c r="E448" s="12">
        <v>3432</v>
      </c>
      <c r="F448" s="12">
        <v>74550</v>
      </c>
      <c r="G448" s="12">
        <v>77982</v>
      </c>
      <c r="H448" s="12">
        <v>18248.99163</v>
      </c>
      <c r="I448" s="12">
        <v>59733.008370000003</v>
      </c>
    </row>
    <row r="449" spans="2:9" x14ac:dyDescent="0.2">
      <c r="B449"/>
      <c r="C449" s="2">
        <v>21</v>
      </c>
      <c r="D449" s="5" t="s">
        <v>340</v>
      </c>
      <c r="E449" s="12">
        <v>21046</v>
      </c>
      <c r="F449" s="12">
        <v>24300</v>
      </c>
      <c r="G449" s="12">
        <v>45346</v>
      </c>
      <c r="H449" s="12">
        <v>923.75310000000002</v>
      </c>
      <c r="I449" s="12">
        <v>44422.246899999998</v>
      </c>
    </row>
    <row r="450" spans="2:9" x14ac:dyDescent="0.2">
      <c r="B450"/>
      <c r="C450" s="2">
        <v>52</v>
      </c>
      <c r="D450" s="5" t="s">
        <v>321</v>
      </c>
      <c r="E450" s="12">
        <v>0</v>
      </c>
      <c r="F450" s="12">
        <v>14155</v>
      </c>
      <c r="G450" s="12">
        <v>14155</v>
      </c>
      <c r="H450" s="12">
        <v>14155</v>
      </c>
      <c r="I450" s="12">
        <v>0</v>
      </c>
    </row>
    <row r="451" spans="2:9" x14ac:dyDescent="0.2">
      <c r="B451"/>
      <c r="C451" s="2">
        <v>71</v>
      </c>
      <c r="D451" s="5" t="s">
        <v>374</v>
      </c>
      <c r="E451" s="12">
        <v>6208</v>
      </c>
      <c r="F451" s="12">
        <v>65940</v>
      </c>
      <c r="G451" s="12">
        <v>72148</v>
      </c>
      <c r="H451" s="12">
        <v>0</v>
      </c>
      <c r="I451" s="12">
        <v>72148</v>
      </c>
    </row>
    <row r="452" spans="2:9" x14ac:dyDescent="0.2">
      <c r="B452"/>
      <c r="C452" s="2">
        <v>72</v>
      </c>
      <c r="D452" s="5" t="s">
        <v>375</v>
      </c>
      <c r="E452" s="12">
        <v>0</v>
      </c>
      <c r="F452" s="12">
        <v>11860</v>
      </c>
      <c r="G452" s="12">
        <v>11860</v>
      </c>
      <c r="H452" s="12">
        <v>7775</v>
      </c>
      <c r="I452" s="12">
        <v>4085</v>
      </c>
    </row>
    <row r="453" spans="2:9" x14ac:dyDescent="0.2">
      <c r="B453"/>
      <c r="C453" s="2">
        <v>75</v>
      </c>
      <c r="D453" s="5" t="s">
        <v>376</v>
      </c>
      <c r="E453" s="12">
        <v>11939</v>
      </c>
      <c r="F453" s="12">
        <v>40000</v>
      </c>
      <c r="G453" s="12">
        <v>51939</v>
      </c>
      <c r="H453" s="12">
        <v>318.17867000000001</v>
      </c>
      <c r="I453" s="12">
        <v>51620.821329999999</v>
      </c>
    </row>
    <row r="454" spans="2:9" x14ac:dyDescent="0.2">
      <c r="B454"/>
      <c r="C454" s="2">
        <v>77</v>
      </c>
      <c r="D454" s="5" t="s">
        <v>377</v>
      </c>
      <c r="E454" s="12">
        <v>0</v>
      </c>
      <c r="F454" s="12">
        <v>1000000</v>
      </c>
      <c r="G454" s="12">
        <v>1000000</v>
      </c>
      <c r="H454" s="12">
        <v>0</v>
      </c>
      <c r="I454" s="12">
        <v>1000000</v>
      </c>
    </row>
    <row r="455" spans="2:9" x14ac:dyDescent="0.2">
      <c r="B455"/>
      <c r="C455" s="2">
        <v>78</v>
      </c>
      <c r="D455" s="5" t="s">
        <v>345</v>
      </c>
      <c r="E455" s="12">
        <v>0</v>
      </c>
      <c r="F455" s="12">
        <v>52220</v>
      </c>
      <c r="G455" s="12">
        <v>52220</v>
      </c>
      <c r="H455" s="12">
        <v>28861</v>
      </c>
      <c r="I455" s="12">
        <v>23359</v>
      </c>
    </row>
    <row r="456" spans="2:9" x14ac:dyDescent="0.2">
      <c r="B456"/>
      <c r="C456" s="2">
        <v>79</v>
      </c>
      <c r="D456" s="5" t="s">
        <v>378</v>
      </c>
      <c r="E456" s="12">
        <v>0</v>
      </c>
      <c r="F456" s="12">
        <v>11600</v>
      </c>
      <c r="G456" s="12">
        <v>11600</v>
      </c>
      <c r="H456" s="12">
        <v>5020</v>
      </c>
      <c r="I456" s="12">
        <v>6580</v>
      </c>
    </row>
    <row r="457" spans="2:9" x14ac:dyDescent="0.2">
      <c r="B457"/>
      <c r="C457" s="2">
        <v>82</v>
      </c>
      <c r="D457" s="5" t="s">
        <v>379</v>
      </c>
      <c r="E457" s="12">
        <v>0</v>
      </c>
      <c r="F457" s="12">
        <v>32890</v>
      </c>
      <c r="G457" s="12">
        <v>32890</v>
      </c>
      <c r="H457" s="12">
        <v>16445</v>
      </c>
      <c r="I457" s="12">
        <v>16445</v>
      </c>
    </row>
    <row r="458" spans="2:9" x14ac:dyDescent="0.2">
      <c r="B458"/>
      <c r="C458" s="2">
        <v>86</v>
      </c>
      <c r="D458" s="5" t="s">
        <v>380</v>
      </c>
      <c r="E458" s="12">
        <v>0</v>
      </c>
      <c r="F458" s="12">
        <v>39250</v>
      </c>
      <c r="G458" s="12">
        <v>39250</v>
      </c>
      <c r="H458" s="12">
        <v>19625</v>
      </c>
      <c r="I458" s="12">
        <v>19625</v>
      </c>
    </row>
    <row r="459" spans="2:9" ht="15" customHeight="1" x14ac:dyDescent="0.2">
      <c r="B459"/>
      <c r="C459" s="13">
        <f>SUBTOTAL(9,C448:C458)</f>
        <v>694</v>
      </c>
      <c r="D459" s="14" t="s">
        <v>381</v>
      </c>
      <c r="E459" s="15">
        <f>SUBTOTAL(9,E448:E458)</f>
        <v>42625</v>
      </c>
      <c r="F459" s="15">
        <f>SUBTOTAL(9,F448:F458)</f>
        <v>1366765</v>
      </c>
      <c r="G459" s="15">
        <f>SUBTOTAL(9,G448:G458)</f>
        <v>1409390</v>
      </c>
      <c r="H459" s="15">
        <f>SUBTOTAL(9,H448:H458)</f>
        <v>111371.9234</v>
      </c>
      <c r="I459" s="15">
        <f>SUBTOTAL(9,I448:I458)</f>
        <v>1298018.0766</v>
      </c>
    </row>
    <row r="460" spans="2:9" ht="15" customHeight="1" x14ac:dyDescent="0.25">
      <c r="B460" s="10">
        <v>326</v>
      </c>
      <c r="C460" s="2"/>
      <c r="D460" s="5" t="s">
        <v>382</v>
      </c>
      <c r="E460" s="11"/>
      <c r="F460" s="1"/>
      <c r="H460" s="1"/>
      <c r="I460" s="1"/>
    </row>
    <row r="461" spans="2:9" x14ac:dyDescent="0.2">
      <c r="B461"/>
      <c r="C461" s="2">
        <v>1</v>
      </c>
      <c r="D461" s="5" t="s">
        <v>19</v>
      </c>
      <c r="E461" s="12">
        <v>11148</v>
      </c>
      <c r="F461" s="12">
        <v>722180</v>
      </c>
      <c r="G461" s="12">
        <v>733328</v>
      </c>
      <c r="H461" s="12">
        <v>171668.26241</v>
      </c>
      <c r="I461" s="12">
        <v>561659.73759000003</v>
      </c>
    </row>
    <row r="462" spans="2:9" x14ac:dyDescent="0.2">
      <c r="B462"/>
      <c r="C462" s="2">
        <v>21</v>
      </c>
      <c r="D462" s="5" t="s">
        <v>29</v>
      </c>
      <c r="E462" s="12">
        <v>2219</v>
      </c>
      <c r="F462" s="12">
        <v>16055</v>
      </c>
      <c r="G462" s="12">
        <v>18274</v>
      </c>
      <c r="H462" s="12">
        <v>3229.8076599999999</v>
      </c>
      <c r="I462" s="12">
        <v>15044.19234</v>
      </c>
    </row>
    <row r="463" spans="2:9" x14ac:dyDescent="0.2">
      <c r="B463"/>
      <c r="C463" s="2">
        <v>45</v>
      </c>
      <c r="D463" s="5" t="s">
        <v>30</v>
      </c>
      <c r="E463" s="12">
        <v>7821</v>
      </c>
      <c r="F463" s="12">
        <v>52800</v>
      </c>
      <c r="G463" s="12">
        <v>60621</v>
      </c>
      <c r="H463" s="12">
        <v>5942.4571800000003</v>
      </c>
      <c r="I463" s="12">
        <v>54678.542820000002</v>
      </c>
    </row>
    <row r="464" spans="2:9" x14ac:dyDescent="0.2">
      <c r="B464"/>
      <c r="C464" s="2">
        <v>73</v>
      </c>
      <c r="D464" s="5" t="s">
        <v>383</v>
      </c>
      <c r="E464" s="12">
        <v>0</v>
      </c>
      <c r="F464" s="12">
        <v>32310</v>
      </c>
      <c r="G464" s="12">
        <v>32310</v>
      </c>
      <c r="H464" s="12">
        <v>15485</v>
      </c>
      <c r="I464" s="12">
        <v>16825</v>
      </c>
    </row>
    <row r="465" spans="2:9" x14ac:dyDescent="0.2">
      <c r="B465"/>
      <c r="C465" s="2">
        <v>74</v>
      </c>
      <c r="D465" s="5" t="s">
        <v>384</v>
      </c>
      <c r="E465" s="12">
        <v>0</v>
      </c>
      <c r="F465" s="12">
        <v>19195</v>
      </c>
      <c r="G465" s="12">
        <v>19195</v>
      </c>
      <c r="H465" s="12">
        <v>9597.5</v>
      </c>
      <c r="I465" s="12">
        <v>9597.5</v>
      </c>
    </row>
    <row r="466" spans="2:9" x14ac:dyDescent="0.2">
      <c r="B466"/>
      <c r="C466" s="2">
        <v>75</v>
      </c>
      <c r="D466" s="5" t="s">
        <v>385</v>
      </c>
      <c r="E466" s="12">
        <v>0</v>
      </c>
      <c r="F466" s="12">
        <v>11830</v>
      </c>
      <c r="G466" s="12">
        <v>11830</v>
      </c>
      <c r="H466" s="12">
        <v>2300</v>
      </c>
      <c r="I466" s="12">
        <v>9530</v>
      </c>
    </row>
    <row r="467" spans="2:9" x14ac:dyDescent="0.2">
      <c r="B467"/>
      <c r="C467" s="2">
        <v>78</v>
      </c>
      <c r="D467" s="5" t="s">
        <v>345</v>
      </c>
      <c r="E467" s="12">
        <v>0</v>
      </c>
      <c r="F467" s="12">
        <v>63475</v>
      </c>
      <c r="G467" s="12">
        <v>63475</v>
      </c>
      <c r="H467" s="12">
        <v>32552.5</v>
      </c>
      <c r="I467" s="12">
        <v>30922.5</v>
      </c>
    </row>
    <row r="468" spans="2:9" x14ac:dyDescent="0.2">
      <c r="B468"/>
      <c r="C468" s="2">
        <v>80</v>
      </c>
      <c r="D468" s="5" t="s">
        <v>386</v>
      </c>
      <c r="E468" s="12">
        <v>0</v>
      </c>
      <c r="F468" s="12">
        <v>49055</v>
      </c>
      <c r="G468" s="12">
        <v>49055</v>
      </c>
      <c r="H468" s="12">
        <v>12675</v>
      </c>
      <c r="I468" s="12">
        <v>36380</v>
      </c>
    </row>
    <row r="469" spans="2:9" ht="15" customHeight="1" x14ac:dyDescent="0.2">
      <c r="B469"/>
      <c r="C469" s="13">
        <f>SUBTOTAL(9,C461:C468)</f>
        <v>447</v>
      </c>
      <c r="D469" s="14" t="s">
        <v>387</v>
      </c>
      <c r="E469" s="15">
        <f>SUBTOTAL(9,E461:E468)</f>
        <v>21188</v>
      </c>
      <c r="F469" s="15">
        <f>SUBTOTAL(9,F461:F468)</f>
        <v>966900</v>
      </c>
      <c r="G469" s="15">
        <f>SUBTOTAL(9,G461:G468)</f>
        <v>988088</v>
      </c>
      <c r="H469" s="15">
        <f>SUBTOTAL(9,H461:H468)</f>
        <v>253450.52724999998</v>
      </c>
      <c r="I469" s="15">
        <f>SUBTOTAL(9,I461:I468)</f>
        <v>734637.47274999996</v>
      </c>
    </row>
    <row r="470" spans="2:9" ht="15" customHeight="1" x14ac:dyDescent="0.25">
      <c r="B470" s="10">
        <v>327</v>
      </c>
      <c r="C470" s="2"/>
      <c r="D470" s="5" t="s">
        <v>388</v>
      </c>
      <c r="E470" s="11"/>
      <c r="F470" s="1"/>
      <c r="H470" s="1"/>
      <c r="I470" s="1"/>
    </row>
    <row r="471" spans="2:9" x14ac:dyDescent="0.2">
      <c r="B471"/>
      <c r="C471" s="2">
        <v>1</v>
      </c>
      <c r="D471" s="5" t="s">
        <v>19</v>
      </c>
      <c r="E471" s="12">
        <v>1130</v>
      </c>
      <c r="F471" s="12">
        <v>79350</v>
      </c>
      <c r="G471" s="12">
        <v>80480</v>
      </c>
      <c r="H471" s="12">
        <v>20234.486639999999</v>
      </c>
      <c r="I471" s="12">
        <v>60245.513359999997</v>
      </c>
    </row>
    <row r="472" spans="2:9" x14ac:dyDescent="0.2">
      <c r="B472"/>
      <c r="C472" s="2">
        <v>70</v>
      </c>
      <c r="D472" s="5" t="s">
        <v>389</v>
      </c>
      <c r="E472" s="12">
        <v>0</v>
      </c>
      <c r="F472" s="12">
        <v>3710</v>
      </c>
      <c r="G472" s="12">
        <v>3710</v>
      </c>
      <c r="H472" s="12">
        <v>3432.4</v>
      </c>
      <c r="I472" s="12">
        <v>277.60000000000002</v>
      </c>
    </row>
    <row r="473" spans="2:9" x14ac:dyDescent="0.2">
      <c r="B473"/>
      <c r="C473" s="2">
        <v>71</v>
      </c>
      <c r="D473" s="5" t="s">
        <v>390</v>
      </c>
      <c r="E473" s="12">
        <v>0</v>
      </c>
      <c r="F473" s="12">
        <v>6100</v>
      </c>
      <c r="G473" s="12">
        <v>6100</v>
      </c>
      <c r="H473" s="12">
        <v>5800</v>
      </c>
      <c r="I473" s="12">
        <v>300</v>
      </c>
    </row>
    <row r="474" spans="2:9" ht="15" customHeight="1" x14ac:dyDescent="0.2">
      <c r="B474"/>
      <c r="C474" s="13">
        <f>SUBTOTAL(9,C471:C473)</f>
        <v>142</v>
      </c>
      <c r="D474" s="14" t="s">
        <v>391</v>
      </c>
      <c r="E474" s="15">
        <f>SUBTOTAL(9,E471:E473)</f>
        <v>1130</v>
      </c>
      <c r="F474" s="15">
        <f>SUBTOTAL(9,F471:F473)</f>
        <v>89160</v>
      </c>
      <c r="G474" s="15">
        <f>SUBTOTAL(9,G471:G473)</f>
        <v>90290</v>
      </c>
      <c r="H474" s="15">
        <f>SUBTOTAL(9,H471:H473)</f>
        <v>29466.886640000001</v>
      </c>
      <c r="I474" s="15">
        <f>SUBTOTAL(9,I471:I473)</f>
        <v>60823.113359999996</v>
      </c>
    </row>
    <row r="475" spans="2:9" ht="15" customHeight="1" x14ac:dyDescent="0.25">
      <c r="B475" s="10">
        <v>328</v>
      </c>
      <c r="C475" s="2"/>
      <c r="D475" s="5" t="s">
        <v>392</v>
      </c>
      <c r="E475" s="11"/>
      <c r="F475" s="1"/>
      <c r="H475" s="1"/>
      <c r="I475" s="1"/>
    </row>
    <row r="476" spans="2:9" x14ac:dyDescent="0.2">
      <c r="B476"/>
      <c r="C476" s="2">
        <v>70</v>
      </c>
      <c r="D476" s="5" t="s">
        <v>393</v>
      </c>
      <c r="E476" s="12">
        <v>0</v>
      </c>
      <c r="F476" s="12">
        <v>2080525</v>
      </c>
      <c r="G476" s="12">
        <v>2080525</v>
      </c>
      <c r="H476" s="12">
        <v>842637.5</v>
      </c>
      <c r="I476" s="12">
        <v>1237887.5</v>
      </c>
    </row>
    <row r="477" spans="2:9" x14ac:dyDescent="0.2">
      <c r="B477"/>
      <c r="C477" s="2">
        <v>78</v>
      </c>
      <c r="D477" s="5" t="s">
        <v>345</v>
      </c>
      <c r="E477" s="12">
        <v>0</v>
      </c>
      <c r="F477" s="12">
        <v>128520</v>
      </c>
      <c r="G477" s="12">
        <v>128520</v>
      </c>
      <c r="H477" s="12">
        <v>84560</v>
      </c>
      <c r="I477" s="12">
        <v>43960</v>
      </c>
    </row>
    <row r="478" spans="2:9" ht="15" customHeight="1" x14ac:dyDescent="0.2">
      <c r="B478"/>
      <c r="C478" s="13">
        <f>SUBTOTAL(9,C476:C477)</f>
        <v>148</v>
      </c>
      <c r="D478" s="14" t="s">
        <v>394</v>
      </c>
      <c r="E478" s="15">
        <f>SUBTOTAL(9,E476:E477)</f>
        <v>0</v>
      </c>
      <c r="F478" s="15">
        <f>SUBTOTAL(9,F476:F477)</f>
        <v>2209045</v>
      </c>
      <c r="G478" s="15">
        <f>SUBTOTAL(9,G476:G477)</f>
        <v>2209045</v>
      </c>
      <c r="H478" s="15">
        <f>SUBTOTAL(9,H476:H477)</f>
        <v>927197.5</v>
      </c>
      <c r="I478" s="15">
        <f>SUBTOTAL(9,I476:I477)</f>
        <v>1281847.5</v>
      </c>
    </row>
    <row r="479" spans="2:9" ht="15" customHeight="1" x14ac:dyDescent="0.25">
      <c r="B479" s="10">
        <v>329</v>
      </c>
      <c r="C479" s="2"/>
      <c r="D479" s="5" t="s">
        <v>395</v>
      </c>
      <c r="E479" s="11"/>
      <c r="F479" s="1"/>
      <c r="H479" s="1"/>
      <c r="I479" s="1"/>
    </row>
    <row r="480" spans="2:9" x14ac:dyDescent="0.2">
      <c r="B480"/>
      <c r="C480" s="2">
        <v>1</v>
      </c>
      <c r="D480" s="5" t="s">
        <v>19</v>
      </c>
      <c r="E480" s="12">
        <v>5263</v>
      </c>
      <c r="F480" s="12">
        <v>392100</v>
      </c>
      <c r="G480" s="12">
        <v>397363</v>
      </c>
      <c r="H480" s="12">
        <v>99748.545310000001</v>
      </c>
      <c r="I480" s="12">
        <v>297614.45468999998</v>
      </c>
    </row>
    <row r="481" spans="2:9" x14ac:dyDescent="0.2">
      <c r="B481"/>
      <c r="C481" s="2">
        <v>21</v>
      </c>
      <c r="D481" s="5" t="s">
        <v>29</v>
      </c>
      <c r="E481" s="12">
        <v>8224</v>
      </c>
      <c r="F481" s="12">
        <v>4582</v>
      </c>
      <c r="G481" s="12">
        <v>12806</v>
      </c>
      <c r="H481" s="12">
        <v>1245.72119</v>
      </c>
      <c r="I481" s="12">
        <v>11560.27881</v>
      </c>
    </row>
    <row r="482" spans="2:9" x14ac:dyDescent="0.2">
      <c r="B482"/>
      <c r="C482" s="2">
        <v>45</v>
      </c>
      <c r="D482" s="5" t="s">
        <v>30</v>
      </c>
      <c r="E482" s="12">
        <v>7073</v>
      </c>
      <c r="F482" s="12">
        <v>49200</v>
      </c>
      <c r="G482" s="12">
        <v>56273</v>
      </c>
      <c r="H482" s="12">
        <v>1793.1690900000001</v>
      </c>
      <c r="I482" s="12">
        <v>54479.830909999997</v>
      </c>
    </row>
    <row r="483" spans="2:9" x14ac:dyDescent="0.2">
      <c r="B483"/>
      <c r="C483" s="2">
        <v>78</v>
      </c>
      <c r="D483" s="5" t="s">
        <v>345</v>
      </c>
      <c r="E483" s="12">
        <v>0</v>
      </c>
      <c r="F483" s="12">
        <v>12015</v>
      </c>
      <c r="G483" s="12">
        <v>12015</v>
      </c>
      <c r="H483" s="12">
        <v>6007.5</v>
      </c>
      <c r="I483" s="12">
        <v>6007.5</v>
      </c>
    </row>
    <row r="484" spans="2:9" ht="15" customHeight="1" x14ac:dyDescent="0.2">
      <c r="B484"/>
      <c r="C484" s="13">
        <f>SUBTOTAL(9,C480:C483)</f>
        <v>145</v>
      </c>
      <c r="D484" s="14" t="s">
        <v>396</v>
      </c>
      <c r="E484" s="15">
        <f>SUBTOTAL(9,E480:E483)</f>
        <v>20560</v>
      </c>
      <c r="F484" s="15">
        <f>SUBTOTAL(9,F480:F483)</f>
        <v>457897</v>
      </c>
      <c r="G484" s="15">
        <f>SUBTOTAL(9,G480:G483)</f>
        <v>478457</v>
      </c>
      <c r="H484" s="15">
        <f>SUBTOTAL(9,H480:H483)</f>
        <v>108794.93558999999</v>
      </c>
      <c r="I484" s="15">
        <f>SUBTOTAL(9,I480:I483)</f>
        <v>369662.06440999999</v>
      </c>
    </row>
    <row r="485" spans="2:9" ht="15" customHeight="1" x14ac:dyDescent="0.2">
      <c r="C485" s="16">
        <f>SUBTOTAL(9,C419:C484)</f>
        <v>2592</v>
      </c>
      <c r="D485" s="14" t="s">
        <v>397</v>
      </c>
      <c r="E485" s="17">
        <f>SUBTOTAL(9,E419:E484)</f>
        <v>202556</v>
      </c>
      <c r="F485" s="17">
        <f>SUBTOTAL(9,F419:F484)</f>
        <v>10293691</v>
      </c>
      <c r="G485" s="17">
        <f>SUBTOTAL(9,G419:G484)</f>
        <v>10496247</v>
      </c>
      <c r="H485" s="17">
        <f>SUBTOTAL(9,H419:H484)</f>
        <v>4381150.8384699989</v>
      </c>
      <c r="I485" s="17">
        <f>SUBTOTAL(9,I419:I484)</f>
        <v>6115096.1615300002</v>
      </c>
    </row>
    <row r="486" spans="2:9" ht="27" customHeight="1" x14ac:dyDescent="0.25">
      <c r="B486" s="1"/>
      <c r="C486" s="2"/>
      <c r="D486" s="9" t="s">
        <v>398</v>
      </c>
      <c r="E486" s="1"/>
      <c r="F486" s="1"/>
      <c r="G486" s="1"/>
      <c r="H486" s="1"/>
      <c r="I486" s="1"/>
    </row>
    <row r="487" spans="2:9" ht="15" customHeight="1" x14ac:dyDescent="0.25">
      <c r="B487" s="10">
        <v>334</v>
      </c>
      <c r="C487" s="2"/>
      <c r="D487" s="5" t="s">
        <v>399</v>
      </c>
      <c r="E487" s="11"/>
      <c r="F487" s="1"/>
      <c r="H487" s="1"/>
      <c r="I487" s="1"/>
    </row>
    <row r="488" spans="2:9" x14ac:dyDescent="0.2">
      <c r="B488"/>
      <c r="C488" s="2">
        <v>1</v>
      </c>
      <c r="D488" s="5" t="s">
        <v>19</v>
      </c>
      <c r="E488" s="12">
        <v>3998</v>
      </c>
      <c r="F488" s="12">
        <v>115150</v>
      </c>
      <c r="G488" s="12">
        <v>119148</v>
      </c>
      <c r="H488" s="12">
        <v>30477.972659999999</v>
      </c>
      <c r="I488" s="12">
        <v>88670.027340000001</v>
      </c>
    </row>
    <row r="489" spans="2:9" x14ac:dyDescent="0.2">
      <c r="B489"/>
      <c r="C489" s="2">
        <v>21</v>
      </c>
      <c r="D489" s="5" t="s">
        <v>29</v>
      </c>
      <c r="E489" s="12">
        <v>1889</v>
      </c>
      <c r="F489" s="12">
        <v>6540</v>
      </c>
      <c r="G489" s="12">
        <v>8429</v>
      </c>
      <c r="H489" s="12">
        <v>1615.11232</v>
      </c>
      <c r="I489" s="12">
        <v>6813.8876799999998</v>
      </c>
    </row>
    <row r="490" spans="2:9" x14ac:dyDescent="0.2">
      <c r="B490"/>
      <c r="C490" s="2">
        <v>50</v>
      </c>
      <c r="D490" s="5" t="s">
        <v>400</v>
      </c>
      <c r="E490" s="12">
        <v>0</v>
      </c>
      <c r="F490" s="12">
        <v>527160</v>
      </c>
      <c r="G490" s="12">
        <v>527160</v>
      </c>
      <c r="H490" s="12">
        <v>0</v>
      </c>
      <c r="I490" s="12">
        <v>527160</v>
      </c>
    </row>
    <row r="491" spans="2:9" x14ac:dyDescent="0.2">
      <c r="B491"/>
      <c r="C491" s="2">
        <v>72</v>
      </c>
      <c r="D491" s="5" t="s">
        <v>401</v>
      </c>
      <c r="E491" s="12">
        <v>125360</v>
      </c>
      <c r="F491" s="12">
        <v>71360</v>
      </c>
      <c r="G491" s="12">
        <v>196720</v>
      </c>
      <c r="H491" s="12">
        <v>29020.475999999999</v>
      </c>
      <c r="I491" s="12">
        <v>167699.524</v>
      </c>
    </row>
    <row r="492" spans="2:9" x14ac:dyDescent="0.2">
      <c r="B492"/>
      <c r="C492" s="2">
        <v>73</v>
      </c>
      <c r="D492" s="5" t="s">
        <v>402</v>
      </c>
      <c r="E492" s="12">
        <v>0</v>
      </c>
      <c r="F492" s="12">
        <v>110210</v>
      </c>
      <c r="G492" s="12">
        <v>110210</v>
      </c>
      <c r="H492" s="12">
        <v>107291</v>
      </c>
      <c r="I492" s="12">
        <v>2919</v>
      </c>
    </row>
    <row r="493" spans="2:9" x14ac:dyDescent="0.2">
      <c r="B493"/>
      <c r="C493" s="2">
        <v>75</v>
      </c>
      <c r="D493" s="5" t="s">
        <v>403</v>
      </c>
      <c r="E493" s="12">
        <v>1466</v>
      </c>
      <c r="F493" s="12">
        <v>18670</v>
      </c>
      <c r="G493" s="12">
        <v>20136</v>
      </c>
      <c r="H493" s="12">
        <v>12708.778130000001</v>
      </c>
      <c r="I493" s="12">
        <v>7427.2218700000003</v>
      </c>
    </row>
    <row r="494" spans="2:9" x14ac:dyDescent="0.2">
      <c r="B494"/>
      <c r="C494" s="2">
        <v>78</v>
      </c>
      <c r="D494" s="5" t="s">
        <v>345</v>
      </c>
      <c r="E494" s="12">
        <v>0</v>
      </c>
      <c r="F494" s="12">
        <v>9170</v>
      </c>
      <c r="G494" s="12">
        <v>9170</v>
      </c>
      <c r="H494" s="12">
        <v>9170</v>
      </c>
      <c r="I494" s="12">
        <v>0</v>
      </c>
    </row>
    <row r="495" spans="2:9" ht="15" customHeight="1" x14ac:dyDescent="0.2">
      <c r="B495"/>
      <c r="C495" s="13">
        <f>SUBTOTAL(9,C488:C494)</f>
        <v>370</v>
      </c>
      <c r="D495" s="14" t="s">
        <v>404</v>
      </c>
      <c r="E495" s="15">
        <f>SUBTOTAL(9,E488:E494)</f>
        <v>132713</v>
      </c>
      <c r="F495" s="15">
        <f>SUBTOTAL(9,F488:F494)</f>
        <v>858260</v>
      </c>
      <c r="G495" s="15">
        <f>SUBTOTAL(9,G488:G494)</f>
        <v>990973</v>
      </c>
      <c r="H495" s="15">
        <f>SUBTOTAL(9,H488:H494)</f>
        <v>190283.33911</v>
      </c>
      <c r="I495" s="15">
        <f>SUBTOTAL(9,I488:I494)</f>
        <v>800689.66088999994</v>
      </c>
    </row>
    <row r="496" spans="2:9" ht="15" customHeight="1" x14ac:dyDescent="0.25">
      <c r="B496" s="10">
        <v>335</v>
      </c>
      <c r="C496" s="2"/>
      <c r="D496" s="5" t="s">
        <v>405</v>
      </c>
      <c r="E496" s="11"/>
      <c r="F496" s="1"/>
      <c r="H496" s="1"/>
      <c r="I496" s="1"/>
    </row>
    <row r="497" spans="2:9" x14ac:dyDescent="0.2">
      <c r="B497"/>
      <c r="C497" s="2">
        <v>1</v>
      </c>
      <c r="D497" s="5" t="s">
        <v>19</v>
      </c>
      <c r="E497" s="12">
        <v>0</v>
      </c>
      <c r="F497" s="12">
        <v>53220</v>
      </c>
      <c r="G497" s="12">
        <v>53220</v>
      </c>
      <c r="H497" s="12">
        <v>12588.681060000001</v>
      </c>
      <c r="I497" s="12">
        <v>40631.318939999997</v>
      </c>
    </row>
    <row r="498" spans="2:9" x14ac:dyDescent="0.2">
      <c r="B498"/>
      <c r="C498" s="2">
        <v>21</v>
      </c>
      <c r="D498" s="5" t="s">
        <v>24</v>
      </c>
      <c r="E498" s="12">
        <v>7</v>
      </c>
      <c r="F498" s="12">
        <v>2420</v>
      </c>
      <c r="G498" s="12">
        <v>2427</v>
      </c>
      <c r="H498" s="12">
        <v>592.36195999999995</v>
      </c>
      <c r="I498" s="12">
        <v>1834.63804</v>
      </c>
    </row>
    <row r="499" spans="2:9" x14ac:dyDescent="0.2">
      <c r="B499"/>
      <c r="C499" s="2">
        <v>70</v>
      </c>
      <c r="D499" s="5" t="s">
        <v>406</v>
      </c>
      <c r="E499" s="12">
        <v>0</v>
      </c>
      <c r="F499" s="12">
        <v>135000</v>
      </c>
      <c r="G499" s="12">
        <v>135000</v>
      </c>
      <c r="H499" s="12">
        <v>33750</v>
      </c>
      <c r="I499" s="12">
        <v>101250</v>
      </c>
    </row>
    <row r="500" spans="2:9" x14ac:dyDescent="0.2">
      <c r="B500"/>
      <c r="C500" s="2">
        <v>71</v>
      </c>
      <c r="D500" s="5" t="s">
        <v>407</v>
      </c>
      <c r="E500" s="12">
        <v>0</v>
      </c>
      <c r="F500" s="12">
        <v>415230</v>
      </c>
      <c r="G500" s="12">
        <v>415230</v>
      </c>
      <c r="H500" s="12">
        <v>173997.86035</v>
      </c>
      <c r="I500" s="12">
        <v>241232.13965</v>
      </c>
    </row>
    <row r="501" spans="2:9" x14ac:dyDescent="0.2">
      <c r="B501"/>
      <c r="C501" s="2">
        <v>73</v>
      </c>
      <c r="D501" s="5" t="s">
        <v>408</v>
      </c>
      <c r="E501" s="12">
        <v>0</v>
      </c>
      <c r="F501" s="12">
        <v>22706</v>
      </c>
      <c r="G501" s="12">
        <v>22706</v>
      </c>
      <c r="H501" s="12">
        <v>12451</v>
      </c>
      <c r="I501" s="12">
        <v>10255</v>
      </c>
    </row>
    <row r="502" spans="2:9" x14ac:dyDescent="0.2">
      <c r="B502"/>
      <c r="C502" s="2">
        <v>74</v>
      </c>
      <c r="D502" s="5" t="s">
        <v>409</v>
      </c>
      <c r="E502" s="12">
        <v>10165</v>
      </c>
      <c r="F502" s="12">
        <v>20400</v>
      </c>
      <c r="G502" s="12">
        <v>30565</v>
      </c>
      <c r="H502" s="12">
        <v>16139.279</v>
      </c>
      <c r="I502" s="12">
        <v>14425.721</v>
      </c>
    </row>
    <row r="503" spans="2:9" x14ac:dyDescent="0.2">
      <c r="B503"/>
      <c r="C503" s="2">
        <v>79</v>
      </c>
      <c r="D503" s="5" t="s">
        <v>410</v>
      </c>
      <c r="E503" s="12">
        <v>0</v>
      </c>
      <c r="F503" s="12">
        <v>6413342</v>
      </c>
      <c r="G503" s="12">
        <v>6413342</v>
      </c>
      <c r="H503" s="12">
        <v>3206670.88</v>
      </c>
      <c r="I503" s="12">
        <v>3206671.12</v>
      </c>
    </row>
    <row r="504" spans="2:9" ht="15" customHeight="1" x14ac:dyDescent="0.2">
      <c r="B504"/>
      <c r="C504" s="13">
        <f>SUBTOTAL(9,C497:C503)</f>
        <v>389</v>
      </c>
      <c r="D504" s="14" t="s">
        <v>411</v>
      </c>
      <c r="E504" s="15">
        <f>SUBTOTAL(9,E497:E503)</f>
        <v>10172</v>
      </c>
      <c r="F504" s="15">
        <f>SUBTOTAL(9,F497:F503)</f>
        <v>7062318</v>
      </c>
      <c r="G504" s="15">
        <f>SUBTOTAL(9,G497:G503)</f>
        <v>7072490</v>
      </c>
      <c r="H504" s="15">
        <f>SUBTOTAL(9,H497:H503)</f>
        <v>3456190.0623699999</v>
      </c>
      <c r="I504" s="15">
        <f>SUBTOTAL(9,I497:I503)</f>
        <v>3616299.9376300001</v>
      </c>
    </row>
    <row r="505" spans="2:9" ht="15" customHeight="1" x14ac:dyDescent="0.25">
      <c r="B505" s="10">
        <v>337</v>
      </c>
      <c r="C505" s="2"/>
      <c r="D505" s="5" t="s">
        <v>412</v>
      </c>
      <c r="E505" s="11"/>
      <c r="F505" s="1"/>
      <c r="H505" s="1"/>
      <c r="I505" s="1"/>
    </row>
    <row r="506" spans="2:9" x14ac:dyDescent="0.2">
      <c r="B506"/>
      <c r="C506" s="2">
        <v>70</v>
      </c>
      <c r="D506" s="5" t="s">
        <v>413</v>
      </c>
      <c r="E506" s="12">
        <v>0</v>
      </c>
      <c r="F506" s="12">
        <v>50500</v>
      </c>
      <c r="G506" s="12">
        <v>50500</v>
      </c>
      <c r="H506" s="12">
        <v>50500</v>
      </c>
      <c r="I506" s="12">
        <v>0</v>
      </c>
    </row>
    <row r="507" spans="2:9" ht="15" customHeight="1" x14ac:dyDescent="0.2">
      <c r="B507"/>
      <c r="C507" s="13">
        <f>SUBTOTAL(9,C506:C506)</f>
        <v>70</v>
      </c>
      <c r="D507" s="14" t="s">
        <v>414</v>
      </c>
      <c r="E507" s="15">
        <f>SUBTOTAL(9,E506:E506)</f>
        <v>0</v>
      </c>
      <c r="F507" s="15">
        <f>SUBTOTAL(9,F506:F506)</f>
        <v>50500</v>
      </c>
      <c r="G507" s="15">
        <f>SUBTOTAL(9,G506:G506)</f>
        <v>50500</v>
      </c>
      <c r="H507" s="15">
        <f>SUBTOTAL(9,H506:H506)</f>
        <v>50500</v>
      </c>
      <c r="I507" s="15">
        <f>SUBTOTAL(9,I506:I506)</f>
        <v>0</v>
      </c>
    </row>
    <row r="508" spans="2:9" ht="15" customHeight="1" x14ac:dyDescent="0.25">
      <c r="B508" s="10">
        <v>339</v>
      </c>
      <c r="C508" s="2"/>
      <c r="D508" s="5" t="s">
        <v>415</v>
      </c>
      <c r="E508" s="11"/>
      <c r="F508" s="1"/>
      <c r="H508" s="1"/>
      <c r="I508" s="1"/>
    </row>
    <row r="509" spans="2:9" x14ac:dyDescent="0.2">
      <c r="B509"/>
      <c r="C509" s="2">
        <v>1</v>
      </c>
      <c r="D509" s="5" t="s">
        <v>19</v>
      </c>
      <c r="E509" s="12">
        <v>2510</v>
      </c>
      <c r="F509" s="12">
        <v>86120</v>
      </c>
      <c r="G509" s="12">
        <v>88630</v>
      </c>
      <c r="H509" s="12">
        <v>21743.187859999998</v>
      </c>
      <c r="I509" s="12">
        <v>66886.812139999995</v>
      </c>
    </row>
    <row r="510" spans="2:9" x14ac:dyDescent="0.2">
      <c r="B510"/>
      <c r="C510" s="2">
        <v>21</v>
      </c>
      <c r="D510" s="5" t="s">
        <v>29</v>
      </c>
      <c r="E510" s="12">
        <v>501</v>
      </c>
      <c r="F510" s="12">
        <v>5780</v>
      </c>
      <c r="G510" s="12">
        <v>6281</v>
      </c>
      <c r="H510" s="12">
        <v>1317.00638</v>
      </c>
      <c r="I510" s="12">
        <v>4963.9936200000002</v>
      </c>
    </row>
    <row r="511" spans="2:9" ht="15" customHeight="1" x14ac:dyDescent="0.2">
      <c r="B511"/>
      <c r="C511" s="13">
        <f>SUBTOTAL(9,C509:C510)</f>
        <v>22</v>
      </c>
      <c r="D511" s="14" t="s">
        <v>416</v>
      </c>
      <c r="E511" s="15">
        <f>SUBTOTAL(9,E509:E510)</f>
        <v>3011</v>
      </c>
      <c r="F511" s="15">
        <f>SUBTOTAL(9,F509:F510)</f>
        <v>91900</v>
      </c>
      <c r="G511" s="15">
        <f>SUBTOTAL(9,G509:G510)</f>
        <v>94911</v>
      </c>
      <c r="H511" s="15">
        <f>SUBTOTAL(9,H509:H510)</f>
        <v>23060.194239999997</v>
      </c>
      <c r="I511" s="15">
        <f>SUBTOTAL(9,I509:I510)</f>
        <v>71850.805759999988</v>
      </c>
    </row>
    <row r="512" spans="2:9" ht="15" customHeight="1" x14ac:dyDescent="0.2">
      <c r="C512" s="16">
        <f>SUBTOTAL(9,C487:C511)</f>
        <v>851</v>
      </c>
      <c r="D512" s="14" t="s">
        <v>417</v>
      </c>
      <c r="E512" s="17">
        <f>SUBTOTAL(9,E487:E511)</f>
        <v>145896</v>
      </c>
      <c r="F512" s="17">
        <f>SUBTOTAL(9,F487:F511)</f>
        <v>8062978</v>
      </c>
      <c r="G512" s="17">
        <f>SUBTOTAL(9,G487:G511)</f>
        <v>8208874</v>
      </c>
      <c r="H512" s="17">
        <f>SUBTOTAL(9,H487:H511)</f>
        <v>3720033.5957200001</v>
      </c>
      <c r="I512" s="17">
        <f>SUBTOTAL(9,I487:I511)</f>
        <v>4488840.4042799994</v>
      </c>
    </row>
    <row r="513" spans="2:9" ht="27" customHeight="1" x14ac:dyDescent="0.25">
      <c r="B513" s="1"/>
      <c r="C513" s="2"/>
      <c r="D513" s="9" t="s">
        <v>418</v>
      </c>
      <c r="E513" s="1"/>
      <c r="F513" s="1"/>
      <c r="G513" s="1"/>
      <c r="H513" s="1"/>
      <c r="I513" s="1"/>
    </row>
    <row r="514" spans="2:9" ht="15" customHeight="1" x14ac:dyDescent="0.25">
      <c r="B514" s="10">
        <v>350</v>
      </c>
      <c r="C514" s="2"/>
      <c r="D514" s="5" t="s">
        <v>419</v>
      </c>
      <c r="E514" s="11"/>
      <c r="F514" s="1"/>
      <c r="H514" s="1"/>
      <c r="I514" s="1"/>
    </row>
    <row r="515" spans="2:9" x14ac:dyDescent="0.2">
      <c r="B515"/>
      <c r="C515" s="2">
        <v>1</v>
      </c>
      <c r="D515" s="5" t="s">
        <v>19</v>
      </c>
      <c r="E515" s="12">
        <v>960</v>
      </c>
      <c r="F515" s="12">
        <v>22260</v>
      </c>
      <c r="G515" s="12">
        <v>23220</v>
      </c>
      <c r="H515" s="12">
        <v>5257.7411899999997</v>
      </c>
      <c r="I515" s="12">
        <v>17962.258809999999</v>
      </c>
    </row>
    <row r="516" spans="2:9" ht="15" customHeight="1" x14ac:dyDescent="0.2">
      <c r="B516"/>
      <c r="C516" s="13">
        <f>SUBTOTAL(9,C515:C515)</f>
        <v>1</v>
      </c>
      <c r="D516" s="14" t="s">
        <v>420</v>
      </c>
      <c r="E516" s="15">
        <f>SUBTOTAL(9,E515:E515)</f>
        <v>960</v>
      </c>
      <c r="F516" s="15">
        <f>SUBTOTAL(9,F515:F515)</f>
        <v>22260</v>
      </c>
      <c r="G516" s="15">
        <f>SUBTOTAL(9,G515:G515)</f>
        <v>23220</v>
      </c>
      <c r="H516" s="15">
        <f>SUBTOTAL(9,H515:H515)</f>
        <v>5257.7411899999997</v>
      </c>
      <c r="I516" s="15">
        <f>SUBTOTAL(9,I515:I515)</f>
        <v>17962.258809999999</v>
      </c>
    </row>
    <row r="517" spans="2:9" ht="15" customHeight="1" x14ac:dyDescent="0.25">
      <c r="B517" s="10">
        <v>351</v>
      </c>
      <c r="C517" s="2"/>
      <c r="D517" s="5" t="s">
        <v>421</v>
      </c>
      <c r="E517" s="11"/>
      <c r="F517" s="1"/>
      <c r="H517" s="1"/>
      <c r="I517" s="1"/>
    </row>
    <row r="518" spans="2:9" x14ac:dyDescent="0.2">
      <c r="B518"/>
      <c r="C518" s="2">
        <v>21</v>
      </c>
      <c r="D518" s="5" t="s">
        <v>287</v>
      </c>
      <c r="E518" s="12">
        <v>2384</v>
      </c>
      <c r="F518" s="12">
        <v>14240</v>
      </c>
      <c r="G518" s="12">
        <v>16624</v>
      </c>
      <c r="H518" s="12">
        <v>841.08618999999999</v>
      </c>
      <c r="I518" s="12">
        <v>15782.91381</v>
      </c>
    </row>
    <row r="519" spans="2:9" x14ac:dyDescent="0.2">
      <c r="B519"/>
      <c r="C519" s="2">
        <v>70</v>
      </c>
      <c r="D519" s="5" t="s">
        <v>422</v>
      </c>
      <c r="E519" s="12">
        <v>0</v>
      </c>
      <c r="F519" s="12">
        <v>18465</v>
      </c>
      <c r="G519" s="12">
        <v>18465</v>
      </c>
      <c r="H519" s="12">
        <v>2000</v>
      </c>
      <c r="I519" s="12">
        <v>16465</v>
      </c>
    </row>
    <row r="520" spans="2:9" x14ac:dyDescent="0.2">
      <c r="B520"/>
      <c r="C520" s="2">
        <v>72</v>
      </c>
      <c r="D520" s="5" t="s">
        <v>423</v>
      </c>
      <c r="E520" s="12">
        <v>0</v>
      </c>
      <c r="F520" s="12">
        <v>12785</v>
      </c>
      <c r="G520" s="12">
        <v>12785</v>
      </c>
      <c r="H520" s="12">
        <v>6983.5</v>
      </c>
      <c r="I520" s="12">
        <v>5801.5</v>
      </c>
    </row>
    <row r="521" spans="2:9" x14ac:dyDescent="0.2">
      <c r="B521"/>
      <c r="C521" s="2">
        <v>73</v>
      </c>
      <c r="D521" s="5" t="s">
        <v>424</v>
      </c>
      <c r="E521" s="12">
        <v>0</v>
      </c>
      <c r="F521" s="12">
        <v>15745</v>
      </c>
      <c r="G521" s="12">
        <v>15745</v>
      </c>
      <c r="H521" s="12">
        <v>12183.749</v>
      </c>
      <c r="I521" s="12">
        <v>3561.2510000000002</v>
      </c>
    </row>
    <row r="522" spans="2:9" ht="15" customHeight="1" x14ac:dyDescent="0.2">
      <c r="B522"/>
      <c r="C522" s="13">
        <f>SUBTOTAL(9,C518:C521)</f>
        <v>236</v>
      </c>
      <c r="D522" s="14" t="s">
        <v>425</v>
      </c>
      <c r="E522" s="15">
        <f>SUBTOTAL(9,E518:E521)</f>
        <v>2384</v>
      </c>
      <c r="F522" s="15">
        <f>SUBTOTAL(9,F518:F521)</f>
        <v>61235</v>
      </c>
      <c r="G522" s="15">
        <f>SUBTOTAL(9,G518:G521)</f>
        <v>63619</v>
      </c>
      <c r="H522" s="15">
        <f>SUBTOTAL(9,H518:H521)</f>
        <v>22008.335189999998</v>
      </c>
      <c r="I522" s="15">
        <f>SUBTOTAL(9,I518:I521)</f>
        <v>41610.664810000002</v>
      </c>
    </row>
    <row r="523" spans="2:9" ht="15" customHeight="1" x14ac:dyDescent="0.25">
      <c r="B523" s="10">
        <v>352</v>
      </c>
      <c r="C523" s="2"/>
      <c r="D523" s="5" t="s">
        <v>426</v>
      </c>
      <c r="E523" s="11"/>
      <c r="F523" s="1"/>
      <c r="H523" s="1"/>
      <c r="I523" s="1"/>
    </row>
    <row r="524" spans="2:9" x14ac:dyDescent="0.2">
      <c r="B524"/>
      <c r="C524" s="2">
        <v>21</v>
      </c>
      <c r="D524" s="5" t="s">
        <v>427</v>
      </c>
      <c r="E524" s="12">
        <v>737</v>
      </c>
      <c r="F524" s="12">
        <v>21470</v>
      </c>
      <c r="G524" s="12">
        <v>22207</v>
      </c>
      <c r="H524" s="12">
        <v>632.92765999999995</v>
      </c>
      <c r="I524" s="12">
        <v>21574.072339999999</v>
      </c>
    </row>
    <row r="525" spans="2:9" x14ac:dyDescent="0.2">
      <c r="B525"/>
      <c r="C525" s="2">
        <v>70</v>
      </c>
      <c r="D525" s="5" t="s">
        <v>428</v>
      </c>
      <c r="E525" s="12">
        <v>0</v>
      </c>
      <c r="F525" s="12">
        <v>232995</v>
      </c>
      <c r="G525" s="12">
        <v>232995</v>
      </c>
      <c r="H525" s="12">
        <v>125748.852</v>
      </c>
      <c r="I525" s="12">
        <v>107246.148</v>
      </c>
    </row>
    <row r="526" spans="2:9" x14ac:dyDescent="0.2">
      <c r="B526"/>
      <c r="C526" s="2">
        <v>71</v>
      </c>
      <c r="D526" s="5" t="s">
        <v>429</v>
      </c>
      <c r="E526" s="12">
        <v>260</v>
      </c>
      <c r="F526" s="12">
        <v>29875</v>
      </c>
      <c r="G526" s="12">
        <v>30135</v>
      </c>
      <c r="H526" s="12">
        <v>4560</v>
      </c>
      <c r="I526" s="12">
        <v>25575</v>
      </c>
    </row>
    <row r="527" spans="2:9" x14ac:dyDescent="0.2">
      <c r="B527"/>
      <c r="C527" s="2">
        <v>72</v>
      </c>
      <c r="D527" s="5" t="s">
        <v>430</v>
      </c>
      <c r="E527" s="12">
        <v>0</v>
      </c>
      <c r="F527" s="12">
        <v>19060</v>
      </c>
      <c r="G527" s="12">
        <v>19060</v>
      </c>
      <c r="H527" s="12">
        <v>0</v>
      </c>
      <c r="I527" s="12">
        <v>19060</v>
      </c>
    </row>
    <row r="528" spans="2:9" ht="15" customHeight="1" x14ac:dyDescent="0.2">
      <c r="B528"/>
      <c r="C528" s="13">
        <f>SUBTOTAL(9,C524:C527)</f>
        <v>234</v>
      </c>
      <c r="D528" s="14" t="s">
        <v>431</v>
      </c>
      <c r="E528" s="15">
        <f>SUBTOTAL(9,E524:E527)</f>
        <v>997</v>
      </c>
      <c r="F528" s="15">
        <f>SUBTOTAL(9,F524:F527)</f>
        <v>303400</v>
      </c>
      <c r="G528" s="15">
        <f>SUBTOTAL(9,G524:G527)</f>
        <v>304397</v>
      </c>
      <c r="H528" s="15">
        <f>SUBTOTAL(9,H524:H527)</f>
        <v>130941.77966</v>
      </c>
      <c r="I528" s="15">
        <f>SUBTOTAL(9,I524:I527)</f>
        <v>173455.22034</v>
      </c>
    </row>
    <row r="529" spans="2:9" ht="15" customHeight="1" x14ac:dyDescent="0.25">
      <c r="B529" s="10">
        <v>353</v>
      </c>
      <c r="C529" s="2"/>
      <c r="D529" s="5" t="s">
        <v>432</v>
      </c>
      <c r="E529" s="11"/>
      <c r="F529" s="1"/>
      <c r="H529" s="1"/>
      <c r="I529" s="1"/>
    </row>
    <row r="530" spans="2:9" x14ac:dyDescent="0.2">
      <c r="B530"/>
      <c r="C530" s="2">
        <v>50</v>
      </c>
      <c r="D530" s="5" t="s">
        <v>433</v>
      </c>
      <c r="E530" s="12">
        <v>0</v>
      </c>
      <c r="F530" s="12">
        <v>48020</v>
      </c>
      <c r="G530" s="12">
        <v>48020</v>
      </c>
      <c r="H530" s="12">
        <v>12005</v>
      </c>
      <c r="I530" s="12">
        <v>36015</v>
      </c>
    </row>
    <row r="531" spans="2:9" ht="15" customHeight="1" x14ac:dyDescent="0.2">
      <c r="B531"/>
      <c r="C531" s="13">
        <f>SUBTOTAL(9,C530:C530)</f>
        <v>50</v>
      </c>
      <c r="D531" s="14" t="s">
        <v>434</v>
      </c>
      <c r="E531" s="15">
        <f>SUBTOTAL(9,E530:E530)</f>
        <v>0</v>
      </c>
      <c r="F531" s="15">
        <f>SUBTOTAL(9,F530:F530)</f>
        <v>48020</v>
      </c>
      <c r="G531" s="15">
        <f>SUBTOTAL(9,G530:G530)</f>
        <v>48020</v>
      </c>
      <c r="H531" s="15">
        <f>SUBTOTAL(9,H530:H530)</f>
        <v>12005</v>
      </c>
      <c r="I531" s="15">
        <f>SUBTOTAL(9,I530:I530)</f>
        <v>36015</v>
      </c>
    </row>
    <row r="532" spans="2:9" ht="15" customHeight="1" x14ac:dyDescent="0.2">
      <c r="C532" s="16">
        <f>SUBTOTAL(9,C514:C531)</f>
        <v>521</v>
      </c>
      <c r="D532" s="14" t="s">
        <v>435</v>
      </c>
      <c r="E532" s="17">
        <f>SUBTOTAL(9,E514:E531)</f>
        <v>4341</v>
      </c>
      <c r="F532" s="17">
        <f>SUBTOTAL(9,F514:F531)</f>
        <v>434915</v>
      </c>
      <c r="G532" s="17">
        <f>SUBTOTAL(9,G514:G531)</f>
        <v>439256</v>
      </c>
      <c r="H532" s="17">
        <f>SUBTOTAL(9,H514:H531)</f>
        <v>170212.85603999998</v>
      </c>
      <c r="I532" s="17">
        <f>SUBTOTAL(9,I514:I531)</f>
        <v>269043.14396000002</v>
      </c>
    </row>
    <row r="533" spans="2:9" ht="15" customHeight="1" x14ac:dyDescent="0.2">
      <c r="C533" s="16">
        <f>SUBTOTAL(9,C399:C532)</f>
        <v>4625</v>
      </c>
      <c r="D533" s="14" t="s">
        <v>436</v>
      </c>
      <c r="E533" s="17">
        <f>SUBTOTAL(9,E399:E532)</f>
        <v>369655</v>
      </c>
      <c r="F533" s="17">
        <f>SUBTOTAL(9,F399:F532)</f>
        <v>20927422</v>
      </c>
      <c r="G533" s="17">
        <f>SUBTOTAL(9,G399:G532)</f>
        <v>21297077</v>
      </c>
      <c r="H533" s="17">
        <f>SUBTOTAL(9,H399:H532)</f>
        <v>8361201.582750001</v>
      </c>
      <c r="I533" s="17">
        <f>SUBTOTAL(9,I399:I532)</f>
        <v>12935875.417250002</v>
      </c>
    </row>
    <row r="534" spans="2:9" x14ac:dyDescent="0.2">
      <c r="C534" s="16"/>
      <c r="D534" s="18"/>
      <c r="E534" s="19"/>
      <c r="F534" s="19"/>
      <c r="G534" s="19"/>
      <c r="H534" s="19"/>
      <c r="I534" s="19"/>
    </row>
    <row r="535" spans="2:9" ht="15" customHeight="1" x14ac:dyDescent="0.2">
      <c r="B535" s="1"/>
      <c r="C535" s="2"/>
      <c r="D535" s="3" t="s">
        <v>437</v>
      </c>
      <c r="E535" s="1"/>
      <c r="F535" s="1"/>
      <c r="G535" s="1"/>
      <c r="H535" s="1"/>
      <c r="I535" s="1"/>
    </row>
    <row r="536" spans="2:9" ht="27" customHeight="1" x14ac:dyDescent="0.25">
      <c r="B536" s="1"/>
      <c r="C536" s="2"/>
      <c r="D536" s="9" t="s">
        <v>170</v>
      </c>
      <c r="E536" s="1"/>
      <c r="F536" s="1"/>
      <c r="G536" s="1"/>
      <c r="H536" s="1"/>
      <c r="I536" s="1"/>
    </row>
    <row r="537" spans="2:9" ht="15" customHeight="1" x14ac:dyDescent="0.25">
      <c r="B537" s="10">
        <v>400</v>
      </c>
      <c r="C537" s="2"/>
      <c r="D537" s="5" t="s">
        <v>438</v>
      </c>
      <c r="E537" s="11"/>
      <c r="F537" s="1"/>
      <c r="H537" s="1"/>
      <c r="I537" s="1"/>
    </row>
    <row r="538" spans="2:9" x14ac:dyDescent="0.2">
      <c r="B538"/>
      <c r="C538" s="2">
        <v>1</v>
      </c>
      <c r="D538" s="5" t="s">
        <v>19</v>
      </c>
      <c r="E538" s="12">
        <v>14586</v>
      </c>
      <c r="F538" s="12">
        <v>477434</v>
      </c>
      <c r="G538" s="12">
        <v>492020</v>
      </c>
      <c r="H538" s="12">
        <v>116340.82245000001</v>
      </c>
      <c r="I538" s="12">
        <v>375679.17755000002</v>
      </c>
    </row>
    <row r="539" spans="2:9" x14ac:dyDescent="0.2">
      <c r="B539"/>
      <c r="C539" s="2">
        <v>23</v>
      </c>
      <c r="D539" s="5" t="s">
        <v>439</v>
      </c>
      <c r="E539" s="12">
        <v>8935</v>
      </c>
      <c r="F539" s="12">
        <v>34593</v>
      </c>
      <c r="G539" s="12">
        <v>43528</v>
      </c>
      <c r="H539" s="12">
        <v>-172.43953999999999</v>
      </c>
      <c r="I539" s="12">
        <v>43700.439539999999</v>
      </c>
    </row>
    <row r="540" spans="2:9" x14ac:dyDescent="0.2">
      <c r="B540"/>
      <c r="C540" s="2">
        <v>50</v>
      </c>
      <c r="D540" s="5" t="s">
        <v>321</v>
      </c>
      <c r="E540" s="12">
        <v>0</v>
      </c>
      <c r="F540" s="12">
        <v>56193</v>
      </c>
      <c r="G540" s="12">
        <v>56193</v>
      </c>
      <c r="H540" s="12">
        <v>0</v>
      </c>
      <c r="I540" s="12">
        <v>56193</v>
      </c>
    </row>
    <row r="541" spans="2:9" x14ac:dyDescent="0.2">
      <c r="B541"/>
      <c r="C541" s="2">
        <v>70</v>
      </c>
      <c r="D541" s="5" t="s">
        <v>440</v>
      </c>
      <c r="E541" s="12">
        <v>0</v>
      </c>
      <c r="F541" s="12">
        <v>12315</v>
      </c>
      <c r="G541" s="12">
        <v>12315</v>
      </c>
      <c r="H541" s="12">
        <v>5250</v>
      </c>
      <c r="I541" s="12">
        <v>7065</v>
      </c>
    </row>
    <row r="542" spans="2:9" x14ac:dyDescent="0.2">
      <c r="B542"/>
      <c r="C542" s="2">
        <v>71</v>
      </c>
      <c r="D542" s="5" t="s">
        <v>441</v>
      </c>
      <c r="E542" s="12">
        <v>0</v>
      </c>
      <c r="F542" s="12">
        <v>14889</v>
      </c>
      <c r="G542" s="12">
        <v>14889</v>
      </c>
      <c r="H542" s="12">
        <v>6395.86823</v>
      </c>
      <c r="I542" s="12">
        <v>8493.13177</v>
      </c>
    </row>
    <row r="543" spans="2:9" ht="15" customHeight="1" x14ac:dyDescent="0.2">
      <c r="B543"/>
      <c r="C543" s="13">
        <f>SUBTOTAL(9,C538:C542)</f>
        <v>215</v>
      </c>
      <c r="D543" s="14" t="s">
        <v>442</v>
      </c>
      <c r="E543" s="15">
        <f>SUBTOTAL(9,E538:E542)</f>
        <v>23521</v>
      </c>
      <c r="F543" s="15">
        <f>SUBTOTAL(9,F538:F542)</f>
        <v>595424</v>
      </c>
      <c r="G543" s="15">
        <f>SUBTOTAL(9,G538:G542)</f>
        <v>618945</v>
      </c>
      <c r="H543" s="15">
        <f>SUBTOTAL(9,H538:H542)</f>
        <v>127814.25114000001</v>
      </c>
      <c r="I543" s="15">
        <f>SUBTOTAL(9,I538:I542)</f>
        <v>491130.74885999999</v>
      </c>
    </row>
    <row r="544" spans="2:9" ht="15" customHeight="1" x14ac:dyDescent="0.2">
      <c r="C544" s="16">
        <f>SUBTOTAL(9,C537:C543)</f>
        <v>215</v>
      </c>
      <c r="D544" s="14" t="s">
        <v>175</v>
      </c>
      <c r="E544" s="17">
        <f>SUBTOTAL(9,E537:E543)</f>
        <v>23521</v>
      </c>
      <c r="F544" s="17">
        <f>SUBTOTAL(9,F537:F543)</f>
        <v>595424</v>
      </c>
      <c r="G544" s="17">
        <f>SUBTOTAL(9,G537:G543)</f>
        <v>618945</v>
      </c>
      <c r="H544" s="17">
        <f>SUBTOTAL(9,H537:H543)</f>
        <v>127814.25114000001</v>
      </c>
      <c r="I544" s="17">
        <f>SUBTOTAL(9,I537:I543)</f>
        <v>491130.74885999999</v>
      </c>
    </row>
    <row r="545" spans="2:9" ht="27" customHeight="1" x14ac:dyDescent="0.25">
      <c r="B545" s="1"/>
      <c r="C545" s="2"/>
      <c r="D545" s="9" t="s">
        <v>443</v>
      </c>
      <c r="E545" s="1"/>
      <c r="F545" s="1"/>
      <c r="G545" s="1"/>
      <c r="H545" s="1"/>
      <c r="I545" s="1"/>
    </row>
    <row r="546" spans="2:9" ht="15" customHeight="1" x14ac:dyDescent="0.25">
      <c r="B546" s="10">
        <v>410</v>
      </c>
      <c r="C546" s="2"/>
      <c r="D546" s="5" t="s">
        <v>444</v>
      </c>
      <c r="E546" s="11"/>
      <c r="F546" s="1"/>
      <c r="H546" s="1"/>
      <c r="I546" s="1"/>
    </row>
    <row r="547" spans="2:9" x14ac:dyDescent="0.2">
      <c r="B547"/>
      <c r="C547" s="2">
        <v>1</v>
      </c>
      <c r="D547" s="5" t="s">
        <v>19</v>
      </c>
      <c r="E547" s="12">
        <v>40445</v>
      </c>
      <c r="F547" s="12">
        <v>2618217</v>
      </c>
      <c r="G547" s="12">
        <v>2658662</v>
      </c>
      <c r="H547" s="12">
        <v>649946.04069000005</v>
      </c>
      <c r="I547" s="12">
        <v>2008715.9593100001</v>
      </c>
    </row>
    <row r="548" spans="2:9" x14ac:dyDescent="0.2">
      <c r="B548"/>
      <c r="C548" s="2">
        <v>21</v>
      </c>
      <c r="D548" s="5" t="s">
        <v>24</v>
      </c>
      <c r="E548" s="12">
        <v>0</v>
      </c>
      <c r="F548" s="12">
        <v>84135</v>
      </c>
      <c r="G548" s="12">
        <v>84135</v>
      </c>
      <c r="H548" s="12">
        <v>23286.054370000002</v>
      </c>
      <c r="I548" s="12">
        <v>60848.945630000002</v>
      </c>
    </row>
    <row r="549" spans="2:9" x14ac:dyDescent="0.2">
      <c r="B549"/>
      <c r="C549" s="2">
        <v>22</v>
      </c>
      <c r="D549" s="5" t="s">
        <v>445</v>
      </c>
      <c r="E549" s="12">
        <v>1706</v>
      </c>
      <c r="F549" s="12">
        <v>2653</v>
      </c>
      <c r="G549" s="12">
        <v>4359</v>
      </c>
      <c r="H549" s="12">
        <v>142.89874</v>
      </c>
      <c r="I549" s="12">
        <v>4216.1012600000004</v>
      </c>
    </row>
    <row r="550" spans="2:9" ht="15" customHeight="1" x14ac:dyDescent="0.2">
      <c r="B550"/>
      <c r="C550" s="13">
        <f>SUBTOTAL(9,C547:C549)</f>
        <v>44</v>
      </c>
      <c r="D550" s="14" t="s">
        <v>446</v>
      </c>
      <c r="E550" s="15">
        <f>SUBTOTAL(9,E547:E549)</f>
        <v>42151</v>
      </c>
      <c r="F550" s="15">
        <f>SUBTOTAL(9,F547:F549)</f>
        <v>2705005</v>
      </c>
      <c r="G550" s="15">
        <f>SUBTOTAL(9,G547:G549)</f>
        <v>2747156</v>
      </c>
      <c r="H550" s="15">
        <f>SUBTOTAL(9,H547:H549)</f>
        <v>673374.99380000005</v>
      </c>
      <c r="I550" s="15">
        <f>SUBTOTAL(9,I547:I549)</f>
        <v>2073781.0061999999</v>
      </c>
    </row>
    <row r="551" spans="2:9" ht="15" customHeight="1" x14ac:dyDescent="0.25">
      <c r="B551" s="10">
        <v>414</v>
      </c>
      <c r="C551" s="2"/>
      <c r="D551" s="5" t="s">
        <v>447</v>
      </c>
      <c r="E551" s="11"/>
      <c r="F551" s="1"/>
      <c r="H551" s="1"/>
      <c r="I551" s="1"/>
    </row>
    <row r="552" spans="2:9" x14ac:dyDescent="0.2">
      <c r="B552"/>
      <c r="C552" s="2">
        <v>1</v>
      </c>
      <c r="D552" s="5" t="s">
        <v>19</v>
      </c>
      <c r="E552" s="12">
        <v>0</v>
      </c>
      <c r="F552" s="12">
        <v>231486</v>
      </c>
      <c r="G552" s="12">
        <v>231486</v>
      </c>
      <c r="H552" s="12">
        <v>72339.987110000002</v>
      </c>
      <c r="I552" s="12">
        <v>159146.01289000001</v>
      </c>
    </row>
    <row r="553" spans="2:9" x14ac:dyDescent="0.2">
      <c r="B553"/>
      <c r="C553" s="2">
        <v>21</v>
      </c>
      <c r="D553" s="5" t="s">
        <v>24</v>
      </c>
      <c r="E553" s="12">
        <v>1944</v>
      </c>
      <c r="F553" s="12">
        <v>36998</v>
      </c>
      <c r="G553" s="12">
        <v>38942</v>
      </c>
      <c r="H553" s="12">
        <v>9825.4033099999997</v>
      </c>
      <c r="I553" s="12">
        <v>29116.596689999998</v>
      </c>
    </row>
    <row r="554" spans="2:9" ht="15" customHeight="1" x14ac:dyDescent="0.2">
      <c r="B554"/>
      <c r="C554" s="13">
        <f>SUBTOTAL(9,C552:C553)</f>
        <v>22</v>
      </c>
      <c r="D554" s="14" t="s">
        <v>448</v>
      </c>
      <c r="E554" s="15">
        <f>SUBTOTAL(9,E552:E553)</f>
        <v>1944</v>
      </c>
      <c r="F554" s="15">
        <f>SUBTOTAL(9,F552:F553)</f>
        <v>268484</v>
      </c>
      <c r="G554" s="15">
        <f>SUBTOTAL(9,G552:G553)</f>
        <v>270428</v>
      </c>
      <c r="H554" s="15">
        <f>SUBTOTAL(9,H552:H553)</f>
        <v>82165.390419999996</v>
      </c>
      <c r="I554" s="15">
        <f>SUBTOTAL(9,I552:I553)</f>
        <v>188262.60958000002</v>
      </c>
    </row>
    <row r="555" spans="2:9" ht="15" customHeight="1" x14ac:dyDescent="0.2">
      <c r="C555" s="16">
        <f>SUBTOTAL(9,C546:C554)</f>
        <v>66</v>
      </c>
      <c r="D555" s="14" t="s">
        <v>449</v>
      </c>
      <c r="E555" s="17">
        <f>SUBTOTAL(9,E546:E554)</f>
        <v>44095</v>
      </c>
      <c r="F555" s="17">
        <f>SUBTOTAL(9,F546:F554)</f>
        <v>2973489</v>
      </c>
      <c r="G555" s="17">
        <f>SUBTOTAL(9,G546:G554)</f>
        <v>3017584</v>
      </c>
      <c r="H555" s="17">
        <f>SUBTOTAL(9,H546:H554)</f>
        <v>755540.38422000001</v>
      </c>
      <c r="I555" s="17">
        <f>SUBTOTAL(9,I546:I554)</f>
        <v>2262043.6157800001</v>
      </c>
    </row>
    <row r="556" spans="2:9" ht="27" customHeight="1" x14ac:dyDescent="0.25">
      <c r="B556" s="1"/>
      <c r="C556" s="2"/>
      <c r="D556" s="9" t="s">
        <v>450</v>
      </c>
      <c r="E556" s="1"/>
      <c r="F556" s="1"/>
      <c r="G556" s="1"/>
      <c r="H556" s="1"/>
      <c r="I556" s="1"/>
    </row>
    <row r="557" spans="2:9" ht="15" customHeight="1" x14ac:dyDescent="0.25">
      <c r="B557" s="10">
        <v>430</v>
      </c>
      <c r="C557" s="2"/>
      <c r="D557" s="5" t="s">
        <v>451</v>
      </c>
      <c r="E557" s="11"/>
      <c r="F557" s="1"/>
      <c r="H557" s="1"/>
      <c r="I557" s="1"/>
    </row>
    <row r="558" spans="2:9" x14ac:dyDescent="0.2">
      <c r="B558"/>
      <c r="C558" s="2">
        <v>1</v>
      </c>
      <c r="D558" s="5" t="s">
        <v>19</v>
      </c>
      <c r="E558" s="12">
        <v>43644</v>
      </c>
      <c r="F558" s="12">
        <v>4788033</v>
      </c>
      <c r="G558" s="12">
        <v>4831677</v>
      </c>
      <c r="H558" s="12">
        <v>1190316.11323</v>
      </c>
      <c r="I558" s="12">
        <v>3641360.8867700002</v>
      </c>
    </row>
    <row r="559" spans="2:9" x14ac:dyDescent="0.2">
      <c r="B559"/>
      <c r="C559" s="2">
        <v>21</v>
      </c>
      <c r="D559" s="5" t="s">
        <v>452</v>
      </c>
      <c r="E559" s="12">
        <v>4482</v>
      </c>
      <c r="F559" s="12">
        <v>92054</v>
      </c>
      <c r="G559" s="12">
        <v>96536</v>
      </c>
      <c r="H559" s="12">
        <v>22581.822199999999</v>
      </c>
      <c r="I559" s="12">
        <v>73954.177800000005</v>
      </c>
    </row>
    <row r="560" spans="2:9" x14ac:dyDescent="0.2">
      <c r="B560"/>
      <c r="C560" s="2">
        <v>45</v>
      </c>
      <c r="D560" s="5" t="s">
        <v>30</v>
      </c>
      <c r="E560" s="12">
        <v>6958</v>
      </c>
      <c r="F560" s="12">
        <v>195036</v>
      </c>
      <c r="G560" s="12">
        <v>201994</v>
      </c>
      <c r="H560" s="12">
        <v>30317.002120000001</v>
      </c>
      <c r="I560" s="12">
        <v>171676.99788000001</v>
      </c>
    </row>
    <row r="561" spans="2:9" x14ac:dyDescent="0.2">
      <c r="B561"/>
      <c r="C561" s="2">
        <v>60</v>
      </c>
      <c r="D561" s="5" t="s">
        <v>453</v>
      </c>
      <c r="E561" s="12">
        <v>12013</v>
      </c>
      <c r="F561" s="12">
        <v>83608</v>
      </c>
      <c r="G561" s="12">
        <v>95621</v>
      </c>
      <c r="H561" s="12">
        <v>29441.5075</v>
      </c>
      <c r="I561" s="12">
        <v>66179.492499999993</v>
      </c>
    </row>
    <row r="562" spans="2:9" x14ac:dyDescent="0.2">
      <c r="B562"/>
      <c r="C562" s="2">
        <v>70</v>
      </c>
      <c r="D562" s="5" t="s">
        <v>205</v>
      </c>
      <c r="E562" s="12">
        <v>0</v>
      </c>
      <c r="F562" s="12">
        <v>28231</v>
      </c>
      <c r="G562" s="12">
        <v>28231</v>
      </c>
      <c r="H562" s="12">
        <v>22544</v>
      </c>
      <c r="I562" s="12">
        <v>5687</v>
      </c>
    </row>
    <row r="563" spans="2:9" ht="15" customHeight="1" x14ac:dyDescent="0.2">
      <c r="B563"/>
      <c r="C563" s="13">
        <f>SUBTOTAL(9,C558:C562)</f>
        <v>197</v>
      </c>
      <c r="D563" s="14" t="s">
        <v>454</v>
      </c>
      <c r="E563" s="15">
        <f>SUBTOTAL(9,E558:E562)</f>
        <v>67097</v>
      </c>
      <c r="F563" s="15">
        <f>SUBTOTAL(9,F558:F562)</f>
        <v>5186962</v>
      </c>
      <c r="G563" s="15">
        <f>SUBTOTAL(9,G558:G562)</f>
        <v>5254059</v>
      </c>
      <c r="H563" s="15">
        <f>SUBTOTAL(9,H558:H562)</f>
        <v>1295200.4450500002</v>
      </c>
      <c r="I563" s="15">
        <f>SUBTOTAL(9,I558:I562)</f>
        <v>3958858.5549500007</v>
      </c>
    </row>
    <row r="564" spans="2:9" ht="15" customHeight="1" x14ac:dyDescent="0.25">
      <c r="B564" s="10">
        <v>432</v>
      </c>
      <c r="C564" s="2"/>
      <c r="D564" s="5" t="s">
        <v>455</v>
      </c>
      <c r="E564" s="11"/>
      <c r="F564" s="1"/>
      <c r="H564" s="1"/>
      <c r="I564" s="1"/>
    </row>
    <row r="565" spans="2:9" x14ac:dyDescent="0.2">
      <c r="B565"/>
      <c r="C565" s="2">
        <v>1</v>
      </c>
      <c r="D565" s="5" t="s">
        <v>19</v>
      </c>
      <c r="E565" s="12">
        <v>9978</v>
      </c>
      <c r="F565" s="12">
        <v>191272</v>
      </c>
      <c r="G565" s="12">
        <v>201250</v>
      </c>
      <c r="H565" s="12">
        <v>47458.813710000002</v>
      </c>
      <c r="I565" s="12">
        <v>153791.18629000001</v>
      </c>
    </row>
    <row r="566" spans="2:9" ht="15" customHeight="1" x14ac:dyDescent="0.2">
      <c r="B566"/>
      <c r="C566" s="13">
        <f>SUBTOTAL(9,C565:C565)</f>
        <v>1</v>
      </c>
      <c r="D566" s="14" t="s">
        <v>456</v>
      </c>
      <c r="E566" s="15">
        <f>SUBTOTAL(9,E565:E565)</f>
        <v>9978</v>
      </c>
      <c r="F566" s="15">
        <f>SUBTOTAL(9,F565:F565)</f>
        <v>191272</v>
      </c>
      <c r="G566" s="15">
        <f>SUBTOTAL(9,G565:G565)</f>
        <v>201250</v>
      </c>
      <c r="H566" s="15">
        <f>SUBTOTAL(9,H565:H565)</f>
        <v>47458.813710000002</v>
      </c>
      <c r="I566" s="15">
        <f>SUBTOTAL(9,I565:I565)</f>
        <v>153791.18629000001</v>
      </c>
    </row>
    <row r="567" spans="2:9" ht="15" customHeight="1" x14ac:dyDescent="0.2">
      <c r="C567" s="16">
        <f>SUBTOTAL(9,C557:C566)</f>
        <v>198</v>
      </c>
      <c r="D567" s="14" t="s">
        <v>457</v>
      </c>
      <c r="E567" s="17">
        <f>SUBTOTAL(9,E557:E566)</f>
        <v>77075</v>
      </c>
      <c r="F567" s="17">
        <f>SUBTOTAL(9,F557:F566)</f>
        <v>5378234</v>
      </c>
      <c r="G567" s="17">
        <f>SUBTOTAL(9,G557:G566)</f>
        <v>5455309</v>
      </c>
      <c r="H567" s="17">
        <f>SUBTOTAL(9,H557:H566)</f>
        <v>1342659.2587600001</v>
      </c>
      <c r="I567" s="17">
        <f>SUBTOTAL(9,I557:I566)</f>
        <v>4112649.7412400008</v>
      </c>
    </row>
    <row r="568" spans="2:9" ht="27" customHeight="1" x14ac:dyDescent="0.25">
      <c r="B568" s="1"/>
      <c r="C568" s="2"/>
      <c r="D568" s="9" t="s">
        <v>458</v>
      </c>
      <c r="E568" s="1"/>
      <c r="F568" s="1"/>
      <c r="G568" s="1"/>
      <c r="H568" s="1"/>
      <c r="I568" s="1"/>
    </row>
    <row r="569" spans="2:9" ht="15" customHeight="1" x14ac:dyDescent="0.25">
      <c r="B569" s="10">
        <v>440</v>
      </c>
      <c r="C569" s="2"/>
      <c r="D569" s="5" t="s">
        <v>459</v>
      </c>
      <c r="E569" s="11"/>
      <c r="F569" s="1"/>
      <c r="H569" s="1"/>
      <c r="I569" s="1"/>
    </row>
    <row r="570" spans="2:9" x14ac:dyDescent="0.2">
      <c r="B570"/>
      <c r="C570" s="2">
        <v>1</v>
      </c>
      <c r="D570" s="5" t="s">
        <v>19</v>
      </c>
      <c r="E570" s="12">
        <v>64005</v>
      </c>
      <c r="F570" s="12">
        <v>18874616</v>
      </c>
      <c r="G570" s="12">
        <v>18938621</v>
      </c>
      <c r="H570" s="12">
        <v>4513240.2281999998</v>
      </c>
      <c r="I570" s="12">
        <v>14425380.7718</v>
      </c>
    </row>
    <row r="571" spans="2:9" x14ac:dyDescent="0.2">
      <c r="B571"/>
      <c r="C571" s="2">
        <v>21</v>
      </c>
      <c r="D571" s="5" t="s">
        <v>24</v>
      </c>
      <c r="E571" s="12">
        <v>0</v>
      </c>
      <c r="F571" s="12">
        <v>137495</v>
      </c>
      <c r="G571" s="12">
        <v>137495</v>
      </c>
      <c r="H571" s="12">
        <v>28392.122920000002</v>
      </c>
      <c r="I571" s="12">
        <v>109102.87708000001</v>
      </c>
    </row>
    <row r="572" spans="2:9" x14ac:dyDescent="0.2">
      <c r="B572"/>
      <c r="C572" s="2">
        <v>22</v>
      </c>
      <c r="D572" s="5" t="s">
        <v>460</v>
      </c>
      <c r="E572" s="12">
        <v>1849</v>
      </c>
      <c r="F572" s="12">
        <v>9436</v>
      </c>
      <c r="G572" s="12">
        <v>11285</v>
      </c>
      <c r="H572" s="12">
        <v>2115.0216700000001</v>
      </c>
      <c r="I572" s="12">
        <v>9169.9783299999999</v>
      </c>
    </row>
    <row r="573" spans="2:9" x14ac:dyDescent="0.2">
      <c r="B573"/>
      <c r="C573" s="2">
        <v>23</v>
      </c>
      <c r="D573" s="5" t="s">
        <v>461</v>
      </c>
      <c r="E573" s="12">
        <v>0</v>
      </c>
      <c r="F573" s="12">
        <v>26819</v>
      </c>
      <c r="G573" s="12">
        <v>26819</v>
      </c>
      <c r="H573" s="12">
        <v>8772.7469799999999</v>
      </c>
      <c r="I573" s="12">
        <v>18046.25302</v>
      </c>
    </row>
    <row r="574" spans="2:9" x14ac:dyDescent="0.2">
      <c r="B574"/>
      <c r="C574" s="2">
        <v>25</v>
      </c>
      <c r="D574" s="5" t="s">
        <v>462</v>
      </c>
      <c r="E574" s="12">
        <v>0</v>
      </c>
      <c r="F574" s="12">
        <v>95528</v>
      </c>
      <c r="G574" s="12">
        <v>95528</v>
      </c>
      <c r="H574" s="12">
        <v>14866.775960000001</v>
      </c>
      <c r="I574" s="12">
        <v>80661.224040000001</v>
      </c>
    </row>
    <row r="575" spans="2:9" x14ac:dyDescent="0.2">
      <c r="B575"/>
      <c r="C575" s="2">
        <v>45</v>
      </c>
      <c r="D575" s="5" t="s">
        <v>30</v>
      </c>
      <c r="E575" s="12">
        <v>190008</v>
      </c>
      <c r="F575" s="12">
        <v>950030</v>
      </c>
      <c r="G575" s="12">
        <v>1140038</v>
      </c>
      <c r="H575" s="12">
        <v>289272.82078000001</v>
      </c>
      <c r="I575" s="12">
        <v>850765.17922000005</v>
      </c>
    </row>
    <row r="576" spans="2:9" x14ac:dyDescent="0.2">
      <c r="B576"/>
      <c r="C576" s="2">
        <v>48</v>
      </c>
      <c r="D576" s="5" t="s">
        <v>463</v>
      </c>
      <c r="E576" s="12">
        <v>0</v>
      </c>
      <c r="F576" s="12">
        <v>92100</v>
      </c>
      <c r="G576" s="12">
        <v>92100</v>
      </c>
      <c r="H576" s="12">
        <v>0</v>
      </c>
      <c r="I576" s="12">
        <v>92100</v>
      </c>
    </row>
    <row r="577" spans="2:9" x14ac:dyDescent="0.2">
      <c r="B577"/>
      <c r="C577" s="2">
        <v>70</v>
      </c>
      <c r="D577" s="5" t="s">
        <v>205</v>
      </c>
      <c r="E577" s="12">
        <v>0</v>
      </c>
      <c r="F577" s="12">
        <v>65946</v>
      </c>
      <c r="G577" s="12">
        <v>65946</v>
      </c>
      <c r="H577" s="12">
        <v>12087.10403</v>
      </c>
      <c r="I577" s="12">
        <v>53858.895969999998</v>
      </c>
    </row>
    <row r="578" spans="2:9" x14ac:dyDescent="0.2">
      <c r="B578"/>
      <c r="C578" s="2">
        <v>71</v>
      </c>
      <c r="D578" s="5" t="s">
        <v>464</v>
      </c>
      <c r="E578" s="12">
        <v>0</v>
      </c>
      <c r="F578" s="12">
        <v>6197</v>
      </c>
      <c r="G578" s="12">
        <v>6197</v>
      </c>
      <c r="H578" s="12">
        <v>6197</v>
      </c>
      <c r="I578" s="12">
        <v>0</v>
      </c>
    </row>
    <row r="579" spans="2:9" x14ac:dyDescent="0.2">
      <c r="B579"/>
      <c r="C579" s="2">
        <v>73</v>
      </c>
      <c r="D579" s="5" t="s">
        <v>465</v>
      </c>
      <c r="E579" s="12">
        <v>0</v>
      </c>
      <c r="F579" s="12">
        <v>236635</v>
      </c>
      <c r="G579" s="12">
        <v>236635</v>
      </c>
      <c r="H579" s="12">
        <v>98170.528640000004</v>
      </c>
      <c r="I579" s="12">
        <v>138464.47136</v>
      </c>
    </row>
    <row r="580" spans="2:9" ht="15" customHeight="1" x14ac:dyDescent="0.2">
      <c r="B580"/>
      <c r="C580" s="13">
        <f>SUBTOTAL(9,C570:C579)</f>
        <v>399</v>
      </c>
      <c r="D580" s="14" t="s">
        <v>466</v>
      </c>
      <c r="E580" s="15">
        <f>SUBTOTAL(9,E570:E579)</f>
        <v>255862</v>
      </c>
      <c r="F580" s="15">
        <f>SUBTOTAL(9,F570:F579)</f>
        <v>20494802</v>
      </c>
      <c r="G580" s="15">
        <f>SUBTOTAL(9,G570:G579)</f>
        <v>20750664</v>
      </c>
      <c r="H580" s="15">
        <f>SUBTOTAL(9,H570:H579)</f>
        <v>4973114.3491799999</v>
      </c>
      <c r="I580" s="15">
        <f>SUBTOTAL(9,I570:I579)</f>
        <v>15777549.65082</v>
      </c>
    </row>
    <row r="581" spans="2:9" ht="15" customHeight="1" x14ac:dyDescent="0.25">
      <c r="B581" s="10">
        <v>442</v>
      </c>
      <c r="C581" s="2"/>
      <c r="D581" s="5" t="s">
        <v>467</v>
      </c>
      <c r="E581" s="11"/>
      <c r="F581" s="1"/>
      <c r="H581" s="1"/>
      <c r="I581" s="1"/>
    </row>
    <row r="582" spans="2:9" x14ac:dyDescent="0.2">
      <c r="B582"/>
      <c r="C582" s="2">
        <v>1</v>
      </c>
      <c r="D582" s="5" t="s">
        <v>19</v>
      </c>
      <c r="E582" s="12">
        <v>6504</v>
      </c>
      <c r="F582" s="12">
        <v>633984</v>
      </c>
      <c r="G582" s="12">
        <v>640488</v>
      </c>
      <c r="H582" s="12">
        <v>145622.15286</v>
      </c>
      <c r="I582" s="12">
        <v>494865.84714000003</v>
      </c>
    </row>
    <row r="583" spans="2:9" ht="15" customHeight="1" x14ac:dyDescent="0.2">
      <c r="B583"/>
      <c r="C583" s="13">
        <f>SUBTOTAL(9,C582:C582)</f>
        <v>1</v>
      </c>
      <c r="D583" s="14" t="s">
        <v>468</v>
      </c>
      <c r="E583" s="15">
        <f>SUBTOTAL(9,E582:E582)</f>
        <v>6504</v>
      </c>
      <c r="F583" s="15">
        <f>SUBTOTAL(9,F582:F582)</f>
        <v>633984</v>
      </c>
      <c r="G583" s="15">
        <f>SUBTOTAL(9,G582:G582)</f>
        <v>640488</v>
      </c>
      <c r="H583" s="15">
        <f>SUBTOTAL(9,H582:H582)</f>
        <v>145622.15286</v>
      </c>
      <c r="I583" s="15">
        <f>SUBTOTAL(9,I582:I582)</f>
        <v>494865.84714000003</v>
      </c>
    </row>
    <row r="584" spans="2:9" ht="15" customHeight="1" x14ac:dyDescent="0.25">
      <c r="B584" s="10">
        <v>444</v>
      </c>
      <c r="C584" s="2"/>
      <c r="D584" s="5" t="s">
        <v>469</v>
      </c>
      <c r="E584" s="11"/>
      <c r="F584" s="1"/>
      <c r="H584" s="1"/>
      <c r="I584" s="1"/>
    </row>
    <row r="585" spans="2:9" x14ac:dyDescent="0.2">
      <c r="B585"/>
      <c r="C585" s="2">
        <v>1</v>
      </c>
      <c r="D585" s="5" t="s">
        <v>19</v>
      </c>
      <c r="E585" s="12">
        <v>170952</v>
      </c>
      <c r="F585" s="12">
        <v>982580</v>
      </c>
      <c r="G585" s="12">
        <v>1153532</v>
      </c>
      <c r="H585" s="12">
        <v>199211.49257</v>
      </c>
      <c r="I585" s="12">
        <v>954320.50743</v>
      </c>
    </row>
    <row r="586" spans="2:9" ht="15" customHeight="1" x14ac:dyDescent="0.2">
      <c r="B586"/>
      <c r="C586" s="13">
        <f>SUBTOTAL(9,C585:C585)</f>
        <v>1</v>
      </c>
      <c r="D586" s="14" t="s">
        <v>470</v>
      </c>
      <c r="E586" s="15">
        <f>SUBTOTAL(9,E585:E585)</f>
        <v>170952</v>
      </c>
      <c r="F586" s="15">
        <f>SUBTOTAL(9,F585:F585)</f>
        <v>982580</v>
      </c>
      <c r="G586" s="15">
        <f>SUBTOTAL(9,G585:G585)</f>
        <v>1153532</v>
      </c>
      <c r="H586" s="15">
        <f>SUBTOTAL(9,H585:H585)</f>
        <v>199211.49257</v>
      </c>
      <c r="I586" s="15">
        <f>SUBTOTAL(9,I585:I585)</f>
        <v>954320.50743</v>
      </c>
    </row>
    <row r="587" spans="2:9" ht="15" customHeight="1" x14ac:dyDescent="0.25">
      <c r="B587" s="10">
        <v>445</v>
      </c>
      <c r="C587" s="2"/>
      <c r="D587" s="5" t="s">
        <v>471</v>
      </c>
      <c r="E587" s="11"/>
      <c r="F587" s="1"/>
      <c r="H587" s="1"/>
      <c r="I587" s="1"/>
    </row>
    <row r="588" spans="2:9" x14ac:dyDescent="0.2">
      <c r="B588"/>
      <c r="C588" s="2">
        <v>1</v>
      </c>
      <c r="D588" s="5" t="s">
        <v>19</v>
      </c>
      <c r="E588" s="12">
        <v>8136</v>
      </c>
      <c r="F588" s="12">
        <v>277795</v>
      </c>
      <c r="G588" s="12">
        <v>285931</v>
      </c>
      <c r="H588" s="12">
        <v>68121.196240000005</v>
      </c>
      <c r="I588" s="12">
        <v>217809.80376000001</v>
      </c>
    </row>
    <row r="589" spans="2:9" ht="15" customHeight="1" x14ac:dyDescent="0.2">
      <c r="B589"/>
      <c r="C589" s="13">
        <f>SUBTOTAL(9,C588:C588)</f>
        <v>1</v>
      </c>
      <c r="D589" s="14" t="s">
        <v>472</v>
      </c>
      <c r="E589" s="15">
        <f>SUBTOTAL(9,E588:E588)</f>
        <v>8136</v>
      </c>
      <c r="F589" s="15">
        <f>SUBTOTAL(9,F588:F588)</f>
        <v>277795</v>
      </c>
      <c r="G589" s="15">
        <f>SUBTOTAL(9,G588:G588)</f>
        <v>285931</v>
      </c>
      <c r="H589" s="15">
        <f>SUBTOTAL(9,H588:H588)</f>
        <v>68121.196240000005</v>
      </c>
      <c r="I589" s="15">
        <f>SUBTOTAL(9,I588:I588)</f>
        <v>217809.80376000001</v>
      </c>
    </row>
    <row r="590" spans="2:9" ht="15" customHeight="1" x14ac:dyDescent="0.25">
      <c r="B590" s="10">
        <v>446</v>
      </c>
      <c r="C590" s="2"/>
      <c r="D590" s="5" t="s">
        <v>473</v>
      </c>
      <c r="E590" s="11"/>
      <c r="F590" s="1"/>
      <c r="H590" s="1"/>
      <c r="I590" s="1"/>
    </row>
    <row r="591" spans="2:9" x14ac:dyDescent="0.2">
      <c r="B591"/>
      <c r="C591" s="2">
        <v>1</v>
      </c>
      <c r="D591" s="5" t="s">
        <v>19</v>
      </c>
      <c r="E591" s="12">
        <v>451</v>
      </c>
      <c r="F591" s="12">
        <v>9058</v>
      </c>
      <c r="G591" s="12">
        <v>9509</v>
      </c>
      <c r="H591" s="12">
        <v>1970.1950200000001</v>
      </c>
      <c r="I591" s="12">
        <v>7538.8049799999999</v>
      </c>
    </row>
    <row r="592" spans="2:9" ht="15" customHeight="1" x14ac:dyDescent="0.2">
      <c r="B592"/>
      <c r="C592" s="13">
        <f>SUBTOTAL(9,C591:C591)</f>
        <v>1</v>
      </c>
      <c r="D592" s="14" t="s">
        <v>474</v>
      </c>
      <c r="E592" s="15">
        <f>SUBTOTAL(9,E591:E591)</f>
        <v>451</v>
      </c>
      <c r="F592" s="15">
        <f>SUBTOTAL(9,F591:F591)</f>
        <v>9058</v>
      </c>
      <c r="G592" s="15">
        <f>SUBTOTAL(9,G591:G591)</f>
        <v>9509</v>
      </c>
      <c r="H592" s="15">
        <f>SUBTOTAL(9,H591:H591)</f>
        <v>1970.1950200000001</v>
      </c>
      <c r="I592" s="15">
        <f>SUBTOTAL(9,I591:I591)</f>
        <v>7538.8049799999999</v>
      </c>
    </row>
    <row r="593" spans="2:9" ht="15" customHeight="1" x14ac:dyDescent="0.25">
      <c r="B593" s="10">
        <v>448</v>
      </c>
      <c r="C593" s="2"/>
      <c r="D593" s="5" t="s">
        <v>475</v>
      </c>
      <c r="E593" s="11"/>
      <c r="F593" s="1"/>
      <c r="H593" s="1"/>
      <c r="I593" s="1"/>
    </row>
    <row r="594" spans="2:9" x14ac:dyDescent="0.2">
      <c r="B594"/>
      <c r="C594" s="2">
        <v>1</v>
      </c>
      <c r="D594" s="5" t="s">
        <v>19</v>
      </c>
      <c r="E594" s="12">
        <v>317</v>
      </c>
      <c r="F594" s="12">
        <v>5745</v>
      </c>
      <c r="G594" s="12">
        <v>6062</v>
      </c>
      <c r="H594" s="12">
        <v>838.14764000000002</v>
      </c>
      <c r="I594" s="12">
        <v>5223.8523599999999</v>
      </c>
    </row>
    <row r="595" spans="2:9" ht="15" customHeight="1" x14ac:dyDescent="0.2">
      <c r="B595"/>
      <c r="C595" s="13">
        <f>SUBTOTAL(9,C594:C594)</f>
        <v>1</v>
      </c>
      <c r="D595" s="14" t="s">
        <v>476</v>
      </c>
      <c r="E595" s="15">
        <f>SUBTOTAL(9,E594:E594)</f>
        <v>317</v>
      </c>
      <c r="F595" s="15">
        <f>SUBTOTAL(9,F594:F594)</f>
        <v>5745</v>
      </c>
      <c r="G595" s="15">
        <f>SUBTOTAL(9,G594:G594)</f>
        <v>6062</v>
      </c>
      <c r="H595" s="15">
        <f>SUBTOTAL(9,H594:H594)</f>
        <v>838.14764000000002</v>
      </c>
      <c r="I595" s="15">
        <f>SUBTOTAL(9,I594:I594)</f>
        <v>5223.8523599999999</v>
      </c>
    </row>
    <row r="596" spans="2:9" ht="15" customHeight="1" x14ac:dyDescent="0.2">
      <c r="C596" s="16">
        <f>SUBTOTAL(9,C569:C595)</f>
        <v>404</v>
      </c>
      <c r="D596" s="14" t="s">
        <v>477</v>
      </c>
      <c r="E596" s="17">
        <f>SUBTOTAL(9,E569:E595)</f>
        <v>442222</v>
      </c>
      <c r="F596" s="17">
        <f>SUBTOTAL(9,F569:F595)</f>
        <v>22403964</v>
      </c>
      <c r="G596" s="17">
        <f>SUBTOTAL(9,G569:G595)</f>
        <v>22846186</v>
      </c>
      <c r="H596" s="17">
        <f>SUBTOTAL(9,H569:H595)</f>
        <v>5388877.5335100004</v>
      </c>
      <c r="I596" s="17">
        <f>SUBTOTAL(9,I569:I595)</f>
        <v>17457308.466489997</v>
      </c>
    </row>
    <row r="597" spans="2:9" ht="27" customHeight="1" x14ac:dyDescent="0.25">
      <c r="B597" s="1"/>
      <c r="C597" s="2"/>
      <c r="D597" s="9" t="s">
        <v>478</v>
      </c>
      <c r="E597" s="1"/>
      <c r="F597" s="1"/>
      <c r="G597" s="1"/>
      <c r="H597" s="1"/>
      <c r="I597" s="1"/>
    </row>
    <row r="598" spans="2:9" ht="15" customHeight="1" x14ac:dyDescent="0.25">
      <c r="B598" s="10">
        <v>451</v>
      </c>
      <c r="C598" s="2"/>
      <c r="D598" s="5" t="s">
        <v>479</v>
      </c>
      <c r="E598" s="11"/>
      <c r="F598" s="1"/>
      <c r="H598" s="1"/>
      <c r="I598" s="1"/>
    </row>
    <row r="599" spans="2:9" x14ac:dyDescent="0.2">
      <c r="B599"/>
      <c r="C599" s="2">
        <v>1</v>
      </c>
      <c r="D599" s="5" t="s">
        <v>19</v>
      </c>
      <c r="E599" s="12">
        <v>25543</v>
      </c>
      <c r="F599" s="12">
        <v>908219</v>
      </c>
      <c r="G599" s="12">
        <v>933762</v>
      </c>
      <c r="H599" s="12">
        <v>232094.62820000001</v>
      </c>
      <c r="I599" s="12">
        <v>701667.37179999996</v>
      </c>
    </row>
    <row r="600" spans="2:9" x14ac:dyDescent="0.2">
      <c r="B600"/>
      <c r="C600" s="2">
        <v>21</v>
      </c>
      <c r="D600" s="5" t="s">
        <v>24</v>
      </c>
      <c r="E600" s="12">
        <v>0</v>
      </c>
      <c r="F600" s="12">
        <v>7606</v>
      </c>
      <c r="G600" s="12">
        <v>7606</v>
      </c>
      <c r="H600" s="12">
        <v>0</v>
      </c>
      <c r="I600" s="12">
        <v>7606</v>
      </c>
    </row>
    <row r="601" spans="2:9" x14ac:dyDescent="0.2">
      <c r="B601"/>
      <c r="C601" s="2">
        <v>22</v>
      </c>
      <c r="D601" s="5" t="s">
        <v>480</v>
      </c>
      <c r="E601" s="12">
        <v>7966</v>
      </c>
      <c r="F601" s="12">
        <v>477543</v>
      </c>
      <c r="G601" s="12">
        <v>485509</v>
      </c>
      <c r="H601" s="12">
        <v>91589.268330000006</v>
      </c>
      <c r="I601" s="12">
        <v>393919.73167000001</v>
      </c>
    </row>
    <row r="602" spans="2:9" x14ac:dyDescent="0.2">
      <c r="B602"/>
      <c r="C602" s="2">
        <v>45</v>
      </c>
      <c r="D602" s="5" t="s">
        <v>30</v>
      </c>
      <c r="E602" s="12">
        <v>116457</v>
      </c>
      <c r="F602" s="12">
        <v>173194</v>
      </c>
      <c r="G602" s="12">
        <v>289651</v>
      </c>
      <c r="H602" s="12">
        <v>48074.020140000001</v>
      </c>
      <c r="I602" s="12">
        <v>241576.97985999999</v>
      </c>
    </row>
    <row r="603" spans="2:9" x14ac:dyDescent="0.2">
      <c r="B603"/>
      <c r="C603" s="2">
        <v>70</v>
      </c>
      <c r="D603" s="5" t="s">
        <v>440</v>
      </c>
      <c r="E603" s="12">
        <v>0</v>
      </c>
      <c r="F603" s="12">
        <v>6878</v>
      </c>
      <c r="G603" s="12">
        <v>6878</v>
      </c>
      <c r="H603" s="12">
        <v>0</v>
      </c>
      <c r="I603" s="12">
        <v>6878</v>
      </c>
    </row>
    <row r="604" spans="2:9" ht="15" customHeight="1" x14ac:dyDescent="0.2">
      <c r="B604"/>
      <c r="C604" s="13">
        <f>SUBTOTAL(9,C599:C603)</f>
        <v>159</v>
      </c>
      <c r="D604" s="14" t="s">
        <v>481</v>
      </c>
      <c r="E604" s="15">
        <f>SUBTOTAL(9,E599:E603)</f>
        <v>149966</v>
      </c>
      <c r="F604" s="15">
        <f>SUBTOTAL(9,F599:F603)</f>
        <v>1573440</v>
      </c>
      <c r="G604" s="15">
        <f>SUBTOTAL(9,G599:G603)</f>
        <v>1723406</v>
      </c>
      <c r="H604" s="15">
        <f>SUBTOTAL(9,H599:H603)</f>
        <v>371757.91667000001</v>
      </c>
      <c r="I604" s="15">
        <f>SUBTOTAL(9,I599:I603)</f>
        <v>1351648.0833300001</v>
      </c>
    </row>
    <row r="605" spans="2:9" ht="15" customHeight="1" x14ac:dyDescent="0.25">
      <c r="B605" s="10">
        <v>452</v>
      </c>
      <c r="C605" s="2"/>
      <c r="D605" s="5" t="s">
        <v>482</v>
      </c>
      <c r="E605" s="11"/>
      <c r="F605" s="1"/>
      <c r="H605" s="1"/>
      <c r="I605" s="1"/>
    </row>
    <row r="606" spans="2:9" x14ac:dyDescent="0.2">
      <c r="B606"/>
      <c r="C606" s="2">
        <v>1</v>
      </c>
      <c r="D606" s="5" t="s">
        <v>19</v>
      </c>
      <c r="E606" s="12">
        <v>1335</v>
      </c>
      <c r="F606" s="12">
        <v>26849</v>
      </c>
      <c r="G606" s="12">
        <v>28184</v>
      </c>
      <c r="H606" s="12">
        <v>6611.3968999999997</v>
      </c>
      <c r="I606" s="12">
        <v>21572.6031</v>
      </c>
    </row>
    <row r="607" spans="2:9" ht="15" customHeight="1" x14ac:dyDescent="0.2">
      <c r="B607"/>
      <c r="C607" s="13">
        <f>SUBTOTAL(9,C606:C606)</f>
        <v>1</v>
      </c>
      <c r="D607" s="14" t="s">
        <v>483</v>
      </c>
      <c r="E607" s="15">
        <f>SUBTOTAL(9,E606:E606)</f>
        <v>1335</v>
      </c>
      <c r="F607" s="15">
        <f>SUBTOTAL(9,F606:F606)</f>
        <v>26849</v>
      </c>
      <c r="G607" s="15">
        <f>SUBTOTAL(9,G606:G606)</f>
        <v>28184</v>
      </c>
      <c r="H607" s="15">
        <f>SUBTOTAL(9,H606:H606)</f>
        <v>6611.3968999999997</v>
      </c>
      <c r="I607" s="15">
        <f>SUBTOTAL(9,I606:I606)</f>
        <v>21572.6031</v>
      </c>
    </row>
    <row r="608" spans="2:9" ht="15" customHeight="1" x14ac:dyDescent="0.25">
      <c r="B608" s="10">
        <v>453</v>
      </c>
      <c r="C608" s="2"/>
      <c r="D608" s="5" t="s">
        <v>484</v>
      </c>
      <c r="E608" s="11"/>
      <c r="F608" s="1"/>
      <c r="H608" s="1"/>
      <c r="I608" s="1"/>
    </row>
    <row r="609" spans="2:9" x14ac:dyDescent="0.2">
      <c r="B609"/>
      <c r="C609" s="2">
        <v>1</v>
      </c>
      <c r="D609" s="5" t="s">
        <v>19</v>
      </c>
      <c r="E609" s="12">
        <v>1686</v>
      </c>
      <c r="F609" s="12">
        <v>39527</v>
      </c>
      <c r="G609" s="12">
        <v>41213</v>
      </c>
      <c r="H609" s="12">
        <v>6871.6688700000004</v>
      </c>
      <c r="I609" s="12">
        <v>34341.331129999999</v>
      </c>
    </row>
    <row r="610" spans="2:9" ht="15" customHeight="1" x14ac:dyDescent="0.2">
      <c r="B610"/>
      <c r="C610" s="13">
        <f>SUBTOTAL(9,C609:C609)</f>
        <v>1</v>
      </c>
      <c r="D610" s="14" t="s">
        <v>485</v>
      </c>
      <c r="E610" s="15">
        <f>SUBTOTAL(9,E609:E609)</f>
        <v>1686</v>
      </c>
      <c r="F610" s="15">
        <f>SUBTOTAL(9,F609:F609)</f>
        <v>39527</v>
      </c>
      <c r="G610" s="15">
        <f>SUBTOTAL(9,G609:G609)</f>
        <v>41213</v>
      </c>
      <c r="H610" s="15">
        <f>SUBTOTAL(9,H609:H609)</f>
        <v>6871.6688700000004</v>
      </c>
      <c r="I610" s="15">
        <f>SUBTOTAL(9,I609:I609)</f>
        <v>34341.331129999999</v>
      </c>
    </row>
    <row r="611" spans="2:9" ht="15" customHeight="1" x14ac:dyDescent="0.25">
      <c r="B611" s="10">
        <v>454</v>
      </c>
      <c r="C611" s="2"/>
      <c r="D611" s="5" t="s">
        <v>486</v>
      </c>
      <c r="E611" s="11"/>
      <c r="F611" s="1"/>
      <c r="H611" s="1"/>
      <c r="I611" s="1"/>
    </row>
    <row r="612" spans="2:9" x14ac:dyDescent="0.2">
      <c r="B612"/>
      <c r="C612" s="2">
        <v>1</v>
      </c>
      <c r="D612" s="5" t="s">
        <v>19</v>
      </c>
      <c r="E612" s="12">
        <v>35231</v>
      </c>
      <c r="F612" s="12">
        <v>700023</v>
      </c>
      <c r="G612" s="12">
        <v>735254</v>
      </c>
      <c r="H612" s="12">
        <v>12526.89842</v>
      </c>
      <c r="I612" s="12">
        <v>722727.10158000002</v>
      </c>
    </row>
    <row r="613" spans="2:9" x14ac:dyDescent="0.2">
      <c r="B613"/>
      <c r="C613" s="2">
        <v>45</v>
      </c>
      <c r="D613" s="5" t="s">
        <v>30</v>
      </c>
      <c r="E613" s="12">
        <v>12800</v>
      </c>
      <c r="F613" s="12">
        <v>2315361</v>
      </c>
      <c r="G613" s="12">
        <v>2328161</v>
      </c>
      <c r="H613" s="12">
        <v>56648.666559999998</v>
      </c>
      <c r="I613" s="12">
        <v>2271512.3334400002</v>
      </c>
    </row>
    <row r="614" spans="2:9" ht="15" customHeight="1" x14ac:dyDescent="0.2">
      <c r="B614"/>
      <c r="C614" s="13">
        <f>SUBTOTAL(9,C612:C613)</f>
        <v>46</v>
      </c>
      <c r="D614" s="14" t="s">
        <v>487</v>
      </c>
      <c r="E614" s="15">
        <f>SUBTOTAL(9,E612:E613)</f>
        <v>48031</v>
      </c>
      <c r="F614" s="15">
        <f>SUBTOTAL(9,F612:F613)</f>
        <v>3015384</v>
      </c>
      <c r="G614" s="15">
        <f>SUBTOTAL(9,G612:G613)</f>
        <v>3063415</v>
      </c>
      <c r="H614" s="15">
        <f>SUBTOTAL(9,H612:H613)</f>
        <v>69175.564979999996</v>
      </c>
      <c r="I614" s="15">
        <f>SUBTOTAL(9,I612:I613)</f>
        <v>2994239.4350200002</v>
      </c>
    </row>
    <row r="615" spans="2:9" ht="15" customHeight="1" x14ac:dyDescent="0.25">
      <c r="B615" s="10">
        <v>455</v>
      </c>
      <c r="C615" s="2"/>
      <c r="D615" s="5" t="s">
        <v>488</v>
      </c>
      <c r="E615" s="11"/>
      <c r="F615" s="1"/>
      <c r="H615" s="1"/>
      <c r="I615" s="1"/>
    </row>
    <row r="616" spans="2:9" x14ac:dyDescent="0.2">
      <c r="B616"/>
      <c r="C616" s="2">
        <v>1</v>
      </c>
      <c r="D616" s="5" t="s">
        <v>19</v>
      </c>
      <c r="E616" s="12">
        <v>3164</v>
      </c>
      <c r="F616" s="12">
        <v>111310</v>
      </c>
      <c r="G616" s="12">
        <v>114474</v>
      </c>
      <c r="H616" s="12">
        <v>25790.839800000002</v>
      </c>
      <c r="I616" s="12">
        <v>88683.160199999998</v>
      </c>
    </row>
    <row r="617" spans="2:9" x14ac:dyDescent="0.2">
      <c r="B617"/>
      <c r="C617" s="2">
        <v>21</v>
      </c>
      <c r="D617" s="5" t="s">
        <v>24</v>
      </c>
      <c r="E617" s="12">
        <v>0</v>
      </c>
      <c r="F617" s="12">
        <v>28959</v>
      </c>
      <c r="G617" s="12">
        <v>28959</v>
      </c>
      <c r="H617" s="12">
        <v>7129.0718900000002</v>
      </c>
      <c r="I617" s="12">
        <v>21829.928110000001</v>
      </c>
    </row>
    <row r="618" spans="2:9" x14ac:dyDescent="0.2">
      <c r="B618"/>
      <c r="C618" s="2">
        <v>45</v>
      </c>
      <c r="D618" s="5" t="s">
        <v>30</v>
      </c>
      <c r="E618" s="12">
        <v>6291</v>
      </c>
      <c r="F618" s="12">
        <v>6074</v>
      </c>
      <c r="G618" s="12">
        <v>12365</v>
      </c>
      <c r="H618" s="12">
        <v>4979.6664799999999</v>
      </c>
      <c r="I618" s="12">
        <v>7385.3335200000001</v>
      </c>
    </row>
    <row r="619" spans="2:9" x14ac:dyDescent="0.2">
      <c r="B619"/>
      <c r="C619" s="2">
        <v>71</v>
      </c>
      <c r="D619" s="5" t="s">
        <v>489</v>
      </c>
      <c r="E619" s="12">
        <v>0</v>
      </c>
      <c r="F619" s="12">
        <v>66819</v>
      </c>
      <c r="G619" s="12">
        <v>66819</v>
      </c>
      <c r="H619" s="12">
        <v>0</v>
      </c>
      <c r="I619" s="12">
        <v>66819</v>
      </c>
    </row>
    <row r="620" spans="2:9" x14ac:dyDescent="0.2">
      <c r="B620"/>
      <c r="C620" s="2">
        <v>72</v>
      </c>
      <c r="D620" s="5" t="s">
        <v>490</v>
      </c>
      <c r="E620" s="12">
        <v>0</v>
      </c>
      <c r="F620" s="12">
        <v>122320</v>
      </c>
      <c r="G620" s="12">
        <v>122320</v>
      </c>
      <c r="H620" s="12">
        <v>1435.885</v>
      </c>
      <c r="I620" s="12">
        <v>120884.11500000001</v>
      </c>
    </row>
    <row r="621" spans="2:9" x14ac:dyDescent="0.2">
      <c r="B621"/>
      <c r="C621" s="2">
        <v>73</v>
      </c>
      <c r="D621" s="5" t="s">
        <v>491</v>
      </c>
      <c r="E621" s="12">
        <v>0</v>
      </c>
      <c r="F621" s="12">
        <v>106393</v>
      </c>
      <c r="G621" s="12">
        <v>106393</v>
      </c>
      <c r="H621" s="12">
        <v>53196.5</v>
      </c>
      <c r="I621" s="12">
        <v>53196.5</v>
      </c>
    </row>
    <row r="622" spans="2:9" ht="15" customHeight="1" x14ac:dyDescent="0.2">
      <c r="B622"/>
      <c r="C622" s="13">
        <f>SUBTOTAL(9,C616:C621)</f>
        <v>283</v>
      </c>
      <c r="D622" s="14" t="s">
        <v>492</v>
      </c>
      <c r="E622" s="15">
        <f>SUBTOTAL(9,E616:E621)</f>
        <v>9455</v>
      </c>
      <c r="F622" s="15">
        <f>SUBTOTAL(9,F616:F621)</f>
        <v>441875</v>
      </c>
      <c r="G622" s="15">
        <f>SUBTOTAL(9,G616:G621)</f>
        <v>451330</v>
      </c>
      <c r="H622" s="15">
        <f>SUBTOTAL(9,H616:H621)</f>
        <v>92531.963170000003</v>
      </c>
      <c r="I622" s="15">
        <f>SUBTOTAL(9,I616:I621)</f>
        <v>358798.03683</v>
      </c>
    </row>
    <row r="623" spans="2:9" ht="15" customHeight="1" x14ac:dyDescent="0.25">
      <c r="B623" s="10">
        <v>457</v>
      </c>
      <c r="C623" s="2"/>
      <c r="D623" s="5" t="s">
        <v>493</v>
      </c>
      <c r="E623" s="11"/>
      <c r="F623" s="1"/>
      <c r="H623" s="1"/>
      <c r="I623" s="1"/>
    </row>
    <row r="624" spans="2:9" x14ac:dyDescent="0.2">
      <c r="B624"/>
      <c r="C624" s="2">
        <v>1</v>
      </c>
      <c r="D624" s="5" t="s">
        <v>19</v>
      </c>
      <c r="E624" s="12">
        <v>16344</v>
      </c>
      <c r="F624" s="12">
        <v>375306</v>
      </c>
      <c r="G624" s="12">
        <v>391650</v>
      </c>
      <c r="H624" s="12">
        <v>92908.265469999998</v>
      </c>
      <c r="I624" s="12">
        <v>298741.73453000002</v>
      </c>
    </row>
    <row r="625" spans="2:9" ht="15" customHeight="1" x14ac:dyDescent="0.2">
      <c r="B625"/>
      <c r="C625" s="13">
        <f>SUBTOTAL(9,C624:C624)</f>
        <v>1</v>
      </c>
      <c r="D625" s="14" t="s">
        <v>494</v>
      </c>
      <c r="E625" s="15">
        <f>SUBTOTAL(9,E624:E624)</f>
        <v>16344</v>
      </c>
      <c r="F625" s="15">
        <f>SUBTOTAL(9,F624:F624)</f>
        <v>375306</v>
      </c>
      <c r="G625" s="15">
        <f>SUBTOTAL(9,G624:G624)</f>
        <v>391650</v>
      </c>
      <c r="H625" s="15">
        <f>SUBTOTAL(9,H624:H624)</f>
        <v>92908.265469999998</v>
      </c>
      <c r="I625" s="15">
        <f>SUBTOTAL(9,I624:I624)</f>
        <v>298741.73453000002</v>
      </c>
    </row>
    <row r="626" spans="2:9" ht="15" customHeight="1" x14ac:dyDescent="0.2">
      <c r="C626" s="16">
        <f>SUBTOTAL(9,C598:C625)</f>
        <v>491</v>
      </c>
      <c r="D626" s="14" t="s">
        <v>495</v>
      </c>
      <c r="E626" s="17">
        <f>SUBTOTAL(9,E598:E625)</f>
        <v>226817</v>
      </c>
      <c r="F626" s="17">
        <f>SUBTOTAL(9,F598:F625)</f>
        <v>5472381</v>
      </c>
      <c r="G626" s="17">
        <f>SUBTOTAL(9,G598:G625)</f>
        <v>5699198</v>
      </c>
      <c r="H626" s="17">
        <f>SUBTOTAL(9,H598:H625)</f>
        <v>639856.77606000006</v>
      </c>
      <c r="I626" s="17">
        <f>SUBTOTAL(9,I598:I625)</f>
        <v>5059341.2239399999</v>
      </c>
    </row>
    <row r="627" spans="2:9" ht="27" customHeight="1" x14ac:dyDescent="0.25">
      <c r="B627" s="1"/>
      <c r="C627" s="2"/>
      <c r="D627" s="9" t="s">
        <v>496</v>
      </c>
      <c r="E627" s="1"/>
      <c r="F627" s="1"/>
      <c r="G627" s="1"/>
      <c r="H627" s="1"/>
      <c r="I627" s="1"/>
    </row>
    <row r="628" spans="2:9" ht="15" customHeight="1" x14ac:dyDescent="0.25">
      <c r="B628" s="10">
        <v>460</v>
      </c>
      <c r="C628" s="2"/>
      <c r="D628" s="5" t="s">
        <v>497</v>
      </c>
      <c r="E628" s="11"/>
      <c r="F628" s="1"/>
      <c r="H628" s="1"/>
      <c r="I628" s="1"/>
    </row>
    <row r="629" spans="2:9" x14ac:dyDescent="0.2">
      <c r="B629"/>
      <c r="C629" s="2">
        <v>1</v>
      </c>
      <c r="D629" s="5" t="s">
        <v>19</v>
      </c>
      <c r="E629" s="12">
        <v>1947</v>
      </c>
      <c r="F629" s="12">
        <v>48316</v>
      </c>
      <c r="G629" s="12">
        <v>50263</v>
      </c>
      <c r="H629" s="12">
        <v>13781.358029999999</v>
      </c>
      <c r="I629" s="12">
        <v>36481.641969999997</v>
      </c>
    </row>
    <row r="630" spans="2:9" ht="15" customHeight="1" x14ac:dyDescent="0.2">
      <c r="B630"/>
      <c r="C630" s="13">
        <f>SUBTOTAL(9,C629:C629)</f>
        <v>1</v>
      </c>
      <c r="D630" s="14" t="s">
        <v>498</v>
      </c>
      <c r="E630" s="15">
        <f>SUBTOTAL(9,E629:E629)</f>
        <v>1947</v>
      </c>
      <c r="F630" s="15">
        <f>SUBTOTAL(9,F629:F629)</f>
        <v>48316</v>
      </c>
      <c r="G630" s="15">
        <f>SUBTOTAL(9,G629:G629)</f>
        <v>50263</v>
      </c>
      <c r="H630" s="15">
        <f>SUBTOTAL(9,H629:H629)</f>
        <v>13781.358029999999</v>
      </c>
      <c r="I630" s="15">
        <f>SUBTOTAL(9,I629:I629)</f>
        <v>36481.641969999997</v>
      </c>
    </row>
    <row r="631" spans="2:9" ht="15" customHeight="1" x14ac:dyDescent="0.25">
      <c r="B631" s="10">
        <v>466</v>
      </c>
      <c r="C631" s="2"/>
      <c r="D631" s="5" t="s">
        <v>499</v>
      </c>
      <c r="E631" s="11"/>
      <c r="F631" s="1"/>
      <c r="H631" s="1"/>
      <c r="I631" s="1"/>
    </row>
    <row r="632" spans="2:9" x14ac:dyDescent="0.2">
      <c r="B632"/>
      <c r="C632" s="2">
        <v>1</v>
      </c>
      <c r="D632" s="5" t="s">
        <v>19</v>
      </c>
      <c r="E632" s="12">
        <v>12428</v>
      </c>
      <c r="F632" s="12">
        <v>1068646</v>
      </c>
      <c r="G632" s="12">
        <v>1081074</v>
      </c>
      <c r="H632" s="12">
        <v>309174.61002999998</v>
      </c>
      <c r="I632" s="12">
        <v>771899.38997000002</v>
      </c>
    </row>
    <row r="633" spans="2:9" ht="15" customHeight="1" x14ac:dyDescent="0.2">
      <c r="B633"/>
      <c r="C633" s="13">
        <f>SUBTOTAL(9,C632:C632)</f>
        <v>1</v>
      </c>
      <c r="D633" s="14" t="s">
        <v>500</v>
      </c>
      <c r="E633" s="15">
        <f>SUBTOTAL(9,E632:E632)</f>
        <v>12428</v>
      </c>
      <c r="F633" s="15">
        <f>SUBTOTAL(9,F632:F632)</f>
        <v>1068646</v>
      </c>
      <c r="G633" s="15">
        <f>SUBTOTAL(9,G632:G632)</f>
        <v>1081074</v>
      </c>
      <c r="H633" s="15">
        <f>SUBTOTAL(9,H632:H632)</f>
        <v>309174.61002999998</v>
      </c>
      <c r="I633" s="15">
        <f>SUBTOTAL(9,I632:I632)</f>
        <v>771899.38997000002</v>
      </c>
    </row>
    <row r="634" spans="2:9" ht="15" customHeight="1" x14ac:dyDescent="0.25">
      <c r="B634" s="10">
        <v>467</v>
      </c>
      <c r="C634" s="2"/>
      <c r="D634" s="5" t="s">
        <v>501</v>
      </c>
      <c r="E634" s="11"/>
      <c r="F634" s="1"/>
      <c r="H634" s="1"/>
      <c r="I634" s="1"/>
    </row>
    <row r="635" spans="2:9" x14ac:dyDescent="0.2">
      <c r="B635"/>
      <c r="C635" s="2">
        <v>1</v>
      </c>
      <c r="D635" s="5" t="s">
        <v>19</v>
      </c>
      <c r="E635" s="12">
        <v>0</v>
      </c>
      <c r="F635" s="12">
        <v>4404</v>
      </c>
      <c r="G635" s="12">
        <v>4404</v>
      </c>
      <c r="H635" s="12">
        <v>6479.2503999999999</v>
      </c>
      <c r="I635" s="12">
        <v>-2075.2503999999999</v>
      </c>
    </row>
    <row r="636" spans="2:9" ht="15" customHeight="1" x14ac:dyDescent="0.2">
      <c r="B636"/>
      <c r="C636" s="13">
        <f>SUBTOTAL(9,C635:C635)</f>
        <v>1</v>
      </c>
      <c r="D636" s="14" t="s">
        <v>502</v>
      </c>
      <c r="E636" s="15">
        <f>SUBTOTAL(9,E635:E635)</f>
        <v>0</v>
      </c>
      <c r="F636" s="15">
        <f>SUBTOTAL(9,F635:F635)</f>
        <v>4404</v>
      </c>
      <c r="G636" s="15">
        <f>SUBTOTAL(9,G635:G635)</f>
        <v>4404</v>
      </c>
      <c r="H636" s="15">
        <f>SUBTOTAL(9,H635:H635)</f>
        <v>6479.2503999999999</v>
      </c>
      <c r="I636" s="15">
        <f>SUBTOTAL(9,I635:I635)</f>
        <v>-2075.2503999999999</v>
      </c>
    </row>
    <row r="637" spans="2:9" ht="15" customHeight="1" x14ac:dyDescent="0.25">
      <c r="B637" s="10">
        <v>468</v>
      </c>
      <c r="C637" s="2"/>
      <c r="D637" s="5" t="s">
        <v>503</v>
      </c>
      <c r="E637" s="11"/>
      <c r="F637" s="1"/>
      <c r="H637" s="1"/>
      <c r="I637" s="1"/>
    </row>
    <row r="638" spans="2:9" x14ac:dyDescent="0.2">
      <c r="B638"/>
      <c r="C638" s="2">
        <v>1</v>
      </c>
      <c r="D638" s="5" t="s">
        <v>19</v>
      </c>
      <c r="E638" s="12">
        <v>370</v>
      </c>
      <c r="F638" s="12">
        <v>20230</v>
      </c>
      <c r="G638" s="12">
        <v>20600</v>
      </c>
      <c r="H638" s="12">
        <v>4850.4836400000004</v>
      </c>
      <c r="I638" s="12">
        <v>15749.51636</v>
      </c>
    </row>
    <row r="639" spans="2:9" ht="15" customHeight="1" x14ac:dyDescent="0.2">
      <c r="B639"/>
      <c r="C639" s="13">
        <f>SUBTOTAL(9,C638:C638)</f>
        <v>1</v>
      </c>
      <c r="D639" s="14" t="s">
        <v>504</v>
      </c>
      <c r="E639" s="15">
        <f>SUBTOTAL(9,E638:E638)</f>
        <v>370</v>
      </c>
      <c r="F639" s="15">
        <f>SUBTOTAL(9,F638:F638)</f>
        <v>20230</v>
      </c>
      <c r="G639" s="15">
        <f>SUBTOTAL(9,G638:G638)</f>
        <v>20600</v>
      </c>
      <c r="H639" s="15">
        <f>SUBTOTAL(9,H638:H638)</f>
        <v>4850.4836400000004</v>
      </c>
      <c r="I639" s="15">
        <f>SUBTOTAL(9,I638:I638)</f>
        <v>15749.51636</v>
      </c>
    </row>
    <row r="640" spans="2:9" ht="15" customHeight="1" x14ac:dyDescent="0.25">
      <c r="B640" s="10">
        <v>469</v>
      </c>
      <c r="C640" s="2"/>
      <c r="D640" s="5" t="s">
        <v>505</v>
      </c>
      <c r="E640" s="11"/>
      <c r="F640" s="1"/>
      <c r="H640" s="1"/>
      <c r="I640" s="1"/>
    </row>
    <row r="641" spans="2:9" x14ac:dyDescent="0.2">
      <c r="B641"/>
      <c r="C641" s="2">
        <v>1</v>
      </c>
      <c r="D641" s="5" t="s">
        <v>19</v>
      </c>
      <c r="E641" s="12">
        <v>2356</v>
      </c>
      <c r="F641" s="12">
        <v>259847</v>
      </c>
      <c r="G641" s="12">
        <v>262203</v>
      </c>
      <c r="H641" s="12">
        <v>52715.499589999999</v>
      </c>
      <c r="I641" s="12">
        <v>209487.50041000001</v>
      </c>
    </row>
    <row r="642" spans="2:9" x14ac:dyDescent="0.2">
      <c r="B642"/>
      <c r="C642" s="2">
        <v>21</v>
      </c>
      <c r="D642" s="5" t="s">
        <v>24</v>
      </c>
      <c r="E642" s="12">
        <v>0</v>
      </c>
      <c r="F642" s="12">
        <v>138546</v>
      </c>
      <c r="G642" s="12">
        <v>138546</v>
      </c>
      <c r="H642" s="12">
        <v>30825.2637</v>
      </c>
      <c r="I642" s="12">
        <v>107720.7363</v>
      </c>
    </row>
    <row r="643" spans="2:9" ht="15" customHeight="1" x14ac:dyDescent="0.2">
      <c r="B643"/>
      <c r="C643" s="13">
        <f>SUBTOTAL(9,C641:C642)</f>
        <v>22</v>
      </c>
      <c r="D643" s="14" t="s">
        <v>506</v>
      </c>
      <c r="E643" s="15">
        <f>SUBTOTAL(9,E641:E642)</f>
        <v>2356</v>
      </c>
      <c r="F643" s="15">
        <f>SUBTOTAL(9,F641:F642)</f>
        <v>398393</v>
      </c>
      <c r="G643" s="15">
        <f>SUBTOTAL(9,G641:G642)</f>
        <v>400749</v>
      </c>
      <c r="H643" s="15">
        <f>SUBTOTAL(9,H641:H642)</f>
        <v>83540.763290000003</v>
      </c>
      <c r="I643" s="15">
        <f>SUBTOTAL(9,I641:I642)</f>
        <v>317208.23671000003</v>
      </c>
    </row>
    <row r="644" spans="2:9" ht="15" customHeight="1" x14ac:dyDescent="0.2">
      <c r="C644" s="16">
        <f>SUBTOTAL(9,C628:C643)</f>
        <v>26</v>
      </c>
      <c r="D644" s="14" t="s">
        <v>507</v>
      </c>
      <c r="E644" s="17">
        <f>SUBTOTAL(9,E628:E643)</f>
        <v>17101</v>
      </c>
      <c r="F644" s="17">
        <f>SUBTOTAL(9,F628:F643)</f>
        <v>1539989</v>
      </c>
      <c r="G644" s="17">
        <f>SUBTOTAL(9,G628:G643)</f>
        <v>1557090</v>
      </c>
      <c r="H644" s="17">
        <f>SUBTOTAL(9,H628:H643)</f>
        <v>417826.46539000003</v>
      </c>
      <c r="I644" s="17">
        <f>SUBTOTAL(9,I628:I643)</f>
        <v>1139263.53461</v>
      </c>
    </row>
    <row r="645" spans="2:9" ht="27" customHeight="1" x14ac:dyDescent="0.25">
      <c r="B645" s="1"/>
      <c r="C645" s="2"/>
      <c r="D645" s="9" t="s">
        <v>508</v>
      </c>
      <c r="E645" s="1"/>
      <c r="F645" s="1"/>
      <c r="G645" s="1"/>
      <c r="H645" s="1"/>
      <c r="I645" s="1"/>
    </row>
    <row r="646" spans="2:9" ht="15" customHeight="1" x14ac:dyDescent="0.25">
      <c r="B646" s="10">
        <v>470</v>
      </c>
      <c r="C646" s="2"/>
      <c r="D646" s="5" t="s">
        <v>509</v>
      </c>
      <c r="E646" s="11"/>
      <c r="F646" s="1"/>
      <c r="H646" s="1"/>
      <c r="I646" s="1"/>
    </row>
    <row r="647" spans="2:9" x14ac:dyDescent="0.2">
      <c r="B647"/>
      <c r="C647" s="2">
        <v>1</v>
      </c>
      <c r="D647" s="5" t="s">
        <v>19</v>
      </c>
      <c r="E647" s="12">
        <v>30302</v>
      </c>
      <c r="F647" s="12">
        <v>619338</v>
      </c>
      <c r="G647" s="12">
        <v>649640</v>
      </c>
      <c r="H647" s="12">
        <v>147978.18380999999</v>
      </c>
      <c r="I647" s="12">
        <v>501661.81618999998</v>
      </c>
    </row>
    <row r="648" spans="2:9" x14ac:dyDescent="0.2">
      <c r="B648"/>
      <c r="C648" s="2">
        <v>72</v>
      </c>
      <c r="D648" s="5" t="s">
        <v>510</v>
      </c>
      <c r="E648" s="12">
        <v>0</v>
      </c>
      <c r="F648" s="12">
        <v>57955</v>
      </c>
      <c r="G648" s="12">
        <v>57955</v>
      </c>
      <c r="H648" s="12">
        <v>31130.635999999999</v>
      </c>
      <c r="I648" s="12">
        <v>26824.364000000001</v>
      </c>
    </row>
    <row r="649" spans="2:9" ht="15" customHeight="1" x14ac:dyDescent="0.2">
      <c r="B649"/>
      <c r="C649" s="13">
        <f>SUBTOTAL(9,C647:C648)</f>
        <v>73</v>
      </c>
      <c r="D649" s="14" t="s">
        <v>511</v>
      </c>
      <c r="E649" s="15">
        <f>SUBTOTAL(9,E647:E648)</f>
        <v>30302</v>
      </c>
      <c r="F649" s="15">
        <f>SUBTOTAL(9,F647:F648)</f>
        <v>677293</v>
      </c>
      <c r="G649" s="15">
        <f>SUBTOTAL(9,G647:G648)</f>
        <v>707595</v>
      </c>
      <c r="H649" s="15">
        <f>SUBTOTAL(9,H647:H648)</f>
        <v>179108.81980999999</v>
      </c>
      <c r="I649" s="15">
        <f>SUBTOTAL(9,I647:I648)</f>
        <v>528486.18018999998</v>
      </c>
    </row>
    <row r="650" spans="2:9" ht="15" customHeight="1" x14ac:dyDescent="0.25">
      <c r="B650" s="10">
        <v>471</v>
      </c>
      <c r="C650" s="2"/>
      <c r="D650" s="5" t="s">
        <v>512</v>
      </c>
      <c r="E650" s="11"/>
      <c r="F650" s="1"/>
      <c r="H650" s="1"/>
      <c r="I650" s="1"/>
    </row>
    <row r="651" spans="2:9" x14ac:dyDescent="0.2">
      <c r="B651"/>
      <c r="C651" s="2">
        <v>71</v>
      </c>
      <c r="D651" s="5" t="s">
        <v>513</v>
      </c>
      <c r="E651" s="12">
        <v>0</v>
      </c>
      <c r="F651" s="12">
        <v>113141</v>
      </c>
      <c r="G651" s="12">
        <v>113141</v>
      </c>
      <c r="H651" s="12">
        <v>27820.912479999999</v>
      </c>
      <c r="I651" s="12">
        <v>85320.087520000001</v>
      </c>
    </row>
    <row r="652" spans="2:9" x14ac:dyDescent="0.2">
      <c r="B652"/>
      <c r="C652" s="2">
        <v>72</v>
      </c>
      <c r="D652" s="5" t="s">
        <v>514</v>
      </c>
      <c r="E652" s="12">
        <v>0</v>
      </c>
      <c r="F652" s="12">
        <v>63399</v>
      </c>
      <c r="G652" s="12">
        <v>63399</v>
      </c>
      <c r="H652" s="12">
        <v>26902.00634</v>
      </c>
      <c r="I652" s="12">
        <v>36496.99366</v>
      </c>
    </row>
    <row r="653" spans="2:9" x14ac:dyDescent="0.2">
      <c r="B653"/>
      <c r="C653" s="2">
        <v>73</v>
      </c>
      <c r="D653" s="5" t="s">
        <v>515</v>
      </c>
      <c r="E653" s="12">
        <v>0</v>
      </c>
      <c r="F653" s="12">
        <v>26536</v>
      </c>
      <c r="G653" s="12">
        <v>26536</v>
      </c>
      <c r="H653" s="12">
        <v>4905</v>
      </c>
      <c r="I653" s="12">
        <v>21631</v>
      </c>
    </row>
    <row r="654" spans="2:9" ht="15" customHeight="1" x14ac:dyDescent="0.2">
      <c r="B654"/>
      <c r="C654" s="13">
        <f>SUBTOTAL(9,C651:C653)</f>
        <v>216</v>
      </c>
      <c r="D654" s="14" t="s">
        <v>516</v>
      </c>
      <c r="E654" s="15">
        <f>SUBTOTAL(9,E651:E653)</f>
        <v>0</v>
      </c>
      <c r="F654" s="15">
        <f>SUBTOTAL(9,F651:F653)</f>
        <v>203076</v>
      </c>
      <c r="G654" s="15">
        <f>SUBTOTAL(9,G651:G653)</f>
        <v>203076</v>
      </c>
      <c r="H654" s="15">
        <f>SUBTOTAL(9,H651:H653)</f>
        <v>59627.918819999999</v>
      </c>
      <c r="I654" s="15">
        <f>SUBTOTAL(9,I651:I653)</f>
        <v>143448.08118000001</v>
      </c>
    </row>
    <row r="655" spans="2:9" ht="15" customHeight="1" x14ac:dyDescent="0.25">
      <c r="B655" s="10">
        <v>473</v>
      </c>
      <c r="C655" s="2"/>
      <c r="D655" s="5" t="s">
        <v>517</v>
      </c>
      <c r="E655" s="11"/>
      <c r="F655" s="1"/>
      <c r="H655" s="1"/>
      <c r="I655" s="1"/>
    </row>
    <row r="656" spans="2:9" x14ac:dyDescent="0.2">
      <c r="B656"/>
      <c r="C656" s="2">
        <v>1</v>
      </c>
      <c r="D656" s="5" t="s">
        <v>19</v>
      </c>
      <c r="E656" s="12">
        <v>374</v>
      </c>
      <c r="F656" s="12">
        <v>77021</v>
      </c>
      <c r="G656" s="12">
        <v>77395</v>
      </c>
      <c r="H656" s="12">
        <v>19754.1747</v>
      </c>
      <c r="I656" s="12">
        <v>57640.825299999997</v>
      </c>
    </row>
    <row r="657" spans="2:9" x14ac:dyDescent="0.2">
      <c r="B657"/>
      <c r="C657" s="2">
        <v>70</v>
      </c>
      <c r="D657" s="5" t="s">
        <v>518</v>
      </c>
      <c r="E657" s="12">
        <v>0</v>
      </c>
      <c r="F657" s="12">
        <v>359600</v>
      </c>
      <c r="G657" s="12">
        <v>359600</v>
      </c>
      <c r="H657" s="12">
        <v>110696.75599999999</v>
      </c>
      <c r="I657" s="12">
        <v>248903.24400000001</v>
      </c>
    </row>
    <row r="658" spans="2:9" ht="15" customHeight="1" x14ac:dyDescent="0.2">
      <c r="B658"/>
      <c r="C658" s="13">
        <f>SUBTOTAL(9,C656:C657)</f>
        <v>71</v>
      </c>
      <c r="D658" s="14" t="s">
        <v>519</v>
      </c>
      <c r="E658" s="15">
        <f>SUBTOTAL(9,E656:E657)</f>
        <v>374</v>
      </c>
      <c r="F658" s="15">
        <f>SUBTOTAL(9,F656:F657)</f>
        <v>436621</v>
      </c>
      <c r="G658" s="15">
        <f>SUBTOTAL(9,G656:G657)</f>
        <v>436995</v>
      </c>
      <c r="H658" s="15">
        <f>SUBTOTAL(9,H656:H657)</f>
        <v>130450.9307</v>
      </c>
      <c r="I658" s="15">
        <f>SUBTOTAL(9,I656:I657)</f>
        <v>306544.06929999997</v>
      </c>
    </row>
    <row r="659" spans="2:9" ht="15" customHeight="1" x14ac:dyDescent="0.25">
      <c r="B659" s="10">
        <v>474</v>
      </c>
      <c r="C659" s="2"/>
      <c r="D659" s="5" t="s">
        <v>520</v>
      </c>
      <c r="E659" s="11"/>
      <c r="F659" s="1"/>
      <c r="H659" s="1"/>
      <c r="I659" s="1"/>
    </row>
    <row r="660" spans="2:9" x14ac:dyDescent="0.2">
      <c r="B660"/>
      <c r="C660" s="2">
        <v>1</v>
      </c>
      <c r="D660" s="5" t="s">
        <v>19</v>
      </c>
      <c r="E660" s="12">
        <v>5921</v>
      </c>
      <c r="F660" s="12">
        <v>139495</v>
      </c>
      <c r="G660" s="12">
        <v>145416</v>
      </c>
      <c r="H660" s="12">
        <v>35084.59244</v>
      </c>
      <c r="I660" s="12">
        <v>110331.40756000001</v>
      </c>
    </row>
    <row r="661" spans="2:9" x14ac:dyDescent="0.2">
      <c r="B661"/>
      <c r="C661" s="2">
        <v>60</v>
      </c>
      <c r="D661" s="5" t="s">
        <v>521</v>
      </c>
      <c r="E661" s="12">
        <v>0</v>
      </c>
      <c r="F661" s="12">
        <v>13202</v>
      </c>
      <c r="G661" s="12">
        <v>13202</v>
      </c>
      <c r="H661" s="12">
        <v>0</v>
      </c>
      <c r="I661" s="12">
        <v>13202</v>
      </c>
    </row>
    <row r="662" spans="2:9" x14ac:dyDescent="0.2">
      <c r="B662"/>
      <c r="C662" s="2">
        <v>70</v>
      </c>
      <c r="D662" s="5" t="s">
        <v>205</v>
      </c>
      <c r="E662" s="12">
        <v>0</v>
      </c>
      <c r="F662" s="12">
        <v>21921</v>
      </c>
      <c r="G662" s="12">
        <v>21921</v>
      </c>
      <c r="H662" s="12">
        <v>0</v>
      </c>
      <c r="I662" s="12">
        <v>21921</v>
      </c>
    </row>
    <row r="663" spans="2:9" ht="15" customHeight="1" x14ac:dyDescent="0.2">
      <c r="B663"/>
      <c r="C663" s="13">
        <f>SUBTOTAL(9,C660:C662)</f>
        <v>131</v>
      </c>
      <c r="D663" s="14" t="s">
        <v>522</v>
      </c>
      <c r="E663" s="15">
        <f>SUBTOTAL(9,E660:E662)</f>
        <v>5921</v>
      </c>
      <c r="F663" s="15">
        <f>SUBTOTAL(9,F660:F662)</f>
        <v>174618</v>
      </c>
      <c r="G663" s="15">
        <f>SUBTOTAL(9,G660:G662)</f>
        <v>180539</v>
      </c>
      <c r="H663" s="15">
        <f>SUBTOTAL(9,H660:H662)</f>
        <v>35084.59244</v>
      </c>
      <c r="I663" s="15">
        <f>SUBTOTAL(9,I660:I662)</f>
        <v>145454.40756000002</v>
      </c>
    </row>
    <row r="664" spans="2:9" ht="15" customHeight="1" x14ac:dyDescent="0.25">
      <c r="B664" s="10">
        <v>475</v>
      </c>
      <c r="C664" s="2"/>
      <c r="D664" s="5" t="s">
        <v>523</v>
      </c>
      <c r="E664" s="11"/>
      <c r="F664" s="1"/>
      <c r="H664" s="1"/>
      <c r="I664" s="1"/>
    </row>
    <row r="665" spans="2:9" x14ac:dyDescent="0.2">
      <c r="B665"/>
      <c r="C665" s="2">
        <v>1</v>
      </c>
      <c r="D665" s="5" t="s">
        <v>19</v>
      </c>
      <c r="E665" s="12">
        <v>6415</v>
      </c>
      <c r="F665" s="12">
        <v>147999</v>
      </c>
      <c r="G665" s="12">
        <v>154414</v>
      </c>
      <c r="H665" s="12">
        <v>32201.584409999999</v>
      </c>
      <c r="I665" s="12">
        <v>122212.41559</v>
      </c>
    </row>
    <row r="666" spans="2:9" x14ac:dyDescent="0.2">
      <c r="B666"/>
      <c r="C666" s="2">
        <v>21</v>
      </c>
      <c r="D666" s="5" t="s">
        <v>29</v>
      </c>
      <c r="E666" s="12">
        <v>15062</v>
      </c>
      <c r="F666" s="12">
        <v>7825</v>
      </c>
      <c r="G666" s="12">
        <v>22887</v>
      </c>
      <c r="H666" s="12">
        <v>1663.8135299999999</v>
      </c>
      <c r="I666" s="12">
        <v>21223.186470000001</v>
      </c>
    </row>
    <row r="667" spans="2:9" ht="15" customHeight="1" x14ac:dyDescent="0.2">
      <c r="B667"/>
      <c r="C667" s="13">
        <f>SUBTOTAL(9,C665:C666)</f>
        <v>22</v>
      </c>
      <c r="D667" s="14" t="s">
        <v>524</v>
      </c>
      <c r="E667" s="15">
        <f>SUBTOTAL(9,E665:E666)</f>
        <v>21477</v>
      </c>
      <c r="F667" s="15">
        <f>SUBTOTAL(9,F665:F666)</f>
        <v>155824</v>
      </c>
      <c r="G667" s="15">
        <f>SUBTOTAL(9,G665:G666)</f>
        <v>177301</v>
      </c>
      <c r="H667" s="15">
        <f>SUBTOTAL(9,H665:H666)</f>
        <v>33865.397940000003</v>
      </c>
      <c r="I667" s="15">
        <f>SUBTOTAL(9,I665:I666)</f>
        <v>143435.60206</v>
      </c>
    </row>
    <row r="668" spans="2:9" ht="15" customHeight="1" x14ac:dyDescent="0.2">
      <c r="C668" s="16">
        <f>SUBTOTAL(9,C646:C667)</f>
        <v>513</v>
      </c>
      <c r="D668" s="14" t="s">
        <v>525</v>
      </c>
      <c r="E668" s="17">
        <f>SUBTOTAL(9,E646:E667)</f>
        <v>58074</v>
      </c>
      <c r="F668" s="17">
        <f>SUBTOTAL(9,F646:F667)</f>
        <v>1647432</v>
      </c>
      <c r="G668" s="17">
        <f>SUBTOTAL(9,G646:G667)</f>
        <v>1705506</v>
      </c>
      <c r="H668" s="17">
        <f>SUBTOTAL(9,H646:H667)</f>
        <v>438137.65970999992</v>
      </c>
      <c r="I668" s="17">
        <f>SUBTOTAL(9,I646:I667)</f>
        <v>1267368.3402900002</v>
      </c>
    </row>
    <row r="669" spans="2:9" ht="27" customHeight="1" x14ac:dyDescent="0.25">
      <c r="B669" s="1"/>
      <c r="C669" s="2"/>
      <c r="D669" s="9" t="s">
        <v>526</v>
      </c>
      <c r="E669" s="1"/>
      <c r="F669" s="1"/>
      <c r="G669" s="1"/>
      <c r="H669" s="1"/>
      <c r="I669" s="1"/>
    </row>
    <row r="670" spans="2:9" ht="15" customHeight="1" x14ac:dyDescent="0.25">
      <c r="B670" s="10">
        <v>480</v>
      </c>
      <c r="C670" s="2"/>
      <c r="D670" s="5" t="s">
        <v>527</v>
      </c>
      <c r="E670" s="11"/>
      <c r="F670" s="1"/>
      <c r="H670" s="1"/>
      <c r="I670" s="1"/>
    </row>
    <row r="671" spans="2:9" x14ac:dyDescent="0.2">
      <c r="B671"/>
      <c r="C671" s="2">
        <v>50</v>
      </c>
      <c r="D671" s="5" t="s">
        <v>205</v>
      </c>
      <c r="E671" s="12">
        <v>0</v>
      </c>
      <c r="F671" s="12">
        <v>392808</v>
      </c>
      <c r="G671" s="12">
        <v>392808</v>
      </c>
      <c r="H671" s="12">
        <v>0</v>
      </c>
      <c r="I671" s="12">
        <v>392808</v>
      </c>
    </row>
    <row r="672" spans="2:9" ht="15" customHeight="1" x14ac:dyDescent="0.2">
      <c r="B672"/>
      <c r="C672" s="13">
        <f>SUBTOTAL(9,C671:C671)</f>
        <v>50</v>
      </c>
      <c r="D672" s="14" t="s">
        <v>528</v>
      </c>
      <c r="E672" s="15">
        <f>SUBTOTAL(9,E671:E671)</f>
        <v>0</v>
      </c>
      <c r="F672" s="15">
        <f>SUBTOTAL(9,F671:F671)</f>
        <v>392808</v>
      </c>
      <c r="G672" s="15">
        <f>SUBTOTAL(9,G671:G671)</f>
        <v>392808</v>
      </c>
      <c r="H672" s="15">
        <f>SUBTOTAL(9,H671:H671)</f>
        <v>0</v>
      </c>
      <c r="I672" s="15">
        <f>SUBTOTAL(9,I671:I671)</f>
        <v>392808</v>
      </c>
    </row>
    <row r="673" spans="2:9" ht="15" customHeight="1" x14ac:dyDescent="0.2">
      <c r="C673" s="16">
        <f>SUBTOTAL(9,C670:C672)</f>
        <v>50</v>
      </c>
      <c r="D673" s="14" t="s">
        <v>529</v>
      </c>
      <c r="E673" s="17">
        <f>SUBTOTAL(9,E670:E672)</f>
        <v>0</v>
      </c>
      <c r="F673" s="17">
        <f>SUBTOTAL(9,F670:F672)</f>
        <v>392808</v>
      </c>
      <c r="G673" s="17">
        <f>SUBTOTAL(9,G670:G672)</f>
        <v>392808</v>
      </c>
      <c r="H673" s="17">
        <f>SUBTOTAL(9,H670:H672)</f>
        <v>0</v>
      </c>
      <c r="I673" s="17">
        <f>SUBTOTAL(9,I670:I672)</f>
        <v>392808</v>
      </c>
    </row>
    <row r="674" spans="2:9" ht="27" customHeight="1" x14ac:dyDescent="0.25">
      <c r="B674" s="1"/>
      <c r="C674" s="2"/>
      <c r="D674" s="9" t="s">
        <v>530</v>
      </c>
      <c r="E674" s="1"/>
      <c r="F674" s="1"/>
      <c r="G674" s="1"/>
      <c r="H674" s="1"/>
      <c r="I674" s="1"/>
    </row>
    <row r="675" spans="2:9" ht="15" customHeight="1" x14ac:dyDescent="0.25">
      <c r="B675" s="10">
        <v>490</v>
      </c>
      <c r="C675" s="2"/>
      <c r="D675" s="5" t="s">
        <v>531</v>
      </c>
      <c r="E675" s="11"/>
      <c r="F675" s="1"/>
      <c r="H675" s="1"/>
      <c r="I675" s="1"/>
    </row>
    <row r="676" spans="2:9" x14ac:dyDescent="0.2">
      <c r="B676"/>
      <c r="C676" s="2">
        <v>1</v>
      </c>
      <c r="D676" s="5" t="s">
        <v>19</v>
      </c>
      <c r="E676" s="12">
        <v>5101</v>
      </c>
      <c r="F676" s="12">
        <v>1012202</v>
      </c>
      <c r="G676" s="12">
        <v>1017303</v>
      </c>
      <c r="H676" s="12">
        <v>262689.55567999999</v>
      </c>
      <c r="I676" s="12">
        <v>754613.44432000001</v>
      </c>
    </row>
    <row r="677" spans="2:9" x14ac:dyDescent="0.2">
      <c r="B677"/>
      <c r="C677" s="2">
        <v>21</v>
      </c>
      <c r="D677" s="5" t="s">
        <v>532</v>
      </c>
      <c r="E677" s="12">
        <v>0</v>
      </c>
      <c r="F677" s="12">
        <v>643848</v>
      </c>
      <c r="G677" s="12">
        <v>643848</v>
      </c>
      <c r="H677" s="12">
        <v>147504.57756999999</v>
      </c>
      <c r="I677" s="12">
        <v>496343.42242999998</v>
      </c>
    </row>
    <row r="678" spans="2:9" x14ac:dyDescent="0.2">
      <c r="B678"/>
      <c r="C678" s="2">
        <v>22</v>
      </c>
      <c r="D678" s="5" t="s">
        <v>533</v>
      </c>
      <c r="E678" s="12">
        <v>0</v>
      </c>
      <c r="F678" s="12">
        <v>22083</v>
      </c>
      <c r="G678" s="12">
        <v>22083</v>
      </c>
      <c r="H678" s="12">
        <v>1900.62078</v>
      </c>
      <c r="I678" s="12">
        <v>20182.379219999999</v>
      </c>
    </row>
    <row r="679" spans="2:9" x14ac:dyDescent="0.2">
      <c r="B679"/>
      <c r="C679" s="2">
        <v>23</v>
      </c>
      <c r="D679" s="5" t="s">
        <v>534</v>
      </c>
      <c r="E679" s="12">
        <v>1755</v>
      </c>
      <c r="F679" s="12">
        <v>4632</v>
      </c>
      <c r="G679" s="12">
        <v>6387</v>
      </c>
      <c r="H679" s="12">
        <v>194.77054999999999</v>
      </c>
      <c r="I679" s="12">
        <v>6192.2294499999998</v>
      </c>
    </row>
    <row r="680" spans="2:9" x14ac:dyDescent="0.2">
      <c r="B680"/>
      <c r="C680" s="2">
        <v>30</v>
      </c>
      <c r="D680" s="5" t="s">
        <v>535</v>
      </c>
      <c r="E680" s="12">
        <v>132533</v>
      </c>
      <c r="F680" s="12">
        <v>0</v>
      </c>
      <c r="G680" s="12">
        <v>132533</v>
      </c>
      <c r="H680" s="12">
        <v>0</v>
      </c>
      <c r="I680" s="12">
        <v>132533</v>
      </c>
    </row>
    <row r="681" spans="2:9" x14ac:dyDescent="0.2">
      <c r="B681"/>
      <c r="C681" s="2">
        <v>45</v>
      </c>
      <c r="D681" s="5" t="s">
        <v>30</v>
      </c>
      <c r="E681" s="12">
        <v>66528</v>
      </c>
      <c r="F681" s="12">
        <v>66972</v>
      </c>
      <c r="G681" s="12">
        <v>133500</v>
      </c>
      <c r="H681" s="12">
        <v>22312.722730000001</v>
      </c>
      <c r="I681" s="12">
        <v>111187.27727000001</v>
      </c>
    </row>
    <row r="682" spans="2:9" x14ac:dyDescent="0.2">
      <c r="B682"/>
      <c r="C682" s="2">
        <v>60</v>
      </c>
      <c r="D682" s="5" t="s">
        <v>536</v>
      </c>
      <c r="E682" s="12">
        <v>0</v>
      </c>
      <c r="F682" s="12">
        <v>163510</v>
      </c>
      <c r="G682" s="12">
        <v>163510</v>
      </c>
      <c r="H682" s="12">
        <v>42921.474099999999</v>
      </c>
      <c r="I682" s="12">
        <v>120588.52589999999</v>
      </c>
    </row>
    <row r="683" spans="2:9" x14ac:dyDescent="0.2">
      <c r="B683"/>
      <c r="C683" s="2">
        <v>70</v>
      </c>
      <c r="D683" s="5" t="s">
        <v>537</v>
      </c>
      <c r="E683" s="12">
        <v>0</v>
      </c>
      <c r="F683" s="12">
        <v>85374</v>
      </c>
      <c r="G683" s="12">
        <v>85374</v>
      </c>
      <c r="H683" s="12">
        <v>17285.527119999999</v>
      </c>
      <c r="I683" s="12">
        <v>68088.472880000001</v>
      </c>
    </row>
    <row r="684" spans="2:9" x14ac:dyDescent="0.2">
      <c r="B684"/>
      <c r="C684" s="2">
        <v>71</v>
      </c>
      <c r="D684" s="5" t="s">
        <v>538</v>
      </c>
      <c r="E684" s="12">
        <v>0</v>
      </c>
      <c r="F684" s="12">
        <v>8217</v>
      </c>
      <c r="G684" s="12">
        <v>8217</v>
      </c>
      <c r="H684" s="12">
        <v>1106.5550000000001</v>
      </c>
      <c r="I684" s="12">
        <v>7110.4449999999997</v>
      </c>
    </row>
    <row r="685" spans="2:9" x14ac:dyDescent="0.2">
      <c r="B685"/>
      <c r="C685" s="2">
        <v>72</v>
      </c>
      <c r="D685" s="5" t="s">
        <v>539</v>
      </c>
      <c r="E685" s="12">
        <v>0</v>
      </c>
      <c r="F685" s="12">
        <v>73078</v>
      </c>
      <c r="G685" s="12">
        <v>73078</v>
      </c>
      <c r="H685" s="12">
        <v>3058.4483</v>
      </c>
      <c r="I685" s="12">
        <v>70019.551699999996</v>
      </c>
    </row>
    <row r="686" spans="2:9" x14ac:dyDescent="0.2">
      <c r="B686"/>
      <c r="C686" s="2">
        <v>73</v>
      </c>
      <c r="D686" s="5" t="s">
        <v>540</v>
      </c>
      <c r="E686" s="12">
        <v>0</v>
      </c>
      <c r="F686" s="12">
        <v>21920</v>
      </c>
      <c r="G686" s="12">
        <v>21920</v>
      </c>
      <c r="H686" s="12">
        <v>0</v>
      </c>
      <c r="I686" s="12">
        <v>21920</v>
      </c>
    </row>
    <row r="687" spans="2:9" x14ac:dyDescent="0.2">
      <c r="B687"/>
      <c r="C687" s="2">
        <v>74</v>
      </c>
      <c r="D687" s="5" t="s">
        <v>541</v>
      </c>
      <c r="E687" s="12">
        <v>0</v>
      </c>
      <c r="F687" s="12">
        <v>36424</v>
      </c>
      <c r="G687" s="12">
        <v>36424</v>
      </c>
      <c r="H687" s="12">
        <v>12132.82756</v>
      </c>
      <c r="I687" s="12">
        <v>24291.172439999998</v>
      </c>
    </row>
    <row r="688" spans="2:9" x14ac:dyDescent="0.2">
      <c r="B688"/>
      <c r="C688" s="2">
        <v>75</v>
      </c>
      <c r="D688" s="5" t="s">
        <v>542</v>
      </c>
      <c r="E688" s="12">
        <v>0</v>
      </c>
      <c r="F688" s="12">
        <v>28233</v>
      </c>
      <c r="G688" s="12">
        <v>28233</v>
      </c>
      <c r="H688" s="12">
        <v>318.46316000000002</v>
      </c>
      <c r="I688" s="12">
        <v>27914.536840000001</v>
      </c>
    </row>
    <row r="689" spans="2:9" ht="15" customHeight="1" x14ac:dyDescent="0.2">
      <c r="B689"/>
      <c r="C689" s="13">
        <f>SUBTOTAL(9,C676:C688)</f>
        <v>637</v>
      </c>
      <c r="D689" s="14" t="s">
        <v>543</v>
      </c>
      <c r="E689" s="15">
        <f>SUBTOTAL(9,E676:E688)</f>
        <v>205917</v>
      </c>
      <c r="F689" s="15">
        <f>SUBTOTAL(9,F676:F688)</f>
        <v>2166493</v>
      </c>
      <c r="G689" s="15">
        <f>SUBTOTAL(9,G676:G688)</f>
        <v>2372410</v>
      </c>
      <c r="H689" s="15">
        <f>SUBTOTAL(9,H676:H688)</f>
        <v>511425.5425499999</v>
      </c>
      <c r="I689" s="15">
        <f>SUBTOTAL(9,I676:I688)</f>
        <v>1860984.4574500001</v>
      </c>
    </row>
    <row r="690" spans="2:9" ht="15" customHeight="1" x14ac:dyDescent="0.25">
      <c r="B690" s="10">
        <v>491</v>
      </c>
      <c r="C690" s="2"/>
      <c r="D690" s="5" t="s">
        <v>544</v>
      </c>
      <c r="E690" s="11"/>
      <c r="F690" s="1"/>
      <c r="H690" s="1"/>
      <c r="I690" s="1"/>
    </row>
    <row r="691" spans="2:9" x14ac:dyDescent="0.2">
      <c r="B691"/>
      <c r="C691" s="2">
        <v>1</v>
      </c>
      <c r="D691" s="5" t="s">
        <v>545</v>
      </c>
      <c r="E691" s="12">
        <v>14087</v>
      </c>
      <c r="F691" s="12">
        <v>285316</v>
      </c>
      <c r="G691" s="12">
        <v>299403</v>
      </c>
      <c r="H691" s="12">
        <v>65166.537069999998</v>
      </c>
      <c r="I691" s="12">
        <v>234236.46293000001</v>
      </c>
    </row>
    <row r="692" spans="2:9" x14ac:dyDescent="0.2">
      <c r="B692"/>
      <c r="C692" s="2">
        <v>21</v>
      </c>
      <c r="D692" s="5" t="s">
        <v>546</v>
      </c>
      <c r="E692" s="12">
        <v>444</v>
      </c>
      <c r="F692" s="12">
        <v>12625</v>
      </c>
      <c r="G692" s="12">
        <v>13069</v>
      </c>
      <c r="H692" s="12">
        <v>1618.88624</v>
      </c>
      <c r="I692" s="12">
        <v>11450.11376</v>
      </c>
    </row>
    <row r="693" spans="2:9" ht="15" customHeight="1" x14ac:dyDescent="0.2">
      <c r="B693"/>
      <c r="C693" s="13">
        <f>SUBTOTAL(9,C691:C692)</f>
        <v>22</v>
      </c>
      <c r="D693" s="14" t="s">
        <v>547</v>
      </c>
      <c r="E693" s="15">
        <f>SUBTOTAL(9,E691:E692)</f>
        <v>14531</v>
      </c>
      <c r="F693" s="15">
        <f>SUBTOTAL(9,F691:F692)</f>
        <v>297941</v>
      </c>
      <c r="G693" s="15">
        <f>SUBTOTAL(9,G691:G692)</f>
        <v>312472</v>
      </c>
      <c r="H693" s="15">
        <f>SUBTOTAL(9,H691:H692)</f>
        <v>66785.423309999998</v>
      </c>
      <c r="I693" s="15">
        <f>SUBTOTAL(9,I691:I692)</f>
        <v>245686.57669000002</v>
      </c>
    </row>
    <row r="694" spans="2:9" ht="15" customHeight="1" x14ac:dyDescent="0.2">
      <c r="C694" s="16">
        <f>SUBTOTAL(9,C675:C693)</f>
        <v>659</v>
      </c>
      <c r="D694" s="14" t="s">
        <v>548</v>
      </c>
      <c r="E694" s="17">
        <f>SUBTOTAL(9,E675:E693)</f>
        <v>220448</v>
      </c>
      <c r="F694" s="17">
        <f>SUBTOTAL(9,F675:F693)</f>
        <v>2464434</v>
      </c>
      <c r="G694" s="17">
        <f>SUBTOTAL(9,G675:G693)</f>
        <v>2684882</v>
      </c>
      <c r="H694" s="17">
        <f>SUBTOTAL(9,H675:H693)</f>
        <v>578210.96585999988</v>
      </c>
      <c r="I694" s="17">
        <f>SUBTOTAL(9,I675:I693)</f>
        <v>2106671.0341400001</v>
      </c>
    </row>
    <row r="695" spans="2:9" ht="15" customHeight="1" x14ac:dyDescent="0.2">
      <c r="C695" s="16">
        <f>SUBTOTAL(9,C536:C694)</f>
        <v>2622</v>
      </c>
      <c r="D695" s="14" t="s">
        <v>549</v>
      </c>
      <c r="E695" s="17">
        <f>SUBTOTAL(9,E536:E694)</f>
        <v>1109353</v>
      </c>
      <c r="F695" s="17">
        <f>SUBTOTAL(9,F536:F694)</f>
        <v>42868155</v>
      </c>
      <c r="G695" s="17">
        <f>SUBTOTAL(9,G536:G694)</f>
        <v>43977508</v>
      </c>
      <c r="H695" s="17">
        <f>SUBTOTAL(9,H536:H694)</f>
        <v>9688923.2946499996</v>
      </c>
      <c r="I695" s="17">
        <f>SUBTOTAL(9,I536:I694)</f>
        <v>34288584.705350004</v>
      </c>
    </row>
    <row r="696" spans="2:9" x14ac:dyDescent="0.2">
      <c r="C696" s="16"/>
      <c r="D696" s="18"/>
      <c r="E696" s="19"/>
      <c r="F696" s="19"/>
      <c r="G696" s="19"/>
      <c r="H696" s="19"/>
      <c r="I696" s="19"/>
    </row>
    <row r="697" spans="2:9" ht="15" customHeight="1" x14ac:dyDescent="0.2">
      <c r="B697" s="1"/>
      <c r="C697" s="2"/>
      <c r="D697" s="3" t="s">
        <v>550</v>
      </c>
      <c r="E697" s="1"/>
      <c r="F697" s="1"/>
      <c r="G697" s="1"/>
      <c r="H697" s="1"/>
      <c r="I697" s="1"/>
    </row>
    <row r="698" spans="2:9" ht="27" customHeight="1" x14ac:dyDescent="0.25">
      <c r="B698" s="1"/>
      <c r="C698" s="2"/>
      <c r="D698" s="9" t="s">
        <v>170</v>
      </c>
      <c r="E698" s="1"/>
      <c r="F698" s="1"/>
      <c r="G698" s="1"/>
      <c r="H698" s="1"/>
      <c r="I698" s="1"/>
    </row>
    <row r="699" spans="2:9" ht="15" customHeight="1" x14ac:dyDescent="0.25">
      <c r="B699" s="10">
        <v>500</v>
      </c>
      <c r="C699" s="2"/>
      <c r="D699" s="5" t="s">
        <v>551</v>
      </c>
      <c r="E699" s="11"/>
      <c r="F699" s="1"/>
      <c r="H699" s="1"/>
      <c r="I699" s="1"/>
    </row>
    <row r="700" spans="2:9" x14ac:dyDescent="0.2">
      <c r="B700"/>
      <c r="C700" s="2">
        <v>1</v>
      </c>
      <c r="D700" s="5" t="s">
        <v>19</v>
      </c>
      <c r="E700" s="12">
        <v>20657</v>
      </c>
      <c r="F700" s="12">
        <v>417296</v>
      </c>
      <c r="G700" s="12">
        <v>437953</v>
      </c>
      <c r="H700" s="12">
        <v>101600.51393</v>
      </c>
      <c r="I700" s="12">
        <v>336352.48606999998</v>
      </c>
    </row>
    <row r="701" spans="2:9" x14ac:dyDescent="0.2">
      <c r="B701"/>
      <c r="C701" s="2">
        <v>21</v>
      </c>
      <c r="D701" s="5" t="s">
        <v>287</v>
      </c>
      <c r="E701" s="12">
        <v>44162</v>
      </c>
      <c r="F701" s="12">
        <v>76599</v>
      </c>
      <c r="G701" s="12">
        <v>120761</v>
      </c>
      <c r="H701" s="12">
        <v>8260.6774800000003</v>
      </c>
      <c r="I701" s="12">
        <v>112500.32252</v>
      </c>
    </row>
    <row r="702" spans="2:9" x14ac:dyDescent="0.2">
      <c r="B702"/>
      <c r="C702" s="2">
        <v>23</v>
      </c>
      <c r="D702" s="5" t="s">
        <v>552</v>
      </c>
      <c r="E702" s="12">
        <v>1077</v>
      </c>
      <c r="F702" s="12">
        <v>25326</v>
      </c>
      <c r="G702" s="12">
        <v>26403</v>
      </c>
      <c r="H702" s="12">
        <v>6842.63</v>
      </c>
      <c r="I702" s="12">
        <v>19560.37</v>
      </c>
    </row>
    <row r="703" spans="2:9" x14ac:dyDescent="0.2">
      <c r="B703"/>
      <c r="C703" s="2">
        <v>25</v>
      </c>
      <c r="D703" s="5" t="s">
        <v>553</v>
      </c>
      <c r="E703" s="12">
        <v>1184</v>
      </c>
      <c r="F703" s="12">
        <v>4039</v>
      </c>
      <c r="G703" s="12">
        <v>5223</v>
      </c>
      <c r="H703" s="12">
        <v>2825.0292800000002</v>
      </c>
      <c r="I703" s="12">
        <v>2397.9707199999998</v>
      </c>
    </row>
    <row r="704" spans="2:9" x14ac:dyDescent="0.2">
      <c r="B704"/>
      <c r="C704" s="2">
        <v>27</v>
      </c>
      <c r="D704" s="5" t="s">
        <v>554</v>
      </c>
      <c r="E704" s="12">
        <v>38184</v>
      </c>
      <c r="F704" s="12">
        <v>40596</v>
      </c>
      <c r="G704" s="12">
        <v>78780</v>
      </c>
      <c r="H704" s="12">
        <v>509.33429000000001</v>
      </c>
      <c r="I704" s="12">
        <v>78270.665710000001</v>
      </c>
    </row>
    <row r="705" spans="2:9" x14ac:dyDescent="0.2">
      <c r="B705"/>
      <c r="C705" s="2">
        <v>50</v>
      </c>
      <c r="D705" s="5" t="s">
        <v>555</v>
      </c>
      <c r="E705" s="12">
        <v>0</v>
      </c>
      <c r="F705" s="12">
        <v>70632</v>
      </c>
      <c r="G705" s="12">
        <v>70632</v>
      </c>
      <c r="H705" s="12">
        <v>0</v>
      </c>
      <c r="I705" s="12">
        <v>70632</v>
      </c>
    </row>
    <row r="706" spans="2:9" x14ac:dyDescent="0.2">
      <c r="B706"/>
      <c r="C706" s="2">
        <v>70</v>
      </c>
      <c r="D706" s="5" t="s">
        <v>556</v>
      </c>
      <c r="E706" s="12">
        <v>793</v>
      </c>
      <c r="F706" s="12">
        <v>2994</v>
      </c>
      <c r="G706" s="12">
        <v>3787</v>
      </c>
      <c r="H706" s="12">
        <v>1875.22199</v>
      </c>
      <c r="I706" s="12">
        <v>1911.77801</v>
      </c>
    </row>
    <row r="707" spans="2:9" ht="15" customHeight="1" x14ac:dyDescent="0.2">
      <c r="B707"/>
      <c r="C707" s="13">
        <f>SUBTOTAL(9,C700:C706)</f>
        <v>217</v>
      </c>
      <c r="D707" s="14" t="s">
        <v>557</v>
      </c>
      <c r="E707" s="15">
        <f>SUBTOTAL(9,E700:E706)</f>
        <v>106057</v>
      </c>
      <c r="F707" s="15">
        <f>SUBTOTAL(9,F700:F706)</f>
        <v>637482</v>
      </c>
      <c r="G707" s="15">
        <f>SUBTOTAL(9,G700:G706)</f>
        <v>743539</v>
      </c>
      <c r="H707" s="15">
        <f>SUBTOTAL(9,H700:H706)</f>
        <v>121913.40697000001</v>
      </c>
      <c r="I707" s="15">
        <f>SUBTOTAL(9,I700:I706)</f>
        <v>621625.59302999999</v>
      </c>
    </row>
    <row r="708" spans="2:9" ht="15" customHeight="1" x14ac:dyDescent="0.25">
      <c r="B708" s="10">
        <v>502</v>
      </c>
      <c r="C708" s="2"/>
      <c r="D708" s="5" t="s">
        <v>558</v>
      </c>
      <c r="E708" s="11"/>
      <c r="F708" s="1"/>
      <c r="H708" s="1"/>
      <c r="I708" s="1"/>
    </row>
    <row r="709" spans="2:9" x14ac:dyDescent="0.2">
      <c r="B709"/>
      <c r="C709" s="2">
        <v>21</v>
      </c>
      <c r="D709" s="5" t="s">
        <v>287</v>
      </c>
      <c r="E709" s="12">
        <v>1340</v>
      </c>
      <c r="F709" s="12">
        <v>0</v>
      </c>
      <c r="G709" s="12">
        <v>1340</v>
      </c>
      <c r="H709" s="12">
        <v>0</v>
      </c>
      <c r="I709" s="12">
        <v>1340</v>
      </c>
    </row>
    <row r="710" spans="2:9" x14ac:dyDescent="0.2">
      <c r="B710"/>
      <c r="C710" s="2">
        <v>70</v>
      </c>
      <c r="D710" s="5" t="s">
        <v>559</v>
      </c>
      <c r="E710" s="12">
        <v>16424</v>
      </c>
      <c r="F710" s="12">
        <v>0</v>
      </c>
      <c r="G710" s="12">
        <v>16424</v>
      </c>
      <c r="H710" s="12">
        <v>0</v>
      </c>
      <c r="I710" s="12">
        <v>16424</v>
      </c>
    </row>
    <row r="711" spans="2:9" x14ac:dyDescent="0.2">
      <c r="B711"/>
      <c r="C711" s="2">
        <v>71</v>
      </c>
      <c r="D711" s="5" t="s">
        <v>560</v>
      </c>
      <c r="E711" s="12">
        <v>0</v>
      </c>
      <c r="F711" s="12">
        <v>195000</v>
      </c>
      <c r="G711" s="12">
        <v>195000</v>
      </c>
      <c r="H711" s="12">
        <v>0</v>
      </c>
      <c r="I711" s="12">
        <v>195000</v>
      </c>
    </row>
    <row r="712" spans="2:9" ht="15" customHeight="1" x14ac:dyDescent="0.2">
      <c r="B712"/>
      <c r="C712" s="13">
        <f>SUBTOTAL(9,C709:C711)</f>
        <v>162</v>
      </c>
      <c r="D712" s="14" t="s">
        <v>561</v>
      </c>
      <c r="E712" s="15">
        <f>SUBTOTAL(9,E709:E711)</f>
        <v>17764</v>
      </c>
      <c r="F712" s="15">
        <f>SUBTOTAL(9,F709:F711)</f>
        <v>195000</v>
      </c>
      <c r="G712" s="15">
        <f>SUBTOTAL(9,G709:G711)</f>
        <v>212764</v>
      </c>
      <c r="H712" s="15">
        <f>SUBTOTAL(9,H709:H711)</f>
        <v>0</v>
      </c>
      <c r="I712" s="15">
        <f>SUBTOTAL(9,I709:I711)</f>
        <v>212764</v>
      </c>
    </row>
    <row r="713" spans="2:9" ht="15" customHeight="1" x14ac:dyDescent="0.25">
      <c r="B713" s="10">
        <v>510</v>
      </c>
      <c r="C713" s="2"/>
      <c r="D713" s="5" t="s">
        <v>562</v>
      </c>
      <c r="E713" s="11"/>
      <c r="F713" s="1"/>
      <c r="H713" s="1"/>
      <c r="I713" s="1"/>
    </row>
    <row r="714" spans="2:9" x14ac:dyDescent="0.2">
      <c r="B714"/>
      <c r="C714" s="2">
        <v>1</v>
      </c>
      <c r="D714" s="5" t="s">
        <v>19</v>
      </c>
      <c r="E714" s="12">
        <v>1020</v>
      </c>
      <c r="F714" s="12">
        <v>640329</v>
      </c>
      <c r="G714" s="12">
        <v>641349</v>
      </c>
      <c r="H714" s="12">
        <v>182031.70251</v>
      </c>
      <c r="I714" s="12">
        <v>459317.29749000003</v>
      </c>
    </row>
    <row r="715" spans="2:9" x14ac:dyDescent="0.2">
      <c r="B715"/>
      <c r="C715" s="2">
        <v>21</v>
      </c>
      <c r="D715" s="5" t="s">
        <v>29</v>
      </c>
      <c r="E715" s="12">
        <v>0</v>
      </c>
      <c r="F715" s="12">
        <v>61157</v>
      </c>
      <c r="G715" s="12">
        <v>61157</v>
      </c>
      <c r="H715" s="12">
        <v>9255.8097799999996</v>
      </c>
      <c r="I715" s="12">
        <v>51901.190219999997</v>
      </c>
    </row>
    <row r="716" spans="2:9" x14ac:dyDescent="0.2">
      <c r="B716"/>
      <c r="C716" s="2">
        <v>22</v>
      </c>
      <c r="D716" s="5" t="s">
        <v>563</v>
      </c>
      <c r="E716" s="12">
        <v>1053</v>
      </c>
      <c r="F716" s="12">
        <v>134672</v>
      </c>
      <c r="G716" s="12">
        <v>135725</v>
      </c>
      <c r="H716" s="12">
        <v>29342.447059999999</v>
      </c>
      <c r="I716" s="12">
        <v>106382.55293999999</v>
      </c>
    </row>
    <row r="717" spans="2:9" x14ac:dyDescent="0.2">
      <c r="B717"/>
      <c r="C717" s="2">
        <v>45</v>
      </c>
      <c r="D717" s="5" t="s">
        <v>30</v>
      </c>
      <c r="E717" s="12">
        <v>137</v>
      </c>
      <c r="F717" s="12">
        <v>21083</v>
      </c>
      <c r="G717" s="12">
        <v>21220</v>
      </c>
      <c r="H717" s="12">
        <v>2930.76181</v>
      </c>
      <c r="I717" s="12">
        <v>18289.23819</v>
      </c>
    </row>
    <row r="718" spans="2:9" x14ac:dyDescent="0.2">
      <c r="B718"/>
      <c r="C718" s="2">
        <v>46</v>
      </c>
      <c r="D718" s="5" t="s">
        <v>564</v>
      </c>
      <c r="E718" s="12">
        <v>805</v>
      </c>
      <c r="F718" s="12">
        <v>8779</v>
      </c>
      <c r="G718" s="12">
        <v>9584</v>
      </c>
      <c r="H718" s="12">
        <v>1684.65113</v>
      </c>
      <c r="I718" s="12">
        <v>7899.3488699999998</v>
      </c>
    </row>
    <row r="719" spans="2:9" ht="15" customHeight="1" x14ac:dyDescent="0.2">
      <c r="B719"/>
      <c r="C719" s="13">
        <f>SUBTOTAL(9,C714:C718)</f>
        <v>135</v>
      </c>
      <c r="D719" s="14" t="s">
        <v>565</v>
      </c>
      <c r="E719" s="15">
        <f>SUBTOTAL(9,E714:E718)</f>
        <v>3015</v>
      </c>
      <c r="F719" s="15">
        <f>SUBTOTAL(9,F714:F718)</f>
        <v>866020</v>
      </c>
      <c r="G719" s="15">
        <f>SUBTOTAL(9,G714:G718)</f>
        <v>869035</v>
      </c>
      <c r="H719" s="15">
        <f>SUBTOTAL(9,H714:H718)</f>
        <v>225245.37229000003</v>
      </c>
      <c r="I719" s="15">
        <f>SUBTOTAL(9,I714:I718)</f>
        <v>643789.62770999991</v>
      </c>
    </row>
    <row r="720" spans="2:9" ht="15" customHeight="1" x14ac:dyDescent="0.2">
      <c r="C720" s="16">
        <f>SUBTOTAL(9,C699:C719)</f>
        <v>514</v>
      </c>
      <c r="D720" s="14" t="s">
        <v>175</v>
      </c>
      <c r="E720" s="17">
        <f>SUBTOTAL(9,E699:E719)</f>
        <v>126836</v>
      </c>
      <c r="F720" s="17">
        <f>SUBTOTAL(9,F699:F719)</f>
        <v>1698502</v>
      </c>
      <c r="G720" s="17">
        <f>SUBTOTAL(9,G699:G719)</f>
        <v>1825338</v>
      </c>
      <c r="H720" s="17">
        <f>SUBTOTAL(9,H699:H719)</f>
        <v>347158.77925999998</v>
      </c>
      <c r="I720" s="17">
        <f>SUBTOTAL(9,I699:I719)</f>
        <v>1478179.22074</v>
      </c>
    </row>
    <row r="721" spans="2:9" ht="27" customHeight="1" x14ac:dyDescent="0.25">
      <c r="B721" s="1"/>
      <c r="C721" s="2"/>
      <c r="D721" s="9" t="s">
        <v>566</v>
      </c>
      <c r="E721" s="1"/>
      <c r="F721" s="1"/>
      <c r="G721" s="1"/>
      <c r="H721" s="1"/>
      <c r="I721" s="1"/>
    </row>
    <row r="722" spans="2:9" ht="15" customHeight="1" x14ac:dyDescent="0.25">
      <c r="B722" s="10">
        <v>525</v>
      </c>
      <c r="C722" s="2"/>
      <c r="D722" s="5" t="s">
        <v>567</v>
      </c>
      <c r="E722" s="11"/>
      <c r="F722" s="1"/>
      <c r="H722" s="1"/>
      <c r="I722" s="1"/>
    </row>
    <row r="723" spans="2:9" x14ac:dyDescent="0.2">
      <c r="B723"/>
      <c r="C723" s="2">
        <v>1</v>
      </c>
      <c r="D723" s="5" t="s">
        <v>19</v>
      </c>
      <c r="E723" s="12">
        <v>54628</v>
      </c>
      <c r="F723" s="12">
        <v>1896952</v>
      </c>
      <c r="G723" s="12">
        <v>1951580</v>
      </c>
      <c r="H723" s="12">
        <v>507582.28195999999</v>
      </c>
      <c r="I723" s="12">
        <v>1443997.7180399999</v>
      </c>
    </row>
    <row r="724" spans="2:9" x14ac:dyDescent="0.2">
      <c r="B724"/>
      <c r="C724" s="2">
        <v>21</v>
      </c>
      <c r="D724" s="5" t="s">
        <v>29</v>
      </c>
      <c r="E724" s="12">
        <v>25576</v>
      </c>
      <c r="F724" s="12">
        <v>172308</v>
      </c>
      <c r="G724" s="12">
        <v>197884</v>
      </c>
      <c r="H724" s="12">
        <v>24470.638940000001</v>
      </c>
      <c r="I724" s="12">
        <v>173413.36106</v>
      </c>
    </row>
    <row r="725" spans="2:9" ht="15" customHeight="1" x14ac:dyDescent="0.2">
      <c r="B725"/>
      <c r="C725" s="13">
        <f>SUBTOTAL(9,C723:C724)</f>
        <v>22</v>
      </c>
      <c r="D725" s="14" t="s">
        <v>568</v>
      </c>
      <c r="E725" s="15">
        <f>SUBTOTAL(9,E723:E724)</f>
        <v>80204</v>
      </c>
      <c r="F725" s="15">
        <f>SUBTOTAL(9,F723:F724)</f>
        <v>2069260</v>
      </c>
      <c r="G725" s="15">
        <f>SUBTOTAL(9,G723:G724)</f>
        <v>2149464</v>
      </c>
      <c r="H725" s="15">
        <f>SUBTOTAL(9,H723:H724)</f>
        <v>532052.92090000003</v>
      </c>
      <c r="I725" s="15">
        <f>SUBTOTAL(9,I723:I724)</f>
        <v>1617411.0791</v>
      </c>
    </row>
    <row r="726" spans="2:9" ht="15" customHeight="1" x14ac:dyDescent="0.2">
      <c r="C726" s="16">
        <f>SUBTOTAL(9,C722:C725)</f>
        <v>22</v>
      </c>
      <c r="D726" s="14" t="s">
        <v>569</v>
      </c>
      <c r="E726" s="17">
        <f>SUBTOTAL(9,E722:E725)</f>
        <v>80204</v>
      </c>
      <c r="F726" s="17">
        <f>SUBTOTAL(9,F722:F725)</f>
        <v>2069260</v>
      </c>
      <c r="G726" s="17">
        <f>SUBTOTAL(9,G722:G725)</f>
        <v>2149464</v>
      </c>
      <c r="H726" s="17">
        <f>SUBTOTAL(9,H722:H725)</f>
        <v>532052.92090000003</v>
      </c>
      <c r="I726" s="17">
        <f>SUBTOTAL(9,I722:I725)</f>
        <v>1617411.0791</v>
      </c>
    </row>
    <row r="727" spans="2:9" ht="27" customHeight="1" x14ac:dyDescent="0.25">
      <c r="B727" s="1"/>
      <c r="C727" s="2"/>
      <c r="D727" s="9" t="s">
        <v>570</v>
      </c>
      <c r="E727" s="1"/>
      <c r="F727" s="1"/>
      <c r="G727" s="1"/>
      <c r="H727" s="1"/>
      <c r="I727" s="1"/>
    </row>
    <row r="728" spans="2:9" ht="15" customHeight="1" x14ac:dyDescent="0.25">
      <c r="B728" s="10">
        <v>530</v>
      </c>
      <c r="C728" s="2"/>
      <c r="D728" s="5" t="s">
        <v>571</v>
      </c>
      <c r="E728" s="11"/>
      <c r="F728" s="1"/>
      <c r="H728" s="1"/>
      <c r="I728" s="1"/>
    </row>
    <row r="729" spans="2:9" x14ac:dyDescent="0.2">
      <c r="B729"/>
      <c r="C729" s="2">
        <v>30</v>
      </c>
      <c r="D729" s="5" t="s">
        <v>572</v>
      </c>
      <c r="E729" s="12">
        <v>74061</v>
      </c>
      <c r="F729" s="12">
        <v>179000</v>
      </c>
      <c r="G729" s="12">
        <v>253061</v>
      </c>
      <c r="H729" s="12">
        <v>31612.229660000001</v>
      </c>
      <c r="I729" s="12">
        <v>221448.77033999999</v>
      </c>
    </row>
    <row r="730" spans="2:9" x14ac:dyDescent="0.2">
      <c r="B730"/>
      <c r="C730" s="2">
        <v>31</v>
      </c>
      <c r="D730" s="5" t="s">
        <v>573</v>
      </c>
      <c r="E730" s="12">
        <v>0</v>
      </c>
      <c r="F730" s="12">
        <v>30000</v>
      </c>
      <c r="G730" s="12">
        <v>30000</v>
      </c>
      <c r="H730" s="12">
        <v>545.26499999999999</v>
      </c>
      <c r="I730" s="12">
        <v>29454.735000000001</v>
      </c>
    </row>
    <row r="731" spans="2:9" x14ac:dyDescent="0.2">
      <c r="B731"/>
      <c r="C731" s="2">
        <v>33</v>
      </c>
      <c r="D731" s="5" t="s">
        <v>574</v>
      </c>
      <c r="E731" s="12">
        <v>26784</v>
      </c>
      <c r="F731" s="12">
        <v>1471200</v>
      </c>
      <c r="G731" s="12">
        <v>1497984</v>
      </c>
      <c r="H731" s="12">
        <v>729943.33998000005</v>
      </c>
      <c r="I731" s="12">
        <v>768040.66001999995</v>
      </c>
    </row>
    <row r="732" spans="2:9" x14ac:dyDescent="0.2">
      <c r="B732"/>
      <c r="C732" s="2">
        <v>34</v>
      </c>
      <c r="D732" s="5" t="s">
        <v>575</v>
      </c>
      <c r="E732" s="12">
        <v>8747</v>
      </c>
      <c r="F732" s="12">
        <v>7500</v>
      </c>
      <c r="G732" s="12">
        <v>16247</v>
      </c>
      <c r="H732" s="12">
        <v>286.113</v>
      </c>
      <c r="I732" s="12">
        <v>15960.887000000001</v>
      </c>
    </row>
    <row r="733" spans="2:9" x14ac:dyDescent="0.2">
      <c r="B733"/>
      <c r="C733" s="2">
        <v>36</v>
      </c>
      <c r="D733" s="5" t="s">
        <v>576</v>
      </c>
      <c r="E733" s="12">
        <v>13769</v>
      </c>
      <c r="F733" s="12">
        <v>28000</v>
      </c>
      <c r="G733" s="12">
        <v>41769</v>
      </c>
      <c r="H733" s="12">
        <v>0</v>
      </c>
      <c r="I733" s="12">
        <v>41769</v>
      </c>
    </row>
    <row r="734" spans="2:9" x14ac:dyDescent="0.2">
      <c r="B734"/>
      <c r="C734" s="2">
        <v>45</v>
      </c>
      <c r="D734" s="5" t="s">
        <v>30</v>
      </c>
      <c r="E734" s="12">
        <v>134048</v>
      </c>
      <c r="F734" s="12">
        <v>829600</v>
      </c>
      <c r="G734" s="12">
        <v>963648</v>
      </c>
      <c r="H734" s="12">
        <v>142166.43453</v>
      </c>
      <c r="I734" s="12">
        <v>821481.56547000003</v>
      </c>
    </row>
    <row r="735" spans="2:9" ht="15" customHeight="1" x14ac:dyDescent="0.2">
      <c r="B735"/>
      <c r="C735" s="13">
        <f>SUBTOTAL(9,C729:C734)</f>
        <v>209</v>
      </c>
      <c r="D735" s="14" t="s">
        <v>577</v>
      </c>
      <c r="E735" s="15">
        <f>SUBTOTAL(9,E729:E734)</f>
        <v>257409</v>
      </c>
      <c r="F735" s="15">
        <f>SUBTOTAL(9,F729:F734)</f>
        <v>2545300</v>
      </c>
      <c r="G735" s="15">
        <f>SUBTOTAL(9,G729:G734)</f>
        <v>2802709</v>
      </c>
      <c r="H735" s="15">
        <f>SUBTOTAL(9,H729:H734)</f>
        <v>904553.38217</v>
      </c>
      <c r="I735" s="15">
        <f>SUBTOTAL(9,I729:I734)</f>
        <v>1898155.6178300001</v>
      </c>
    </row>
    <row r="736" spans="2:9" ht="15" customHeight="1" x14ac:dyDescent="0.25">
      <c r="B736" s="10">
        <v>531</v>
      </c>
      <c r="C736" s="2"/>
      <c r="D736" s="5" t="s">
        <v>578</v>
      </c>
      <c r="E736" s="11"/>
      <c r="F736" s="1"/>
      <c r="H736" s="1"/>
      <c r="I736" s="1"/>
    </row>
    <row r="737" spans="2:9" x14ac:dyDescent="0.2">
      <c r="B737"/>
      <c r="C737" s="2">
        <v>1</v>
      </c>
      <c r="D737" s="5" t="s">
        <v>19</v>
      </c>
      <c r="E737" s="12">
        <v>125</v>
      </c>
      <c r="F737" s="12">
        <v>27207</v>
      </c>
      <c r="G737" s="12">
        <v>27332</v>
      </c>
      <c r="H737" s="12">
        <v>6036.06945</v>
      </c>
      <c r="I737" s="12">
        <v>21295.930550000001</v>
      </c>
    </row>
    <row r="738" spans="2:9" x14ac:dyDescent="0.2">
      <c r="B738"/>
      <c r="C738" s="2">
        <v>45</v>
      </c>
      <c r="D738" s="5" t="s">
        <v>30</v>
      </c>
      <c r="E738" s="12">
        <v>37577</v>
      </c>
      <c r="F738" s="12">
        <v>63605</v>
      </c>
      <c r="G738" s="12">
        <v>101182</v>
      </c>
      <c r="H738" s="12">
        <v>15764.695750000001</v>
      </c>
      <c r="I738" s="12">
        <v>85417.304250000001</v>
      </c>
    </row>
    <row r="739" spans="2:9" ht="15" customHeight="1" x14ac:dyDescent="0.2">
      <c r="B739"/>
      <c r="C739" s="13">
        <f>SUBTOTAL(9,C737:C738)</f>
        <v>46</v>
      </c>
      <c r="D739" s="14" t="s">
        <v>579</v>
      </c>
      <c r="E739" s="15">
        <f>SUBTOTAL(9,E737:E738)</f>
        <v>37702</v>
      </c>
      <c r="F739" s="15">
        <f>SUBTOTAL(9,F737:F738)</f>
        <v>90812</v>
      </c>
      <c r="G739" s="15">
        <f>SUBTOTAL(9,G737:G738)</f>
        <v>128514</v>
      </c>
      <c r="H739" s="15">
        <f>SUBTOTAL(9,H737:H738)</f>
        <v>21800.765200000002</v>
      </c>
      <c r="I739" s="15">
        <f>SUBTOTAL(9,I737:I738)</f>
        <v>106713.23480000001</v>
      </c>
    </row>
    <row r="740" spans="2:9" ht="15" customHeight="1" x14ac:dyDescent="0.25">
      <c r="B740" s="10">
        <v>532</v>
      </c>
      <c r="C740" s="2"/>
      <c r="D740" s="5" t="s">
        <v>580</v>
      </c>
      <c r="E740" s="11"/>
      <c r="F740" s="1"/>
      <c r="H740" s="1"/>
      <c r="I740" s="1"/>
    </row>
    <row r="741" spans="2:9" x14ac:dyDescent="0.2">
      <c r="B741"/>
      <c r="C741" s="2">
        <v>21</v>
      </c>
      <c r="D741" s="5" t="s">
        <v>29</v>
      </c>
      <c r="E741" s="12">
        <v>25</v>
      </c>
      <c r="F741" s="12">
        <v>97</v>
      </c>
      <c r="G741" s="12">
        <v>122</v>
      </c>
      <c r="H741" s="12">
        <v>0.23749999999999999</v>
      </c>
      <c r="I741" s="12">
        <v>121.7625</v>
      </c>
    </row>
    <row r="742" spans="2:9" x14ac:dyDescent="0.2">
      <c r="B742"/>
      <c r="C742" s="2">
        <v>30</v>
      </c>
      <c r="D742" s="5" t="s">
        <v>581</v>
      </c>
      <c r="E742" s="12">
        <v>1064</v>
      </c>
      <c r="F742" s="12">
        <v>200</v>
      </c>
      <c r="G742" s="12">
        <v>1264</v>
      </c>
      <c r="H742" s="12">
        <v>0</v>
      </c>
      <c r="I742" s="12">
        <v>1264</v>
      </c>
    </row>
    <row r="743" spans="2:9" ht="15" customHeight="1" x14ac:dyDescent="0.2">
      <c r="B743"/>
      <c r="C743" s="13">
        <f>SUBTOTAL(9,C741:C742)</f>
        <v>51</v>
      </c>
      <c r="D743" s="14" t="s">
        <v>582</v>
      </c>
      <c r="E743" s="15">
        <f>SUBTOTAL(9,E741:E742)</f>
        <v>1089</v>
      </c>
      <c r="F743" s="15">
        <f>SUBTOTAL(9,F741:F742)</f>
        <v>297</v>
      </c>
      <c r="G743" s="15">
        <f>SUBTOTAL(9,G741:G742)</f>
        <v>1386</v>
      </c>
      <c r="H743" s="15">
        <f>SUBTOTAL(9,H741:H742)</f>
        <v>0.23749999999999999</v>
      </c>
      <c r="I743" s="15">
        <f>SUBTOTAL(9,I741:I742)</f>
        <v>1385.7625</v>
      </c>
    </row>
    <row r="744" spans="2:9" ht="15" customHeight="1" x14ac:dyDescent="0.25">
      <c r="B744" s="10">
        <v>533</v>
      </c>
      <c r="C744" s="2"/>
      <c r="D744" s="5" t="s">
        <v>583</v>
      </c>
      <c r="E744" s="11"/>
      <c r="F744" s="1"/>
      <c r="H744" s="1"/>
      <c r="I744" s="1"/>
    </row>
    <row r="745" spans="2:9" x14ac:dyDescent="0.2">
      <c r="B745"/>
      <c r="C745" s="2">
        <v>1</v>
      </c>
      <c r="D745" s="5" t="s">
        <v>19</v>
      </c>
      <c r="E745" s="12">
        <v>1110</v>
      </c>
      <c r="F745" s="12">
        <v>21008</v>
      </c>
      <c r="G745" s="12">
        <v>22118</v>
      </c>
      <c r="H745" s="12">
        <v>3968.6054199999999</v>
      </c>
      <c r="I745" s="12">
        <v>18149.39458</v>
      </c>
    </row>
    <row r="746" spans="2:9" x14ac:dyDescent="0.2">
      <c r="B746"/>
      <c r="C746" s="2">
        <v>45</v>
      </c>
      <c r="D746" s="5" t="s">
        <v>30</v>
      </c>
      <c r="E746" s="12">
        <v>40298</v>
      </c>
      <c r="F746" s="12">
        <v>35000</v>
      </c>
      <c r="G746" s="12">
        <v>75298</v>
      </c>
      <c r="H746" s="12">
        <v>14699.50044</v>
      </c>
      <c r="I746" s="12">
        <v>60598.499559999997</v>
      </c>
    </row>
    <row r="747" spans="2:9" ht="15" customHeight="1" x14ac:dyDescent="0.2">
      <c r="B747"/>
      <c r="C747" s="13">
        <f>SUBTOTAL(9,C745:C746)</f>
        <v>46</v>
      </c>
      <c r="D747" s="14" t="s">
        <v>584</v>
      </c>
      <c r="E747" s="15">
        <f>SUBTOTAL(9,E745:E746)</f>
        <v>41408</v>
      </c>
      <c r="F747" s="15">
        <f>SUBTOTAL(9,F745:F746)</f>
        <v>56008</v>
      </c>
      <c r="G747" s="15">
        <f>SUBTOTAL(9,G745:G746)</f>
        <v>97416</v>
      </c>
      <c r="H747" s="15">
        <f>SUBTOTAL(9,H745:H746)</f>
        <v>18668.10586</v>
      </c>
      <c r="I747" s="15">
        <f>SUBTOTAL(9,I745:I746)</f>
        <v>78747.894139999989</v>
      </c>
    </row>
    <row r="748" spans="2:9" ht="15" customHeight="1" x14ac:dyDescent="0.2">
      <c r="C748" s="16">
        <f>SUBTOTAL(9,C728:C747)</f>
        <v>352</v>
      </c>
      <c r="D748" s="14" t="s">
        <v>585</v>
      </c>
      <c r="E748" s="17">
        <f>SUBTOTAL(9,E728:E747)</f>
        <v>337608</v>
      </c>
      <c r="F748" s="17">
        <f>SUBTOTAL(9,F728:F747)</f>
        <v>2692417</v>
      </c>
      <c r="G748" s="17">
        <f>SUBTOTAL(9,G728:G747)</f>
        <v>3030025</v>
      </c>
      <c r="H748" s="17">
        <f>SUBTOTAL(9,H728:H747)</f>
        <v>945022.49072999996</v>
      </c>
      <c r="I748" s="17">
        <f>SUBTOTAL(9,I728:I747)</f>
        <v>2085002.50927</v>
      </c>
    </row>
    <row r="749" spans="2:9" ht="27" customHeight="1" x14ac:dyDescent="0.25">
      <c r="B749" s="1"/>
      <c r="C749" s="2"/>
      <c r="D749" s="9" t="s">
        <v>586</v>
      </c>
      <c r="E749" s="1"/>
      <c r="F749" s="1"/>
      <c r="G749" s="1"/>
      <c r="H749" s="1"/>
      <c r="I749" s="1"/>
    </row>
    <row r="750" spans="2:9" ht="15" customHeight="1" x14ac:dyDescent="0.25">
      <c r="B750" s="10">
        <v>540</v>
      </c>
      <c r="C750" s="2"/>
      <c r="D750" s="5" t="s">
        <v>587</v>
      </c>
      <c r="E750" s="11"/>
      <c r="F750" s="1"/>
      <c r="H750" s="1"/>
      <c r="I750" s="1"/>
    </row>
    <row r="751" spans="2:9" x14ac:dyDescent="0.2">
      <c r="B751"/>
      <c r="C751" s="2">
        <v>1</v>
      </c>
      <c r="D751" s="5" t="s">
        <v>19</v>
      </c>
      <c r="E751" s="12">
        <v>5662</v>
      </c>
      <c r="F751" s="12">
        <v>233339</v>
      </c>
      <c r="G751" s="12">
        <v>239001</v>
      </c>
      <c r="H751" s="12">
        <v>53368.546450000002</v>
      </c>
      <c r="I751" s="12">
        <v>185632.45355000001</v>
      </c>
    </row>
    <row r="752" spans="2:9" x14ac:dyDescent="0.2">
      <c r="B752"/>
      <c r="C752" s="2">
        <v>21</v>
      </c>
      <c r="D752" s="5" t="s">
        <v>29</v>
      </c>
      <c r="E752" s="12">
        <v>6203</v>
      </c>
      <c r="F752" s="12">
        <v>44108</v>
      </c>
      <c r="G752" s="12">
        <v>50311</v>
      </c>
      <c r="H752" s="12">
        <v>4557.2035500000002</v>
      </c>
      <c r="I752" s="12">
        <v>45753.796450000002</v>
      </c>
    </row>
    <row r="753" spans="2:9" x14ac:dyDescent="0.2">
      <c r="B753"/>
      <c r="C753" s="2">
        <v>22</v>
      </c>
      <c r="D753" s="5" t="s">
        <v>588</v>
      </c>
      <c r="E753" s="12">
        <v>0</v>
      </c>
      <c r="F753" s="12">
        <v>80000</v>
      </c>
      <c r="G753" s="12">
        <v>80000</v>
      </c>
      <c r="H753" s="12">
        <v>17629.0851</v>
      </c>
      <c r="I753" s="12">
        <v>62370.914900000003</v>
      </c>
    </row>
    <row r="754" spans="2:9" x14ac:dyDescent="0.2">
      <c r="B754"/>
      <c r="C754" s="2">
        <v>23</v>
      </c>
      <c r="D754" s="5" t="s">
        <v>589</v>
      </c>
      <c r="E754" s="12">
        <v>13552</v>
      </c>
      <c r="F754" s="12">
        <v>111585</v>
      </c>
      <c r="G754" s="12">
        <v>125137</v>
      </c>
      <c r="H754" s="12">
        <v>29274.899860000001</v>
      </c>
      <c r="I754" s="12">
        <v>95862.100139999995</v>
      </c>
    </row>
    <row r="755" spans="2:9" x14ac:dyDescent="0.2">
      <c r="B755"/>
      <c r="C755" s="2">
        <v>25</v>
      </c>
      <c r="D755" s="5" t="s">
        <v>590</v>
      </c>
      <c r="E755" s="12">
        <v>40571</v>
      </c>
      <c r="F755" s="12">
        <v>146077</v>
      </c>
      <c r="G755" s="12">
        <v>186648</v>
      </c>
      <c r="H755" s="12">
        <v>3544.3185199999998</v>
      </c>
      <c r="I755" s="12">
        <v>183103.68148</v>
      </c>
    </row>
    <row r="756" spans="2:9" x14ac:dyDescent="0.2">
      <c r="B756"/>
      <c r="C756" s="2">
        <v>26</v>
      </c>
      <c r="D756" s="5" t="s">
        <v>591</v>
      </c>
      <c r="E756" s="12">
        <v>13887</v>
      </c>
      <c r="F756" s="12">
        <v>20298</v>
      </c>
      <c r="G756" s="12">
        <v>34185</v>
      </c>
      <c r="H756" s="12">
        <v>6500</v>
      </c>
      <c r="I756" s="12">
        <v>27685</v>
      </c>
    </row>
    <row r="757" spans="2:9" x14ac:dyDescent="0.2">
      <c r="B757"/>
      <c r="C757" s="2">
        <v>28</v>
      </c>
      <c r="D757" s="5" t="s">
        <v>592</v>
      </c>
      <c r="E757" s="12">
        <v>16320</v>
      </c>
      <c r="F757" s="12">
        <v>221548</v>
      </c>
      <c r="G757" s="12">
        <v>237868</v>
      </c>
      <c r="H757" s="12">
        <v>46997.82372</v>
      </c>
      <c r="I757" s="12">
        <v>190870.17628000001</v>
      </c>
    </row>
    <row r="758" spans="2:9" x14ac:dyDescent="0.2">
      <c r="B758"/>
      <c r="C758" s="2">
        <v>71</v>
      </c>
      <c r="D758" s="5" t="s">
        <v>593</v>
      </c>
      <c r="E758" s="12">
        <v>0</v>
      </c>
      <c r="F758" s="12">
        <v>811</v>
      </c>
      <c r="G758" s="12">
        <v>811</v>
      </c>
      <c r="H758" s="12">
        <v>0</v>
      </c>
      <c r="I758" s="12">
        <v>811</v>
      </c>
    </row>
    <row r="759" spans="2:9" ht="15" customHeight="1" x14ac:dyDescent="0.2">
      <c r="B759"/>
      <c r="C759" s="13">
        <f>SUBTOTAL(9,C751:C758)</f>
        <v>217</v>
      </c>
      <c r="D759" s="14" t="s">
        <v>594</v>
      </c>
      <c r="E759" s="15">
        <f>SUBTOTAL(9,E751:E758)</f>
        <v>96195</v>
      </c>
      <c r="F759" s="15">
        <f>SUBTOTAL(9,F751:F758)</f>
        <v>857766</v>
      </c>
      <c r="G759" s="15">
        <f>SUBTOTAL(9,G751:G758)</f>
        <v>953961</v>
      </c>
      <c r="H759" s="15">
        <f>SUBTOTAL(9,H751:H758)</f>
        <v>161871.87719999999</v>
      </c>
      <c r="I759" s="15">
        <f>SUBTOTAL(9,I751:I758)</f>
        <v>792089.12280000001</v>
      </c>
    </row>
    <row r="760" spans="2:9" ht="15" customHeight="1" x14ac:dyDescent="0.25">
      <c r="B760" s="10">
        <v>541</v>
      </c>
      <c r="C760" s="2"/>
      <c r="D760" s="5" t="s">
        <v>595</v>
      </c>
      <c r="E760" s="11"/>
      <c r="F760" s="1"/>
      <c r="H760" s="1"/>
      <c r="I760" s="1"/>
    </row>
    <row r="761" spans="2:9" ht="25.5" x14ac:dyDescent="0.2">
      <c r="B761"/>
      <c r="C761" s="2">
        <v>22</v>
      </c>
      <c r="D761" s="5" t="s">
        <v>596</v>
      </c>
      <c r="E761" s="12">
        <v>7392</v>
      </c>
      <c r="F761" s="12">
        <v>20723</v>
      </c>
      <c r="G761" s="12">
        <v>28115</v>
      </c>
      <c r="H761" s="12">
        <v>1132.5063299999999</v>
      </c>
      <c r="I761" s="12">
        <v>26982.49367</v>
      </c>
    </row>
    <row r="762" spans="2:9" x14ac:dyDescent="0.2">
      <c r="B762"/>
      <c r="C762" s="2">
        <v>50</v>
      </c>
      <c r="D762" s="5" t="s">
        <v>555</v>
      </c>
      <c r="E762" s="12">
        <v>0</v>
      </c>
      <c r="F762" s="12">
        <v>205617</v>
      </c>
      <c r="G762" s="12">
        <v>205617</v>
      </c>
      <c r="H762" s="12">
        <v>0</v>
      </c>
      <c r="I762" s="12">
        <v>205617</v>
      </c>
    </row>
    <row r="763" spans="2:9" x14ac:dyDescent="0.2">
      <c r="B763"/>
      <c r="C763" s="2">
        <v>60</v>
      </c>
      <c r="D763" s="5" t="s">
        <v>597</v>
      </c>
      <c r="E763" s="12">
        <v>143</v>
      </c>
      <c r="F763" s="12">
        <v>406142</v>
      </c>
      <c r="G763" s="12">
        <v>406285</v>
      </c>
      <c r="H763" s="12">
        <v>0</v>
      </c>
      <c r="I763" s="12">
        <v>406285</v>
      </c>
    </row>
    <row r="764" spans="2:9" x14ac:dyDescent="0.2">
      <c r="B764"/>
      <c r="C764" s="2">
        <v>70</v>
      </c>
      <c r="D764" s="5" t="s">
        <v>598</v>
      </c>
      <c r="E764" s="12">
        <v>0</v>
      </c>
      <c r="F764" s="12">
        <v>15287</v>
      </c>
      <c r="G764" s="12">
        <v>15287</v>
      </c>
      <c r="H764" s="12">
        <v>3950</v>
      </c>
      <c r="I764" s="12">
        <v>11337</v>
      </c>
    </row>
    <row r="765" spans="2:9" ht="15" customHeight="1" x14ac:dyDescent="0.2">
      <c r="B765"/>
      <c r="C765" s="13">
        <f>SUBTOTAL(9,C761:C764)</f>
        <v>202</v>
      </c>
      <c r="D765" s="14" t="s">
        <v>599</v>
      </c>
      <c r="E765" s="15">
        <f>SUBTOTAL(9,E761:E764)</f>
        <v>7535</v>
      </c>
      <c r="F765" s="15">
        <f>SUBTOTAL(9,F761:F764)</f>
        <v>647769</v>
      </c>
      <c r="G765" s="15">
        <f>SUBTOTAL(9,G761:G764)</f>
        <v>655304</v>
      </c>
      <c r="H765" s="15">
        <f>SUBTOTAL(9,H761:H764)</f>
        <v>5082.5063300000002</v>
      </c>
      <c r="I765" s="15">
        <f>SUBTOTAL(9,I761:I764)</f>
        <v>650221.49367</v>
      </c>
    </row>
    <row r="766" spans="2:9" ht="15" customHeight="1" x14ac:dyDescent="0.25">
      <c r="B766" s="10">
        <v>542</v>
      </c>
      <c r="C766" s="2"/>
      <c r="D766" s="5" t="s">
        <v>600</v>
      </c>
      <c r="E766" s="11"/>
      <c r="F766" s="1"/>
      <c r="H766" s="1"/>
      <c r="I766" s="1"/>
    </row>
    <row r="767" spans="2:9" x14ac:dyDescent="0.2">
      <c r="B767"/>
      <c r="C767" s="2">
        <v>1</v>
      </c>
      <c r="D767" s="5" t="s">
        <v>19</v>
      </c>
      <c r="E767" s="12">
        <v>7</v>
      </c>
      <c r="F767" s="12">
        <v>4882</v>
      </c>
      <c r="G767" s="12">
        <v>4889</v>
      </c>
      <c r="H767" s="12">
        <v>1260.2994000000001</v>
      </c>
      <c r="I767" s="12">
        <v>3628.7006000000001</v>
      </c>
    </row>
    <row r="768" spans="2:9" x14ac:dyDescent="0.2">
      <c r="B768"/>
      <c r="C768" s="2">
        <v>70</v>
      </c>
      <c r="D768" s="5" t="s">
        <v>601</v>
      </c>
      <c r="E768" s="12">
        <v>0</v>
      </c>
      <c r="F768" s="12">
        <v>73788</v>
      </c>
      <c r="G768" s="12">
        <v>73788</v>
      </c>
      <c r="H768" s="12">
        <v>13.07865</v>
      </c>
      <c r="I768" s="12">
        <v>73774.921350000004</v>
      </c>
    </row>
    <row r="769" spans="2:9" ht="15" customHeight="1" x14ac:dyDescent="0.2">
      <c r="B769"/>
      <c r="C769" s="13">
        <f>SUBTOTAL(9,C767:C768)</f>
        <v>71</v>
      </c>
      <c r="D769" s="14" t="s">
        <v>602</v>
      </c>
      <c r="E769" s="15">
        <f>SUBTOTAL(9,E767:E768)</f>
        <v>7</v>
      </c>
      <c r="F769" s="15">
        <f>SUBTOTAL(9,F767:F768)</f>
        <v>78670</v>
      </c>
      <c r="G769" s="15">
        <f>SUBTOTAL(9,G767:G768)</f>
        <v>78677</v>
      </c>
      <c r="H769" s="15">
        <f>SUBTOTAL(9,H767:H768)</f>
        <v>1273.37805</v>
      </c>
      <c r="I769" s="15">
        <f>SUBTOTAL(9,I767:I768)</f>
        <v>77403.621950000001</v>
      </c>
    </row>
    <row r="770" spans="2:9" ht="15" customHeight="1" x14ac:dyDescent="0.25">
      <c r="B770" s="10">
        <v>543</v>
      </c>
      <c r="C770" s="2"/>
      <c r="D770" s="5" t="s">
        <v>603</v>
      </c>
      <c r="E770" s="11"/>
      <c r="F770" s="1"/>
      <c r="H770" s="1"/>
      <c r="I770" s="1"/>
    </row>
    <row r="771" spans="2:9" x14ac:dyDescent="0.2">
      <c r="B771"/>
      <c r="C771" s="2">
        <v>1</v>
      </c>
      <c r="D771" s="5" t="s">
        <v>19</v>
      </c>
      <c r="E771" s="12">
        <v>0</v>
      </c>
      <c r="F771" s="12">
        <v>231933</v>
      </c>
      <c r="G771" s="12">
        <v>231933</v>
      </c>
      <c r="H771" s="12">
        <v>55306.229979999996</v>
      </c>
      <c r="I771" s="12">
        <v>176626.77002</v>
      </c>
    </row>
    <row r="772" spans="2:9" x14ac:dyDescent="0.2">
      <c r="B772"/>
      <c r="C772" s="2">
        <v>45</v>
      </c>
      <c r="D772" s="5" t="s">
        <v>30</v>
      </c>
      <c r="E772" s="12">
        <v>19086</v>
      </c>
      <c r="F772" s="12">
        <v>15785</v>
      </c>
      <c r="G772" s="12">
        <v>34871</v>
      </c>
      <c r="H772" s="12">
        <v>6517.7966299999998</v>
      </c>
      <c r="I772" s="12">
        <v>28353.203369999999</v>
      </c>
    </row>
    <row r="773" spans="2:9" x14ac:dyDescent="0.2">
      <c r="B773"/>
      <c r="C773" s="2">
        <v>70</v>
      </c>
      <c r="D773" s="5" t="s">
        <v>604</v>
      </c>
      <c r="E773" s="12">
        <v>213425</v>
      </c>
      <c r="F773" s="12">
        <v>141369</v>
      </c>
      <c r="G773" s="12">
        <v>354794</v>
      </c>
      <c r="H773" s="12">
        <v>9003.3412499999995</v>
      </c>
      <c r="I773" s="12">
        <v>345790.65875</v>
      </c>
    </row>
    <row r="774" spans="2:9" ht="15" customHeight="1" x14ac:dyDescent="0.2">
      <c r="B774"/>
      <c r="C774" s="13">
        <f>SUBTOTAL(9,C771:C773)</f>
        <v>116</v>
      </c>
      <c r="D774" s="14" t="s">
        <v>605</v>
      </c>
      <c r="E774" s="15">
        <f>SUBTOTAL(9,E771:E773)</f>
        <v>232511</v>
      </c>
      <c r="F774" s="15">
        <f>SUBTOTAL(9,F771:F773)</f>
        <v>389087</v>
      </c>
      <c r="G774" s="15">
        <f>SUBTOTAL(9,G771:G773)</f>
        <v>621598</v>
      </c>
      <c r="H774" s="15">
        <f>SUBTOTAL(9,H771:H773)</f>
        <v>70827.367859999998</v>
      </c>
      <c r="I774" s="15">
        <f>SUBTOTAL(9,I771:I773)</f>
        <v>550770.63214</v>
      </c>
    </row>
    <row r="775" spans="2:9" ht="15" customHeight="1" x14ac:dyDescent="0.2">
      <c r="C775" s="16">
        <f>SUBTOTAL(9,C750:C774)</f>
        <v>606</v>
      </c>
      <c r="D775" s="14" t="s">
        <v>606</v>
      </c>
      <c r="E775" s="17">
        <f>SUBTOTAL(9,E750:E774)</f>
        <v>336248</v>
      </c>
      <c r="F775" s="17">
        <f>SUBTOTAL(9,F750:F774)</f>
        <v>1973292</v>
      </c>
      <c r="G775" s="17">
        <f>SUBTOTAL(9,G750:G774)</f>
        <v>2309540</v>
      </c>
      <c r="H775" s="17">
        <f>SUBTOTAL(9,H750:H774)</f>
        <v>239055.12943999999</v>
      </c>
      <c r="I775" s="17">
        <f>SUBTOTAL(9,I750:I774)</f>
        <v>2070484.87056</v>
      </c>
    </row>
    <row r="776" spans="2:9" ht="27" customHeight="1" x14ac:dyDescent="0.25">
      <c r="B776" s="1"/>
      <c r="C776" s="2"/>
      <c r="D776" s="9" t="s">
        <v>607</v>
      </c>
      <c r="E776" s="1"/>
      <c r="F776" s="1"/>
      <c r="G776" s="1"/>
      <c r="H776" s="1"/>
      <c r="I776" s="1"/>
    </row>
    <row r="777" spans="2:9" ht="15" customHeight="1" x14ac:dyDescent="0.25">
      <c r="B777" s="10">
        <v>545</v>
      </c>
      <c r="C777" s="2"/>
      <c r="D777" s="5" t="s">
        <v>608</v>
      </c>
      <c r="E777" s="11"/>
      <c r="F777" s="1"/>
      <c r="H777" s="1"/>
      <c r="I777" s="1"/>
    </row>
    <row r="778" spans="2:9" x14ac:dyDescent="0.2">
      <c r="B778"/>
      <c r="C778" s="2">
        <v>1</v>
      </c>
      <c r="D778" s="5" t="s">
        <v>19</v>
      </c>
      <c r="E778" s="12">
        <v>2220</v>
      </c>
      <c r="F778" s="12">
        <v>66478</v>
      </c>
      <c r="G778" s="12">
        <v>68698</v>
      </c>
      <c r="H778" s="12">
        <v>14646.072620000001</v>
      </c>
      <c r="I778" s="12">
        <v>54051.927380000001</v>
      </c>
    </row>
    <row r="779" spans="2:9" ht="15" customHeight="1" x14ac:dyDescent="0.2">
      <c r="B779"/>
      <c r="C779" s="13">
        <f>SUBTOTAL(9,C778:C778)</f>
        <v>1</v>
      </c>
      <c r="D779" s="14" t="s">
        <v>609</v>
      </c>
      <c r="E779" s="15">
        <f>SUBTOTAL(9,E778:E778)</f>
        <v>2220</v>
      </c>
      <c r="F779" s="15">
        <f>SUBTOTAL(9,F778:F778)</f>
        <v>66478</v>
      </c>
      <c r="G779" s="15">
        <f>SUBTOTAL(9,G778:G778)</f>
        <v>68698</v>
      </c>
      <c r="H779" s="15">
        <f>SUBTOTAL(9,H778:H778)</f>
        <v>14646.072620000001</v>
      </c>
      <c r="I779" s="15">
        <f>SUBTOTAL(9,I778:I778)</f>
        <v>54051.927380000001</v>
      </c>
    </row>
    <row r="780" spans="2:9" ht="15" customHeight="1" x14ac:dyDescent="0.25">
      <c r="B780" s="10">
        <v>546</v>
      </c>
      <c r="C780" s="2"/>
      <c r="D780" s="5" t="s">
        <v>610</v>
      </c>
      <c r="E780" s="11"/>
      <c r="F780" s="1"/>
      <c r="H780" s="1"/>
      <c r="I780" s="1"/>
    </row>
    <row r="781" spans="2:9" x14ac:dyDescent="0.2">
      <c r="B781"/>
      <c r="C781" s="2">
        <v>1</v>
      </c>
      <c r="D781" s="5" t="s">
        <v>19</v>
      </c>
      <c r="E781" s="12">
        <v>118</v>
      </c>
      <c r="F781" s="12">
        <v>2564</v>
      </c>
      <c r="G781" s="12">
        <v>2682</v>
      </c>
      <c r="H781" s="12">
        <v>371.29102</v>
      </c>
      <c r="I781" s="12">
        <v>2310.7089799999999</v>
      </c>
    </row>
    <row r="782" spans="2:9" ht="15" customHeight="1" x14ac:dyDescent="0.2">
      <c r="B782"/>
      <c r="C782" s="13">
        <f>SUBTOTAL(9,C781:C781)</f>
        <v>1</v>
      </c>
      <c r="D782" s="14" t="s">
        <v>611</v>
      </c>
      <c r="E782" s="15">
        <f>SUBTOTAL(9,E781:E781)</f>
        <v>118</v>
      </c>
      <c r="F782" s="15">
        <f>SUBTOTAL(9,F781:F781)</f>
        <v>2564</v>
      </c>
      <c r="G782" s="15">
        <f>SUBTOTAL(9,G781:G781)</f>
        <v>2682</v>
      </c>
      <c r="H782" s="15">
        <f>SUBTOTAL(9,H781:H781)</f>
        <v>371.29102</v>
      </c>
      <c r="I782" s="15">
        <f>SUBTOTAL(9,I781:I781)</f>
        <v>2310.7089799999999</v>
      </c>
    </row>
    <row r="783" spans="2:9" ht="15" customHeight="1" x14ac:dyDescent="0.2">
      <c r="C783" s="16">
        <f>SUBTOTAL(9,C777:C782)</f>
        <v>2</v>
      </c>
      <c r="D783" s="14" t="s">
        <v>612</v>
      </c>
      <c r="E783" s="17">
        <f>SUBTOTAL(9,E777:E782)</f>
        <v>2338</v>
      </c>
      <c r="F783" s="17">
        <f>SUBTOTAL(9,F777:F782)</f>
        <v>69042</v>
      </c>
      <c r="G783" s="17">
        <f>SUBTOTAL(9,G777:G782)</f>
        <v>71380</v>
      </c>
      <c r="H783" s="17">
        <f>SUBTOTAL(9,H777:H782)</f>
        <v>15017.363640000001</v>
      </c>
      <c r="I783" s="17">
        <f>SUBTOTAL(9,I777:I782)</f>
        <v>56362.636360000004</v>
      </c>
    </row>
    <row r="784" spans="2:9" ht="27" customHeight="1" x14ac:dyDescent="0.25">
      <c r="B784" s="1"/>
      <c r="C784" s="2"/>
      <c r="D784" s="9" t="s">
        <v>613</v>
      </c>
      <c r="E784" s="1"/>
      <c r="F784" s="1"/>
      <c r="G784" s="1"/>
      <c r="H784" s="1"/>
      <c r="I784" s="1"/>
    </row>
    <row r="785" spans="2:9" ht="15" customHeight="1" x14ac:dyDescent="0.25">
      <c r="B785" s="10">
        <v>553</v>
      </c>
      <c r="C785" s="2"/>
      <c r="D785" s="5" t="s">
        <v>614</v>
      </c>
      <c r="E785" s="11"/>
      <c r="F785" s="1"/>
      <c r="H785" s="1"/>
      <c r="I785" s="1"/>
    </row>
    <row r="786" spans="2:9" x14ac:dyDescent="0.2">
      <c r="B786"/>
      <c r="C786" s="2">
        <v>61</v>
      </c>
      <c r="D786" s="5" t="s">
        <v>615</v>
      </c>
      <c r="E786" s="12">
        <v>0</v>
      </c>
      <c r="F786" s="12">
        <v>763307</v>
      </c>
      <c r="G786" s="12">
        <v>763307</v>
      </c>
      <c r="H786" s="12">
        <v>380650</v>
      </c>
      <c r="I786" s="12">
        <v>382657</v>
      </c>
    </row>
    <row r="787" spans="2:9" x14ac:dyDescent="0.2">
      <c r="B787"/>
      <c r="C787" s="2">
        <v>62</v>
      </c>
      <c r="D787" s="5" t="s">
        <v>616</v>
      </c>
      <c r="E787" s="12">
        <v>0</v>
      </c>
      <c r="F787" s="12">
        <v>16411</v>
      </c>
      <c r="G787" s="12">
        <v>16411</v>
      </c>
      <c r="H787" s="12">
        <v>0</v>
      </c>
      <c r="I787" s="12">
        <v>16411</v>
      </c>
    </row>
    <row r="788" spans="2:9" x14ac:dyDescent="0.2">
      <c r="B788"/>
      <c r="C788" s="2">
        <v>63</v>
      </c>
      <c r="D788" s="5" t="s">
        <v>617</v>
      </c>
      <c r="E788" s="12">
        <v>0</v>
      </c>
      <c r="F788" s="12">
        <v>101404</v>
      </c>
      <c r="G788" s="12">
        <v>101404</v>
      </c>
      <c r="H788" s="12">
        <v>51455</v>
      </c>
      <c r="I788" s="12">
        <v>49949</v>
      </c>
    </row>
    <row r="789" spans="2:9" x14ac:dyDescent="0.2">
      <c r="B789"/>
      <c r="C789" s="2">
        <v>65</v>
      </c>
      <c r="D789" s="5" t="s">
        <v>618</v>
      </c>
      <c r="E789" s="12">
        <v>0</v>
      </c>
      <c r="F789" s="12">
        <v>66000</v>
      </c>
      <c r="G789" s="12">
        <v>66000</v>
      </c>
      <c r="H789" s="12">
        <v>89852</v>
      </c>
      <c r="I789" s="12">
        <v>-23852</v>
      </c>
    </row>
    <row r="790" spans="2:9" x14ac:dyDescent="0.2">
      <c r="B790"/>
      <c r="C790" s="2">
        <v>74</v>
      </c>
      <c r="D790" s="5" t="s">
        <v>619</v>
      </c>
      <c r="E790" s="12">
        <v>0</v>
      </c>
      <c r="F790" s="12">
        <v>265954</v>
      </c>
      <c r="G790" s="12">
        <v>265954</v>
      </c>
      <c r="H790" s="12">
        <v>51129</v>
      </c>
      <c r="I790" s="12">
        <v>214825</v>
      </c>
    </row>
    <row r="791" spans="2:9" x14ac:dyDescent="0.2">
      <c r="B791"/>
      <c r="C791" s="2">
        <v>76</v>
      </c>
      <c r="D791" s="5" t="s">
        <v>620</v>
      </c>
      <c r="E791" s="12">
        <v>9087</v>
      </c>
      <c r="F791" s="12">
        <v>30870</v>
      </c>
      <c r="G791" s="12">
        <v>39957</v>
      </c>
      <c r="H791" s="12">
        <v>1268.85859</v>
      </c>
      <c r="I791" s="12">
        <v>38688.141409999997</v>
      </c>
    </row>
    <row r="792" spans="2:9" ht="15" customHeight="1" x14ac:dyDescent="0.2">
      <c r="B792"/>
      <c r="C792" s="13">
        <f>SUBTOTAL(9,C786:C791)</f>
        <v>401</v>
      </c>
      <c r="D792" s="14" t="s">
        <v>621</v>
      </c>
      <c r="E792" s="15">
        <f>SUBTOTAL(9,E786:E791)</f>
        <v>9087</v>
      </c>
      <c r="F792" s="15">
        <f>SUBTOTAL(9,F786:F791)</f>
        <v>1243946</v>
      </c>
      <c r="G792" s="15">
        <f>SUBTOTAL(9,G786:G791)</f>
        <v>1253033</v>
      </c>
      <c r="H792" s="15">
        <f>SUBTOTAL(9,H786:H791)</f>
        <v>574354.85858999996</v>
      </c>
      <c r="I792" s="15">
        <f>SUBTOTAL(9,I786:I791)</f>
        <v>678678.14141000004</v>
      </c>
    </row>
    <row r="793" spans="2:9" ht="15" customHeight="1" x14ac:dyDescent="0.25">
      <c r="B793" s="10">
        <v>554</v>
      </c>
      <c r="C793" s="2"/>
      <c r="D793" s="5" t="s">
        <v>622</v>
      </c>
      <c r="E793" s="11"/>
      <c r="F793" s="1"/>
      <c r="H793" s="1"/>
      <c r="I793" s="1"/>
    </row>
    <row r="794" spans="2:9" x14ac:dyDescent="0.2">
      <c r="B794"/>
      <c r="C794" s="2">
        <v>1</v>
      </c>
      <c r="D794" s="5" t="s">
        <v>19</v>
      </c>
      <c r="E794" s="12">
        <v>927</v>
      </c>
      <c r="F794" s="12">
        <v>33343</v>
      </c>
      <c r="G794" s="12">
        <v>34270</v>
      </c>
      <c r="H794" s="12">
        <v>8729.5124099999994</v>
      </c>
      <c r="I794" s="12">
        <v>25540.487590000001</v>
      </c>
    </row>
    <row r="795" spans="2:9" x14ac:dyDescent="0.2">
      <c r="B795"/>
      <c r="C795" s="2">
        <v>73</v>
      </c>
      <c r="D795" s="5" t="s">
        <v>623</v>
      </c>
      <c r="E795" s="12">
        <v>51659</v>
      </c>
      <c r="F795" s="12">
        <v>89409</v>
      </c>
      <c r="G795" s="12">
        <v>141068</v>
      </c>
      <c r="H795" s="12">
        <v>11669.517599999999</v>
      </c>
      <c r="I795" s="12">
        <v>129398.48239999999</v>
      </c>
    </row>
    <row r="796" spans="2:9" ht="15" customHeight="1" x14ac:dyDescent="0.2">
      <c r="B796"/>
      <c r="C796" s="13">
        <f>SUBTOTAL(9,C794:C795)</f>
        <v>74</v>
      </c>
      <c r="D796" s="14" t="s">
        <v>624</v>
      </c>
      <c r="E796" s="15">
        <f>SUBTOTAL(9,E794:E795)</f>
        <v>52586</v>
      </c>
      <c r="F796" s="15">
        <f>SUBTOTAL(9,F794:F795)</f>
        <v>122752</v>
      </c>
      <c r="G796" s="15">
        <f>SUBTOTAL(9,G794:G795)</f>
        <v>175338</v>
      </c>
      <c r="H796" s="15">
        <f>SUBTOTAL(9,H794:H795)</f>
        <v>20399.030009999999</v>
      </c>
      <c r="I796" s="15">
        <f>SUBTOTAL(9,I794:I795)</f>
        <v>154938.96998999998</v>
      </c>
    </row>
    <row r="797" spans="2:9" ht="15" customHeight="1" x14ac:dyDescent="0.2">
      <c r="C797" s="16">
        <f>SUBTOTAL(9,C785:C796)</f>
        <v>475</v>
      </c>
      <c r="D797" s="14" t="s">
        <v>625</v>
      </c>
      <c r="E797" s="17">
        <f>SUBTOTAL(9,E785:E796)</f>
        <v>61673</v>
      </c>
      <c r="F797" s="17">
        <f>SUBTOTAL(9,F785:F796)</f>
        <v>1366698</v>
      </c>
      <c r="G797" s="17">
        <f>SUBTOTAL(9,G785:G796)</f>
        <v>1428371</v>
      </c>
      <c r="H797" s="17">
        <f>SUBTOTAL(9,H785:H796)</f>
        <v>594753.88859999995</v>
      </c>
      <c r="I797" s="17">
        <f>SUBTOTAL(9,I785:I796)</f>
        <v>833617.11140000005</v>
      </c>
    </row>
    <row r="798" spans="2:9" ht="27" customHeight="1" x14ac:dyDescent="0.25">
      <c r="B798" s="1"/>
      <c r="C798" s="2"/>
      <c r="D798" s="9" t="s">
        <v>626</v>
      </c>
      <c r="E798" s="1"/>
      <c r="F798" s="1"/>
      <c r="G798" s="1"/>
      <c r="H798" s="1"/>
      <c r="I798" s="1"/>
    </row>
    <row r="799" spans="2:9" ht="15" customHeight="1" x14ac:dyDescent="0.25">
      <c r="B799" s="10">
        <v>560</v>
      </c>
      <c r="C799" s="2"/>
      <c r="D799" s="5" t="s">
        <v>627</v>
      </c>
      <c r="E799" s="11"/>
      <c r="F799" s="1"/>
      <c r="H799" s="1"/>
      <c r="I799" s="1"/>
    </row>
    <row r="800" spans="2:9" x14ac:dyDescent="0.2">
      <c r="B800"/>
      <c r="C800" s="2">
        <v>50</v>
      </c>
      <c r="D800" s="5" t="s">
        <v>628</v>
      </c>
      <c r="E800" s="12">
        <v>0</v>
      </c>
      <c r="F800" s="12">
        <v>512861</v>
      </c>
      <c r="G800" s="12">
        <v>512861</v>
      </c>
      <c r="H800" s="12">
        <v>128215.25</v>
      </c>
      <c r="I800" s="12">
        <v>384645.75</v>
      </c>
    </row>
    <row r="801" spans="2:9" x14ac:dyDescent="0.2">
      <c r="B801"/>
      <c r="C801" s="2">
        <v>51</v>
      </c>
      <c r="D801" s="5" t="s">
        <v>629</v>
      </c>
      <c r="E801" s="12">
        <v>0</v>
      </c>
      <c r="F801" s="12">
        <v>7428</v>
      </c>
      <c r="G801" s="12">
        <v>7428</v>
      </c>
      <c r="H801" s="12">
        <v>7428</v>
      </c>
      <c r="I801" s="12">
        <v>0</v>
      </c>
    </row>
    <row r="802" spans="2:9" x14ac:dyDescent="0.2">
      <c r="B802"/>
      <c r="C802" s="2">
        <v>55</v>
      </c>
      <c r="D802" s="5" t="s">
        <v>630</v>
      </c>
      <c r="E802" s="12">
        <v>0</v>
      </c>
      <c r="F802" s="12">
        <v>5363</v>
      </c>
      <c r="G802" s="12">
        <v>5363</v>
      </c>
      <c r="H802" s="12">
        <v>5363</v>
      </c>
      <c r="I802" s="12">
        <v>0</v>
      </c>
    </row>
    <row r="803" spans="2:9" ht="15" customHeight="1" x14ac:dyDescent="0.2">
      <c r="B803"/>
      <c r="C803" s="13">
        <f>SUBTOTAL(9,C800:C802)</f>
        <v>156</v>
      </c>
      <c r="D803" s="14" t="s">
        <v>631</v>
      </c>
      <c r="E803" s="15">
        <f>SUBTOTAL(9,E800:E802)</f>
        <v>0</v>
      </c>
      <c r="F803" s="15">
        <f>SUBTOTAL(9,F800:F802)</f>
        <v>525652</v>
      </c>
      <c r="G803" s="15">
        <f>SUBTOTAL(9,G800:G802)</f>
        <v>525652</v>
      </c>
      <c r="H803" s="15">
        <f>SUBTOTAL(9,H800:H802)</f>
        <v>141006.25</v>
      </c>
      <c r="I803" s="15">
        <f>SUBTOTAL(9,I800:I802)</f>
        <v>384645.75</v>
      </c>
    </row>
    <row r="804" spans="2:9" ht="15" customHeight="1" x14ac:dyDescent="0.25">
      <c r="B804" s="10">
        <v>563</v>
      </c>
      <c r="C804" s="2"/>
      <c r="D804" s="5" t="s">
        <v>632</v>
      </c>
      <c r="E804" s="11"/>
      <c r="F804" s="1"/>
      <c r="H804" s="1"/>
      <c r="I804" s="1"/>
    </row>
    <row r="805" spans="2:9" x14ac:dyDescent="0.2">
      <c r="B805"/>
      <c r="C805" s="2">
        <v>1</v>
      </c>
      <c r="D805" s="5" t="s">
        <v>19</v>
      </c>
      <c r="E805" s="12">
        <v>188</v>
      </c>
      <c r="F805" s="12">
        <v>6508</v>
      </c>
      <c r="G805" s="12">
        <v>6696</v>
      </c>
      <c r="H805" s="12">
        <v>1495.0615299999999</v>
      </c>
      <c r="I805" s="12">
        <v>5200.9384700000001</v>
      </c>
    </row>
    <row r="806" spans="2:9" x14ac:dyDescent="0.2">
      <c r="B806"/>
      <c r="C806" s="2">
        <v>21</v>
      </c>
      <c r="D806" s="5" t="s">
        <v>29</v>
      </c>
      <c r="E806" s="12">
        <v>1220</v>
      </c>
      <c r="F806" s="12">
        <v>2789</v>
      </c>
      <c r="G806" s="12">
        <v>4009</v>
      </c>
      <c r="H806" s="12">
        <v>480.45988</v>
      </c>
      <c r="I806" s="12">
        <v>3528.5401200000001</v>
      </c>
    </row>
    <row r="807" spans="2:9" ht="15" customHeight="1" x14ac:dyDescent="0.2">
      <c r="B807"/>
      <c r="C807" s="13">
        <f>SUBTOTAL(9,C805:C806)</f>
        <v>22</v>
      </c>
      <c r="D807" s="14" t="s">
        <v>633</v>
      </c>
      <c r="E807" s="15">
        <f>SUBTOTAL(9,E805:E806)</f>
        <v>1408</v>
      </c>
      <c r="F807" s="15">
        <f>SUBTOTAL(9,F805:F806)</f>
        <v>9297</v>
      </c>
      <c r="G807" s="15">
        <f>SUBTOTAL(9,G805:G806)</f>
        <v>10705</v>
      </c>
      <c r="H807" s="15">
        <f>SUBTOTAL(9,H805:H806)</f>
        <v>1975.5214099999998</v>
      </c>
      <c r="I807" s="15">
        <f>SUBTOTAL(9,I805:I806)</f>
        <v>8729.4785900000006</v>
      </c>
    </row>
    <row r="808" spans="2:9" ht="15" customHeight="1" x14ac:dyDescent="0.2">
      <c r="C808" s="16">
        <f>SUBTOTAL(9,C799:C807)</f>
        <v>178</v>
      </c>
      <c r="D808" s="14" t="s">
        <v>634</v>
      </c>
      <c r="E808" s="17">
        <f>SUBTOTAL(9,E799:E807)</f>
        <v>1408</v>
      </c>
      <c r="F808" s="17">
        <f>SUBTOTAL(9,F799:F807)</f>
        <v>534949</v>
      </c>
      <c r="G808" s="17">
        <f>SUBTOTAL(9,G799:G807)</f>
        <v>536357</v>
      </c>
      <c r="H808" s="17">
        <f>SUBTOTAL(9,H799:H807)</f>
        <v>142981.77141000002</v>
      </c>
      <c r="I808" s="17">
        <f>SUBTOTAL(9,I799:I807)</f>
        <v>393375.22859000001</v>
      </c>
    </row>
    <row r="809" spans="2:9" ht="27" customHeight="1" x14ac:dyDescent="0.25">
      <c r="B809" s="1"/>
      <c r="C809" s="2"/>
      <c r="D809" s="9" t="s">
        <v>635</v>
      </c>
      <c r="E809" s="1"/>
      <c r="F809" s="1"/>
      <c r="G809" s="1"/>
      <c r="H809" s="1"/>
      <c r="I809" s="1"/>
    </row>
    <row r="810" spans="2:9" ht="15" customHeight="1" x14ac:dyDescent="0.25">
      <c r="B810" s="10">
        <v>567</v>
      </c>
      <c r="C810" s="2"/>
      <c r="D810" s="5" t="s">
        <v>636</v>
      </c>
      <c r="E810" s="11"/>
      <c r="F810" s="1"/>
      <c r="H810" s="1"/>
      <c r="I810" s="1"/>
    </row>
    <row r="811" spans="2:9" x14ac:dyDescent="0.2">
      <c r="B811"/>
      <c r="C811" s="2">
        <v>22</v>
      </c>
      <c r="D811" s="5" t="s">
        <v>637</v>
      </c>
      <c r="E811" s="12">
        <v>797</v>
      </c>
      <c r="F811" s="12">
        <v>1107</v>
      </c>
      <c r="G811" s="12">
        <v>1904</v>
      </c>
      <c r="H811" s="12">
        <v>39.457070000000002</v>
      </c>
      <c r="I811" s="12">
        <v>1864.5429300000001</v>
      </c>
    </row>
    <row r="812" spans="2:9" x14ac:dyDescent="0.2">
      <c r="B812"/>
      <c r="C812" s="2">
        <v>60</v>
      </c>
      <c r="D812" s="5" t="s">
        <v>638</v>
      </c>
      <c r="E812" s="12">
        <v>300</v>
      </c>
      <c r="F812" s="12">
        <v>3617</v>
      </c>
      <c r="G812" s="12">
        <v>3917</v>
      </c>
      <c r="H812" s="12">
        <v>0</v>
      </c>
      <c r="I812" s="12">
        <v>3917</v>
      </c>
    </row>
    <row r="813" spans="2:9" x14ac:dyDescent="0.2">
      <c r="B813"/>
      <c r="C813" s="2">
        <v>70</v>
      </c>
      <c r="D813" s="5" t="s">
        <v>635</v>
      </c>
      <c r="E813" s="12">
        <v>0</v>
      </c>
      <c r="F813" s="12">
        <v>7257</v>
      </c>
      <c r="G813" s="12">
        <v>7257</v>
      </c>
      <c r="H813" s="12">
        <v>2645</v>
      </c>
      <c r="I813" s="12">
        <v>4612</v>
      </c>
    </row>
    <row r="814" spans="2:9" x14ac:dyDescent="0.2">
      <c r="B814"/>
      <c r="C814" s="2">
        <v>72</v>
      </c>
      <c r="D814" s="5" t="s">
        <v>639</v>
      </c>
      <c r="E814" s="12">
        <v>0</v>
      </c>
      <c r="F814" s="12">
        <v>9186</v>
      </c>
      <c r="G814" s="12">
        <v>9186</v>
      </c>
      <c r="H814" s="12">
        <v>4395.3329999999996</v>
      </c>
      <c r="I814" s="12">
        <v>4790.6670000000004</v>
      </c>
    </row>
    <row r="815" spans="2:9" x14ac:dyDescent="0.2">
      <c r="B815"/>
      <c r="C815" s="2">
        <v>73</v>
      </c>
      <c r="D815" s="5" t="s">
        <v>640</v>
      </c>
      <c r="E815" s="12">
        <v>0</v>
      </c>
      <c r="F815" s="12">
        <v>10500</v>
      </c>
      <c r="G815" s="12">
        <v>10500</v>
      </c>
      <c r="H815" s="12">
        <v>10500</v>
      </c>
      <c r="I815" s="12">
        <v>0</v>
      </c>
    </row>
    <row r="816" spans="2:9" x14ac:dyDescent="0.2">
      <c r="B816"/>
      <c r="C816" s="2">
        <v>74</v>
      </c>
      <c r="D816" s="5" t="s">
        <v>641</v>
      </c>
      <c r="E816" s="12">
        <v>0</v>
      </c>
      <c r="F816" s="12">
        <v>14024</v>
      </c>
      <c r="G816" s="12">
        <v>14024</v>
      </c>
      <c r="H816" s="12">
        <v>0</v>
      </c>
      <c r="I816" s="12">
        <v>14024</v>
      </c>
    </row>
    <row r="817" spans="2:9" x14ac:dyDescent="0.2">
      <c r="B817"/>
      <c r="C817" s="2">
        <v>75</v>
      </c>
      <c r="D817" s="5" t="s">
        <v>642</v>
      </c>
      <c r="E817" s="12">
        <v>20509</v>
      </c>
      <c r="F817" s="12">
        <v>5027</v>
      </c>
      <c r="G817" s="12">
        <v>25536</v>
      </c>
      <c r="H817" s="12">
        <v>2458</v>
      </c>
      <c r="I817" s="12">
        <v>23078</v>
      </c>
    </row>
    <row r="818" spans="2:9" ht="15" customHeight="1" x14ac:dyDescent="0.2">
      <c r="B818"/>
      <c r="C818" s="13">
        <f>SUBTOTAL(9,C811:C817)</f>
        <v>446</v>
      </c>
      <c r="D818" s="14" t="s">
        <v>643</v>
      </c>
      <c r="E818" s="15">
        <f>SUBTOTAL(9,E811:E817)</f>
        <v>21606</v>
      </c>
      <c r="F818" s="15">
        <f>SUBTOTAL(9,F811:F817)</f>
        <v>50718</v>
      </c>
      <c r="G818" s="15">
        <f>SUBTOTAL(9,G811:G817)</f>
        <v>72324</v>
      </c>
      <c r="H818" s="15">
        <f>SUBTOTAL(9,H811:H817)</f>
        <v>20037.790069999999</v>
      </c>
      <c r="I818" s="15">
        <f>SUBTOTAL(9,I811:I817)</f>
        <v>52286.209929999997</v>
      </c>
    </row>
    <row r="819" spans="2:9" ht="15" customHeight="1" x14ac:dyDescent="0.2">
      <c r="C819" s="16">
        <f>SUBTOTAL(9,C810:C818)</f>
        <v>446</v>
      </c>
      <c r="D819" s="14" t="s">
        <v>644</v>
      </c>
      <c r="E819" s="17">
        <f>SUBTOTAL(9,E810:E818)</f>
        <v>21606</v>
      </c>
      <c r="F819" s="17">
        <f>SUBTOTAL(9,F810:F818)</f>
        <v>50718</v>
      </c>
      <c r="G819" s="17">
        <f>SUBTOTAL(9,G810:G818)</f>
        <v>72324</v>
      </c>
      <c r="H819" s="17">
        <f>SUBTOTAL(9,H810:H818)</f>
        <v>20037.790069999999</v>
      </c>
      <c r="I819" s="17">
        <f>SUBTOTAL(9,I810:I818)</f>
        <v>52286.209929999997</v>
      </c>
    </row>
    <row r="820" spans="2:9" ht="27" customHeight="1" x14ac:dyDescent="0.25">
      <c r="B820" s="1"/>
      <c r="C820" s="2"/>
      <c r="D820" s="9" t="s">
        <v>645</v>
      </c>
      <c r="E820" s="1"/>
      <c r="F820" s="1"/>
      <c r="G820" s="1"/>
      <c r="H820" s="1"/>
      <c r="I820" s="1"/>
    </row>
    <row r="821" spans="2:9" ht="15" customHeight="1" x14ac:dyDescent="0.25">
      <c r="B821" s="10">
        <v>571</v>
      </c>
      <c r="C821" s="2"/>
      <c r="D821" s="5" t="s">
        <v>646</v>
      </c>
      <c r="E821" s="11"/>
      <c r="F821" s="1"/>
      <c r="H821" s="1"/>
      <c r="I821" s="1"/>
    </row>
    <row r="822" spans="2:9" x14ac:dyDescent="0.2">
      <c r="B822"/>
      <c r="C822" s="2">
        <v>21</v>
      </c>
      <c r="D822" s="5" t="s">
        <v>29</v>
      </c>
      <c r="E822" s="12">
        <v>13280</v>
      </c>
      <c r="F822" s="12">
        <v>34542</v>
      </c>
      <c r="G822" s="12">
        <v>47822</v>
      </c>
      <c r="H822" s="12">
        <v>3261.85572</v>
      </c>
      <c r="I822" s="12">
        <v>44560.14428</v>
      </c>
    </row>
    <row r="823" spans="2:9" x14ac:dyDescent="0.2">
      <c r="B823"/>
      <c r="C823" s="2">
        <v>60</v>
      </c>
      <c r="D823" s="5" t="s">
        <v>647</v>
      </c>
      <c r="E823" s="12">
        <v>0</v>
      </c>
      <c r="F823" s="12">
        <v>140800768</v>
      </c>
      <c r="G823" s="12">
        <v>140800768</v>
      </c>
      <c r="H823" s="12">
        <v>41114332.027999997</v>
      </c>
      <c r="I823" s="12">
        <v>99686435.972000003</v>
      </c>
    </row>
    <row r="824" spans="2:9" x14ac:dyDescent="0.2">
      <c r="B824"/>
      <c r="C824" s="2">
        <v>61</v>
      </c>
      <c r="D824" s="5" t="s">
        <v>648</v>
      </c>
      <c r="E824" s="12">
        <v>0</v>
      </c>
      <c r="F824" s="12">
        <v>785079</v>
      </c>
      <c r="G824" s="12">
        <v>785079</v>
      </c>
      <c r="H824" s="12">
        <v>235523.7</v>
      </c>
      <c r="I824" s="12">
        <v>549555.30000000005</v>
      </c>
    </row>
    <row r="825" spans="2:9" x14ac:dyDescent="0.2">
      <c r="B825"/>
      <c r="C825" s="2">
        <v>62</v>
      </c>
      <c r="D825" s="5" t="s">
        <v>649</v>
      </c>
      <c r="E825" s="12">
        <v>0</v>
      </c>
      <c r="F825" s="12">
        <v>2204969</v>
      </c>
      <c r="G825" s="12">
        <v>2204969</v>
      </c>
      <c r="H825" s="12">
        <v>661490.69999999995</v>
      </c>
      <c r="I825" s="12">
        <v>1543478.3</v>
      </c>
    </row>
    <row r="826" spans="2:9" x14ac:dyDescent="0.2">
      <c r="B826"/>
      <c r="C826" s="2">
        <v>64</v>
      </c>
      <c r="D826" s="5" t="s">
        <v>650</v>
      </c>
      <c r="E826" s="12">
        <v>0</v>
      </c>
      <c r="F826" s="12">
        <v>1484000</v>
      </c>
      <c r="G826" s="12">
        <v>1484000</v>
      </c>
      <c r="H826" s="12">
        <v>190033.06</v>
      </c>
      <c r="I826" s="12">
        <v>1293966.94</v>
      </c>
    </row>
    <row r="827" spans="2:9" x14ac:dyDescent="0.2">
      <c r="B827"/>
      <c r="C827" s="2">
        <v>65</v>
      </c>
      <c r="D827" s="5" t="s">
        <v>651</v>
      </c>
      <c r="E827" s="12">
        <v>0</v>
      </c>
      <c r="F827" s="12">
        <v>196855</v>
      </c>
      <c r="G827" s="12">
        <v>196855</v>
      </c>
      <c r="H827" s="12">
        <v>59056.5</v>
      </c>
      <c r="I827" s="12">
        <v>137798.5</v>
      </c>
    </row>
    <row r="828" spans="2:9" x14ac:dyDescent="0.2">
      <c r="B828"/>
      <c r="C828" s="2">
        <v>66</v>
      </c>
      <c r="D828" s="5" t="s">
        <v>652</v>
      </c>
      <c r="E828" s="12">
        <v>0</v>
      </c>
      <c r="F828" s="12">
        <v>203885</v>
      </c>
      <c r="G828" s="12">
        <v>203885</v>
      </c>
      <c r="H828" s="12">
        <v>61165.5</v>
      </c>
      <c r="I828" s="12">
        <v>142719.5</v>
      </c>
    </row>
    <row r="829" spans="2:9" x14ac:dyDescent="0.2">
      <c r="B829"/>
      <c r="C829" s="2">
        <v>67</v>
      </c>
      <c r="D829" s="5" t="s">
        <v>653</v>
      </c>
      <c r="E829" s="12">
        <v>0</v>
      </c>
      <c r="F829" s="12">
        <v>581233</v>
      </c>
      <c r="G829" s="12">
        <v>581233</v>
      </c>
      <c r="H829" s="12">
        <v>174369.9</v>
      </c>
      <c r="I829" s="12">
        <v>406863.1</v>
      </c>
    </row>
    <row r="830" spans="2:9" ht="15" customHeight="1" x14ac:dyDescent="0.2">
      <c r="B830"/>
      <c r="C830" s="13">
        <f>SUBTOTAL(9,C822:C829)</f>
        <v>466</v>
      </c>
      <c r="D830" s="14" t="s">
        <v>654</v>
      </c>
      <c r="E830" s="15">
        <f>SUBTOTAL(9,E822:E829)</f>
        <v>13280</v>
      </c>
      <c r="F830" s="15">
        <f>SUBTOTAL(9,F822:F829)</f>
        <v>146291331</v>
      </c>
      <c r="G830" s="15">
        <f>SUBTOTAL(9,G822:G829)</f>
        <v>146304611</v>
      </c>
      <c r="H830" s="15">
        <f>SUBTOTAL(9,H822:H829)</f>
        <v>42499233.243720002</v>
      </c>
      <c r="I830" s="15">
        <f>SUBTOTAL(9,I822:I829)</f>
        <v>103805377.75627999</v>
      </c>
    </row>
    <row r="831" spans="2:9" ht="15" customHeight="1" x14ac:dyDescent="0.25">
      <c r="B831" s="10">
        <v>572</v>
      </c>
      <c r="C831" s="2"/>
      <c r="D831" s="5" t="s">
        <v>655</v>
      </c>
      <c r="E831" s="11"/>
      <c r="F831" s="1"/>
      <c r="H831" s="1"/>
      <c r="I831" s="1"/>
    </row>
    <row r="832" spans="2:9" x14ac:dyDescent="0.2">
      <c r="B832"/>
      <c r="C832" s="2">
        <v>60</v>
      </c>
      <c r="D832" s="5" t="s">
        <v>647</v>
      </c>
      <c r="E832" s="12">
        <v>0</v>
      </c>
      <c r="F832" s="12">
        <v>38260708</v>
      </c>
      <c r="G832" s="12">
        <v>38260708</v>
      </c>
      <c r="H832" s="12">
        <v>11088212.4</v>
      </c>
      <c r="I832" s="12">
        <v>27172495.600000001</v>
      </c>
    </row>
    <row r="833" spans="2:9" x14ac:dyDescent="0.2">
      <c r="B833"/>
      <c r="C833" s="2">
        <v>62</v>
      </c>
      <c r="D833" s="5" t="s">
        <v>656</v>
      </c>
      <c r="E833" s="12">
        <v>0</v>
      </c>
      <c r="F833" s="12">
        <v>697702</v>
      </c>
      <c r="G833" s="12">
        <v>697702</v>
      </c>
      <c r="H833" s="12">
        <v>209310.6</v>
      </c>
      <c r="I833" s="12">
        <v>488391.4</v>
      </c>
    </row>
    <row r="834" spans="2:9" x14ac:dyDescent="0.2">
      <c r="B834"/>
      <c r="C834" s="2">
        <v>64</v>
      </c>
      <c r="D834" s="5" t="s">
        <v>657</v>
      </c>
      <c r="E834" s="12">
        <v>0</v>
      </c>
      <c r="F834" s="12">
        <v>382000</v>
      </c>
      <c r="G834" s="12">
        <v>382000</v>
      </c>
      <c r="H834" s="12">
        <v>109463.27099999999</v>
      </c>
      <c r="I834" s="12">
        <v>272536.72899999999</v>
      </c>
    </row>
    <row r="835" spans="2:9" ht="15" customHeight="1" x14ac:dyDescent="0.2">
      <c r="B835"/>
      <c r="C835" s="13">
        <f>SUBTOTAL(9,C832:C834)</f>
        <v>186</v>
      </c>
      <c r="D835" s="14" t="s">
        <v>658</v>
      </c>
      <c r="E835" s="15">
        <f>SUBTOTAL(9,E832:E834)</f>
        <v>0</v>
      </c>
      <c r="F835" s="15">
        <f>SUBTOTAL(9,F832:F834)</f>
        <v>39340410</v>
      </c>
      <c r="G835" s="15">
        <f>SUBTOTAL(9,G832:G834)</f>
        <v>39340410</v>
      </c>
      <c r="H835" s="15">
        <f>SUBTOTAL(9,H832:H834)</f>
        <v>11406986.271</v>
      </c>
      <c r="I835" s="15">
        <f>SUBTOTAL(9,I832:I834)</f>
        <v>27933423.728999998</v>
      </c>
    </row>
    <row r="836" spans="2:9" ht="15" customHeight="1" x14ac:dyDescent="0.25">
      <c r="B836" s="10">
        <v>573</v>
      </c>
      <c r="C836" s="2"/>
      <c r="D836" s="5" t="s">
        <v>659</v>
      </c>
      <c r="E836" s="11"/>
      <c r="F836" s="1"/>
      <c r="H836" s="1"/>
      <c r="I836" s="1"/>
    </row>
    <row r="837" spans="2:9" x14ac:dyDescent="0.2">
      <c r="B837"/>
      <c r="C837" s="2">
        <v>60</v>
      </c>
      <c r="D837" s="5" t="s">
        <v>660</v>
      </c>
      <c r="E837" s="12">
        <v>0</v>
      </c>
      <c r="F837" s="12">
        <v>871786</v>
      </c>
      <c r="G837" s="12">
        <v>871786</v>
      </c>
      <c r="H837" s="12">
        <v>820358</v>
      </c>
      <c r="I837" s="12">
        <v>51428</v>
      </c>
    </row>
    <row r="838" spans="2:9" ht="15" customHeight="1" x14ac:dyDescent="0.2">
      <c r="B838"/>
      <c r="C838" s="13">
        <f>SUBTOTAL(9,C837:C837)</f>
        <v>60</v>
      </c>
      <c r="D838" s="14" t="s">
        <v>661</v>
      </c>
      <c r="E838" s="15">
        <f>SUBTOTAL(9,E837:E837)</f>
        <v>0</v>
      </c>
      <c r="F838" s="15">
        <f>SUBTOTAL(9,F837:F837)</f>
        <v>871786</v>
      </c>
      <c r="G838" s="15">
        <f>SUBTOTAL(9,G837:G837)</f>
        <v>871786</v>
      </c>
      <c r="H838" s="15">
        <f>SUBTOTAL(9,H837:H837)</f>
        <v>820358</v>
      </c>
      <c r="I838" s="15">
        <f>SUBTOTAL(9,I837:I837)</f>
        <v>51428</v>
      </c>
    </row>
    <row r="839" spans="2:9" ht="15" customHeight="1" x14ac:dyDescent="0.25">
      <c r="B839" s="10">
        <v>575</v>
      </c>
      <c r="C839" s="2"/>
      <c r="D839" s="5" t="s">
        <v>662</v>
      </c>
      <c r="E839" s="11"/>
      <c r="F839" s="1"/>
      <c r="H839" s="1"/>
      <c r="I839" s="1"/>
    </row>
    <row r="840" spans="2:9" x14ac:dyDescent="0.2">
      <c r="B840"/>
      <c r="C840" s="2">
        <v>60</v>
      </c>
      <c r="D840" s="5" t="s">
        <v>663</v>
      </c>
      <c r="E840" s="12">
        <v>0</v>
      </c>
      <c r="F840" s="12">
        <v>10767694</v>
      </c>
      <c r="G840" s="12">
        <v>10767694</v>
      </c>
      <c r="H840" s="12">
        <v>0</v>
      </c>
      <c r="I840" s="12">
        <v>10767694</v>
      </c>
    </row>
    <row r="841" spans="2:9" ht="15" customHeight="1" x14ac:dyDescent="0.2">
      <c r="B841"/>
      <c r="C841" s="13">
        <f>SUBTOTAL(9,C840:C840)</f>
        <v>60</v>
      </c>
      <c r="D841" s="14" t="s">
        <v>664</v>
      </c>
      <c r="E841" s="15">
        <f>SUBTOTAL(9,E840:E840)</f>
        <v>0</v>
      </c>
      <c r="F841" s="15">
        <f>SUBTOTAL(9,F840:F840)</f>
        <v>10767694</v>
      </c>
      <c r="G841" s="15">
        <f>SUBTOTAL(9,G840:G840)</f>
        <v>10767694</v>
      </c>
      <c r="H841" s="15">
        <f>SUBTOTAL(9,H840:H840)</f>
        <v>0</v>
      </c>
      <c r="I841" s="15">
        <f>SUBTOTAL(9,I840:I840)</f>
        <v>10767694</v>
      </c>
    </row>
    <row r="842" spans="2:9" ht="15" customHeight="1" x14ac:dyDescent="0.25">
      <c r="B842" s="10">
        <v>577</v>
      </c>
      <c r="C842" s="2"/>
      <c r="D842" s="5" t="s">
        <v>665</v>
      </c>
      <c r="E842" s="11"/>
      <c r="F842" s="1"/>
      <c r="H842" s="1"/>
      <c r="I842" s="1"/>
    </row>
    <row r="843" spans="2:9" x14ac:dyDescent="0.2">
      <c r="B843"/>
      <c r="C843" s="2">
        <v>1</v>
      </c>
      <c r="D843" s="5" t="s">
        <v>19</v>
      </c>
      <c r="E843" s="12">
        <v>425</v>
      </c>
      <c r="F843" s="12">
        <v>8600</v>
      </c>
      <c r="G843" s="12">
        <v>9025</v>
      </c>
      <c r="H843" s="12">
        <v>779.28832</v>
      </c>
      <c r="I843" s="12">
        <v>8245.7116800000003</v>
      </c>
    </row>
    <row r="844" spans="2:9" x14ac:dyDescent="0.2">
      <c r="B844"/>
      <c r="C844" s="2">
        <v>70</v>
      </c>
      <c r="D844" s="5" t="s">
        <v>666</v>
      </c>
      <c r="E844" s="12">
        <v>0</v>
      </c>
      <c r="F844" s="12">
        <v>322462</v>
      </c>
      <c r="G844" s="12">
        <v>322462</v>
      </c>
      <c r="H844" s="12">
        <v>161225.83764000001</v>
      </c>
      <c r="I844" s="12">
        <v>161236.16235999999</v>
      </c>
    </row>
    <row r="845" spans="2:9" x14ac:dyDescent="0.2">
      <c r="B845"/>
      <c r="C845" s="2">
        <v>71</v>
      </c>
      <c r="D845" s="5" t="s">
        <v>667</v>
      </c>
      <c r="E845" s="12">
        <v>0</v>
      </c>
      <c r="F845" s="12">
        <v>33592</v>
      </c>
      <c r="G845" s="12">
        <v>33592</v>
      </c>
      <c r="H845" s="12">
        <v>26436.796839999999</v>
      </c>
      <c r="I845" s="12">
        <v>7155.20316</v>
      </c>
    </row>
    <row r="846" spans="2:9" x14ac:dyDescent="0.2">
      <c r="B846"/>
      <c r="C846" s="2">
        <v>73</v>
      </c>
      <c r="D846" s="5" t="s">
        <v>668</v>
      </c>
      <c r="E846" s="12">
        <v>0</v>
      </c>
      <c r="F846" s="12">
        <v>73402</v>
      </c>
      <c r="G846" s="12">
        <v>73402</v>
      </c>
      <c r="H846" s="12">
        <v>65495.423949999997</v>
      </c>
      <c r="I846" s="12">
        <v>7906.5760499999997</v>
      </c>
    </row>
    <row r="847" spans="2:9" x14ac:dyDescent="0.2">
      <c r="B847"/>
      <c r="C847" s="2">
        <v>75</v>
      </c>
      <c r="D847" s="5" t="s">
        <v>669</v>
      </c>
      <c r="E847" s="12">
        <v>0</v>
      </c>
      <c r="F847" s="12">
        <v>21803</v>
      </c>
      <c r="G847" s="12">
        <v>21803</v>
      </c>
      <c r="H847" s="12">
        <v>16146.405720000001</v>
      </c>
      <c r="I847" s="12">
        <v>5656.5942800000003</v>
      </c>
    </row>
    <row r="848" spans="2:9" x14ac:dyDescent="0.2">
      <c r="B848"/>
      <c r="C848" s="2">
        <v>76</v>
      </c>
      <c r="D848" s="5" t="s">
        <v>670</v>
      </c>
      <c r="E848" s="12">
        <v>0</v>
      </c>
      <c r="F848" s="12">
        <v>8215</v>
      </c>
      <c r="G848" s="12">
        <v>8215</v>
      </c>
      <c r="H848" s="12">
        <v>4087.9251100000001</v>
      </c>
      <c r="I848" s="12">
        <v>4127.0748899999999</v>
      </c>
    </row>
    <row r="849" spans="2:9" ht="15" customHeight="1" x14ac:dyDescent="0.2">
      <c r="B849"/>
      <c r="C849" s="13">
        <f>SUBTOTAL(9,C843:C848)</f>
        <v>366</v>
      </c>
      <c r="D849" s="14" t="s">
        <v>671</v>
      </c>
      <c r="E849" s="15">
        <f>SUBTOTAL(9,E843:E848)</f>
        <v>425</v>
      </c>
      <c r="F849" s="15">
        <f>SUBTOTAL(9,F843:F848)</f>
        <v>468074</v>
      </c>
      <c r="G849" s="15">
        <f>SUBTOTAL(9,G843:G848)</f>
        <v>468499</v>
      </c>
      <c r="H849" s="15">
        <f>SUBTOTAL(9,H843:H848)</f>
        <v>274171.67758000002</v>
      </c>
      <c r="I849" s="15">
        <f>SUBTOTAL(9,I843:I848)</f>
        <v>194327.32241999998</v>
      </c>
    </row>
    <row r="850" spans="2:9" ht="15" customHeight="1" x14ac:dyDescent="0.25">
      <c r="B850" s="10">
        <v>578</v>
      </c>
      <c r="C850" s="2"/>
      <c r="D850" s="5" t="s">
        <v>672</v>
      </c>
      <c r="E850" s="11"/>
      <c r="F850" s="1"/>
      <c r="H850" s="1"/>
      <c r="I850" s="1"/>
    </row>
    <row r="851" spans="2:9" x14ac:dyDescent="0.2">
      <c r="B851"/>
      <c r="C851" s="2">
        <v>1</v>
      </c>
      <c r="D851" s="5" t="s">
        <v>19</v>
      </c>
      <c r="E851" s="12">
        <v>2974</v>
      </c>
      <c r="F851" s="12">
        <v>57436</v>
      </c>
      <c r="G851" s="12">
        <v>60410</v>
      </c>
      <c r="H851" s="12">
        <v>11094.488289999999</v>
      </c>
      <c r="I851" s="12">
        <v>49315.511709999999</v>
      </c>
    </row>
    <row r="852" spans="2:9" ht="15" customHeight="1" x14ac:dyDescent="0.2">
      <c r="B852"/>
      <c r="C852" s="13">
        <f>SUBTOTAL(9,C851:C851)</f>
        <v>1</v>
      </c>
      <c r="D852" s="14" t="s">
        <v>673</v>
      </c>
      <c r="E852" s="15">
        <f>SUBTOTAL(9,E851:E851)</f>
        <v>2974</v>
      </c>
      <c r="F852" s="15">
        <f>SUBTOTAL(9,F851:F851)</f>
        <v>57436</v>
      </c>
      <c r="G852" s="15">
        <f>SUBTOTAL(9,G851:G851)</f>
        <v>60410</v>
      </c>
      <c r="H852" s="15">
        <f>SUBTOTAL(9,H851:H851)</f>
        <v>11094.488289999999</v>
      </c>
      <c r="I852" s="15">
        <f>SUBTOTAL(9,I851:I851)</f>
        <v>49315.511709999999</v>
      </c>
    </row>
    <row r="853" spans="2:9" ht="15" customHeight="1" x14ac:dyDescent="0.25">
      <c r="B853" s="10">
        <v>579</v>
      </c>
      <c r="C853" s="2"/>
      <c r="D853" s="5" t="s">
        <v>674</v>
      </c>
      <c r="E853" s="11"/>
      <c r="F853" s="1"/>
      <c r="H853" s="1"/>
      <c r="I853" s="1"/>
    </row>
    <row r="854" spans="2:9" x14ac:dyDescent="0.2">
      <c r="B854"/>
      <c r="C854" s="2">
        <v>1</v>
      </c>
      <c r="D854" s="5" t="s">
        <v>19</v>
      </c>
      <c r="E854" s="12">
        <v>494</v>
      </c>
      <c r="F854" s="12">
        <v>11662</v>
      </c>
      <c r="G854" s="12">
        <v>12156</v>
      </c>
      <c r="H854" s="12">
        <v>1430.2301399999999</v>
      </c>
      <c r="I854" s="12">
        <v>10725.76986</v>
      </c>
    </row>
    <row r="855" spans="2:9" ht="15" customHeight="1" x14ac:dyDescent="0.2">
      <c r="B855"/>
      <c r="C855" s="13">
        <f>SUBTOTAL(9,C854:C854)</f>
        <v>1</v>
      </c>
      <c r="D855" s="14" t="s">
        <v>675</v>
      </c>
      <c r="E855" s="15">
        <f>SUBTOTAL(9,E854:E854)</f>
        <v>494</v>
      </c>
      <c r="F855" s="15">
        <f>SUBTOTAL(9,F854:F854)</f>
        <v>11662</v>
      </c>
      <c r="G855" s="15">
        <f>SUBTOTAL(9,G854:G854)</f>
        <v>12156</v>
      </c>
      <c r="H855" s="15">
        <f>SUBTOTAL(9,H854:H854)</f>
        <v>1430.2301399999999</v>
      </c>
      <c r="I855" s="15">
        <f>SUBTOTAL(9,I854:I854)</f>
        <v>10725.76986</v>
      </c>
    </row>
    <row r="856" spans="2:9" ht="15" customHeight="1" x14ac:dyDescent="0.2">
      <c r="C856" s="16">
        <f>SUBTOTAL(9,C821:C855)</f>
        <v>1140</v>
      </c>
      <c r="D856" s="14" t="s">
        <v>676</v>
      </c>
      <c r="E856" s="17">
        <f>SUBTOTAL(9,E821:E855)</f>
        <v>17173</v>
      </c>
      <c r="F856" s="17">
        <f>SUBTOTAL(9,F821:F855)</f>
        <v>197808393</v>
      </c>
      <c r="G856" s="17">
        <f>SUBTOTAL(9,G821:G855)</f>
        <v>197825566</v>
      </c>
      <c r="H856" s="17">
        <f>SUBTOTAL(9,H821:H855)</f>
        <v>55013273.910729997</v>
      </c>
      <c r="I856" s="17">
        <f>SUBTOTAL(9,I821:I855)</f>
        <v>142812292.08927</v>
      </c>
    </row>
    <row r="857" spans="2:9" ht="27" customHeight="1" x14ac:dyDescent="0.25">
      <c r="B857" s="1"/>
      <c r="C857" s="2"/>
      <c r="D857" s="9" t="s">
        <v>677</v>
      </c>
      <c r="E857" s="1"/>
      <c r="F857" s="1"/>
      <c r="G857" s="1"/>
      <c r="H857" s="1"/>
      <c r="I857" s="1"/>
    </row>
    <row r="858" spans="2:9" ht="15" customHeight="1" x14ac:dyDescent="0.25">
      <c r="B858" s="10">
        <v>581</v>
      </c>
      <c r="C858" s="2"/>
      <c r="D858" s="5" t="s">
        <v>678</v>
      </c>
      <c r="E858" s="11"/>
      <c r="F858" s="1"/>
      <c r="H858" s="1"/>
      <c r="I858" s="1"/>
    </row>
    <row r="859" spans="2:9" x14ac:dyDescent="0.2">
      <c r="B859"/>
      <c r="C859" s="2">
        <v>70</v>
      </c>
      <c r="D859" s="5" t="s">
        <v>679</v>
      </c>
      <c r="E859" s="12">
        <v>0</v>
      </c>
      <c r="F859" s="12">
        <v>3342343</v>
      </c>
      <c r="G859" s="12">
        <v>3342343</v>
      </c>
      <c r="H859" s="12">
        <v>707242.20499999996</v>
      </c>
      <c r="I859" s="12">
        <v>2635100.7949999999</v>
      </c>
    </row>
    <row r="860" spans="2:9" x14ac:dyDescent="0.2">
      <c r="B860"/>
      <c r="C860" s="2">
        <v>76</v>
      </c>
      <c r="D860" s="5" t="s">
        <v>680</v>
      </c>
      <c r="E860" s="12">
        <v>100500</v>
      </c>
      <c r="F860" s="12">
        <v>445067</v>
      </c>
      <c r="G860" s="12">
        <v>545567</v>
      </c>
      <c r="H860" s="12">
        <v>83623.8</v>
      </c>
      <c r="I860" s="12">
        <v>461943.2</v>
      </c>
    </row>
    <row r="861" spans="2:9" x14ac:dyDescent="0.2">
      <c r="B861"/>
      <c r="C861" s="2">
        <v>78</v>
      </c>
      <c r="D861" s="5" t="s">
        <v>681</v>
      </c>
      <c r="E861" s="12">
        <v>12100</v>
      </c>
      <c r="F861" s="12">
        <v>11229</v>
      </c>
      <c r="G861" s="12">
        <v>23329</v>
      </c>
      <c r="H861" s="12">
        <v>1350.48</v>
      </c>
      <c r="I861" s="12">
        <v>21978.52</v>
      </c>
    </row>
    <row r="862" spans="2:9" x14ac:dyDescent="0.2">
      <c r="B862"/>
      <c r="C862" s="2">
        <v>79</v>
      </c>
      <c r="D862" s="5" t="s">
        <v>682</v>
      </c>
      <c r="E862" s="12">
        <v>41300</v>
      </c>
      <c r="F862" s="12">
        <v>50000</v>
      </c>
      <c r="G862" s="12">
        <v>91300</v>
      </c>
      <c r="H862" s="12">
        <v>596.22500000000002</v>
      </c>
      <c r="I862" s="12">
        <v>90703.774999999994</v>
      </c>
    </row>
    <row r="863" spans="2:9" ht="15" customHeight="1" x14ac:dyDescent="0.2">
      <c r="B863"/>
      <c r="C863" s="13">
        <f>SUBTOTAL(9,C859:C862)</f>
        <v>303</v>
      </c>
      <c r="D863" s="14" t="s">
        <v>683</v>
      </c>
      <c r="E863" s="15">
        <f>SUBTOTAL(9,E859:E862)</f>
        <v>153900</v>
      </c>
      <c r="F863" s="15">
        <f>SUBTOTAL(9,F859:F862)</f>
        <v>3848639</v>
      </c>
      <c r="G863" s="15">
        <f>SUBTOTAL(9,G859:G862)</f>
        <v>4002539</v>
      </c>
      <c r="H863" s="15">
        <f>SUBTOTAL(9,H859:H862)</f>
        <v>792812.71</v>
      </c>
      <c r="I863" s="15">
        <f>SUBTOTAL(9,I859:I862)</f>
        <v>3209726.29</v>
      </c>
    </row>
    <row r="864" spans="2:9" ht="15" customHeight="1" x14ac:dyDescent="0.25">
      <c r="B864" s="10">
        <v>585</v>
      </c>
      <c r="C864" s="2"/>
      <c r="D864" s="5" t="s">
        <v>684</v>
      </c>
      <c r="E864" s="11"/>
      <c r="F864" s="1"/>
      <c r="H864" s="1"/>
      <c r="I864" s="1"/>
    </row>
    <row r="865" spans="2:9" x14ac:dyDescent="0.2">
      <c r="B865"/>
      <c r="C865" s="2">
        <v>1</v>
      </c>
      <c r="D865" s="5" t="s">
        <v>19</v>
      </c>
      <c r="E865" s="12">
        <v>1514</v>
      </c>
      <c r="F865" s="12">
        <v>30821</v>
      </c>
      <c r="G865" s="12">
        <v>32335</v>
      </c>
      <c r="H865" s="12">
        <v>7583.9360200000001</v>
      </c>
      <c r="I865" s="12">
        <v>24751.063979999999</v>
      </c>
    </row>
    <row r="866" spans="2:9" ht="15" customHeight="1" x14ac:dyDescent="0.2">
      <c r="B866"/>
      <c r="C866" s="13">
        <f>SUBTOTAL(9,C865:C865)</f>
        <v>1</v>
      </c>
      <c r="D866" s="14" t="s">
        <v>685</v>
      </c>
      <c r="E866" s="15">
        <f>SUBTOTAL(9,E865:E865)</f>
        <v>1514</v>
      </c>
      <c r="F866" s="15">
        <f>SUBTOTAL(9,F865:F865)</f>
        <v>30821</v>
      </c>
      <c r="G866" s="15">
        <f>SUBTOTAL(9,G865:G865)</f>
        <v>32335</v>
      </c>
      <c r="H866" s="15">
        <f>SUBTOTAL(9,H865:H865)</f>
        <v>7583.9360200000001</v>
      </c>
      <c r="I866" s="15">
        <f>SUBTOTAL(9,I865:I865)</f>
        <v>24751.063979999999</v>
      </c>
    </row>
    <row r="867" spans="2:9" ht="15" customHeight="1" x14ac:dyDescent="0.25">
      <c r="B867" s="10">
        <v>587</v>
      </c>
      <c r="C867" s="2"/>
      <c r="D867" s="5" t="s">
        <v>686</v>
      </c>
      <c r="E867" s="11"/>
      <c r="F867" s="1"/>
      <c r="H867" s="1"/>
      <c r="I867" s="1"/>
    </row>
    <row r="868" spans="2:9" x14ac:dyDescent="0.2">
      <c r="B868"/>
      <c r="C868" s="2">
        <v>1</v>
      </c>
      <c r="D868" s="5" t="s">
        <v>19</v>
      </c>
      <c r="E868" s="12">
        <v>4265</v>
      </c>
      <c r="F868" s="12">
        <v>105022</v>
      </c>
      <c r="G868" s="12">
        <v>109287</v>
      </c>
      <c r="H868" s="12">
        <v>25225.050739999999</v>
      </c>
      <c r="I868" s="12">
        <v>84061.949259999994</v>
      </c>
    </row>
    <row r="869" spans="2:9" x14ac:dyDescent="0.2">
      <c r="B869"/>
      <c r="C869" s="2">
        <v>22</v>
      </c>
      <c r="D869" s="5" t="s">
        <v>687</v>
      </c>
      <c r="E869" s="12">
        <v>277</v>
      </c>
      <c r="F869" s="12">
        <v>51085</v>
      </c>
      <c r="G869" s="12">
        <v>51362</v>
      </c>
      <c r="H869" s="12">
        <v>4154.1579899999997</v>
      </c>
      <c r="I869" s="12">
        <v>47207.84201</v>
      </c>
    </row>
    <row r="870" spans="2:9" ht="15" customHeight="1" x14ac:dyDescent="0.2">
      <c r="B870"/>
      <c r="C870" s="13">
        <f>SUBTOTAL(9,C868:C869)</f>
        <v>23</v>
      </c>
      <c r="D870" s="14" t="s">
        <v>688</v>
      </c>
      <c r="E870" s="15">
        <f>SUBTOTAL(9,E868:E869)</f>
        <v>4542</v>
      </c>
      <c r="F870" s="15">
        <f>SUBTOTAL(9,F868:F869)</f>
        <v>156107</v>
      </c>
      <c r="G870" s="15">
        <f>SUBTOTAL(9,G868:G869)</f>
        <v>160649</v>
      </c>
      <c r="H870" s="15">
        <f>SUBTOTAL(9,H868:H869)</f>
        <v>29379.208729999998</v>
      </c>
      <c r="I870" s="15">
        <f>SUBTOTAL(9,I868:I869)</f>
        <v>131269.79126999999</v>
      </c>
    </row>
    <row r="871" spans="2:9" ht="15" customHeight="1" x14ac:dyDescent="0.2">
      <c r="C871" s="16">
        <f>SUBTOTAL(9,C858:C870)</f>
        <v>327</v>
      </c>
      <c r="D871" s="14" t="s">
        <v>689</v>
      </c>
      <c r="E871" s="17">
        <f>SUBTOTAL(9,E858:E870)</f>
        <v>159956</v>
      </c>
      <c r="F871" s="17">
        <f>SUBTOTAL(9,F858:F870)</f>
        <v>4035567</v>
      </c>
      <c r="G871" s="17">
        <f>SUBTOTAL(9,G858:G870)</f>
        <v>4195523</v>
      </c>
      <c r="H871" s="17">
        <f>SUBTOTAL(9,H858:H870)</f>
        <v>829775.85474999994</v>
      </c>
      <c r="I871" s="17">
        <f>SUBTOTAL(9,I858:I870)</f>
        <v>3365747.1452500001</v>
      </c>
    </row>
    <row r="872" spans="2:9" ht="27" customHeight="1" x14ac:dyDescent="0.25">
      <c r="B872" s="1"/>
      <c r="C872" s="2"/>
      <c r="D872" s="9" t="s">
        <v>690</v>
      </c>
      <c r="E872" s="1"/>
      <c r="F872" s="1"/>
      <c r="G872" s="1"/>
      <c r="H872" s="1"/>
      <c r="I872" s="1"/>
    </row>
    <row r="873" spans="2:9" ht="15" customHeight="1" x14ac:dyDescent="0.25">
      <c r="B873" s="10">
        <v>590</v>
      </c>
      <c r="C873" s="2"/>
      <c r="D873" s="5" t="s">
        <v>691</v>
      </c>
      <c r="E873" s="11"/>
      <c r="F873" s="1"/>
      <c r="H873" s="1"/>
      <c r="I873" s="1"/>
    </row>
    <row r="874" spans="2:9" x14ac:dyDescent="0.2">
      <c r="B874"/>
      <c r="C874" s="2">
        <v>61</v>
      </c>
      <c r="D874" s="5" t="s">
        <v>692</v>
      </c>
      <c r="E874" s="12">
        <v>4530</v>
      </c>
      <c r="F874" s="12">
        <v>21348</v>
      </c>
      <c r="G874" s="12">
        <v>25878</v>
      </c>
      <c r="H874" s="12">
        <v>0</v>
      </c>
      <c r="I874" s="12">
        <v>25878</v>
      </c>
    </row>
    <row r="875" spans="2:9" x14ac:dyDescent="0.2">
      <c r="B875"/>
      <c r="C875" s="2">
        <v>65</v>
      </c>
      <c r="D875" s="5" t="s">
        <v>693</v>
      </c>
      <c r="E875" s="12">
        <v>3000</v>
      </c>
      <c r="F875" s="12">
        <v>63235</v>
      </c>
      <c r="G875" s="12">
        <v>66235</v>
      </c>
      <c r="H875" s="12">
        <v>0</v>
      </c>
      <c r="I875" s="12">
        <v>66235</v>
      </c>
    </row>
    <row r="876" spans="2:9" x14ac:dyDescent="0.2">
      <c r="B876"/>
      <c r="C876" s="2">
        <v>72</v>
      </c>
      <c r="D876" s="5" t="s">
        <v>694</v>
      </c>
      <c r="E876" s="12">
        <v>7000</v>
      </c>
      <c r="F876" s="12">
        <v>20175</v>
      </c>
      <c r="G876" s="12">
        <v>27175</v>
      </c>
      <c r="H876" s="12">
        <v>0</v>
      </c>
      <c r="I876" s="12">
        <v>27175</v>
      </c>
    </row>
    <row r="877" spans="2:9" x14ac:dyDescent="0.2">
      <c r="B877"/>
      <c r="C877" s="2">
        <v>81</v>
      </c>
      <c r="D877" s="5" t="s">
        <v>695</v>
      </c>
      <c r="E877" s="12">
        <v>0</v>
      </c>
      <c r="F877" s="12">
        <v>6696</v>
      </c>
      <c r="G877" s="12">
        <v>6696</v>
      </c>
      <c r="H877" s="12">
        <v>0</v>
      </c>
      <c r="I877" s="12">
        <v>6696</v>
      </c>
    </row>
    <row r="878" spans="2:9" ht="15" customHeight="1" x14ac:dyDescent="0.2">
      <c r="B878"/>
      <c r="C878" s="13">
        <f>SUBTOTAL(9,C874:C877)</f>
        <v>279</v>
      </c>
      <c r="D878" s="14" t="s">
        <v>696</v>
      </c>
      <c r="E878" s="15">
        <f>SUBTOTAL(9,E874:E877)</f>
        <v>14530</v>
      </c>
      <c r="F878" s="15">
        <f>SUBTOTAL(9,F874:F877)</f>
        <v>111454</v>
      </c>
      <c r="G878" s="15">
        <f>SUBTOTAL(9,G874:G877)</f>
        <v>125984</v>
      </c>
      <c r="H878" s="15">
        <f>SUBTOTAL(9,H874:H877)</f>
        <v>0</v>
      </c>
      <c r="I878" s="15">
        <f>SUBTOTAL(9,I874:I877)</f>
        <v>125984</v>
      </c>
    </row>
    <row r="879" spans="2:9" ht="15" customHeight="1" x14ac:dyDescent="0.25">
      <c r="B879" s="10">
        <v>595</v>
      </c>
      <c r="C879" s="2"/>
      <c r="D879" s="5" t="s">
        <v>697</v>
      </c>
      <c r="E879" s="11"/>
      <c r="F879" s="1"/>
      <c r="H879" s="1"/>
      <c r="I879" s="1"/>
    </row>
    <row r="880" spans="2:9" x14ac:dyDescent="0.2">
      <c r="B880"/>
      <c r="C880" s="2">
        <v>1</v>
      </c>
      <c r="D880" s="5" t="s">
        <v>698</v>
      </c>
      <c r="E880" s="12">
        <v>5989</v>
      </c>
      <c r="F880" s="12">
        <v>913380</v>
      </c>
      <c r="G880" s="12">
        <v>919369</v>
      </c>
      <c r="H880" s="12">
        <v>226265.22013999999</v>
      </c>
      <c r="I880" s="12">
        <v>693103.77986000001</v>
      </c>
    </row>
    <row r="881" spans="2:9" x14ac:dyDescent="0.2">
      <c r="B881"/>
      <c r="C881" s="2">
        <v>21</v>
      </c>
      <c r="D881" s="5" t="s">
        <v>699</v>
      </c>
      <c r="E881" s="12">
        <v>8803</v>
      </c>
      <c r="F881" s="12">
        <v>293827</v>
      </c>
      <c r="G881" s="12">
        <v>302630</v>
      </c>
      <c r="H881" s="12">
        <v>44477.609579999997</v>
      </c>
      <c r="I881" s="12">
        <v>258152.39042000001</v>
      </c>
    </row>
    <row r="882" spans="2:9" x14ac:dyDescent="0.2">
      <c r="B882"/>
      <c r="C882" s="2">
        <v>30</v>
      </c>
      <c r="D882" s="5" t="s">
        <v>700</v>
      </c>
      <c r="E882" s="12">
        <v>31370</v>
      </c>
      <c r="F882" s="12">
        <v>7636</v>
      </c>
      <c r="G882" s="12">
        <v>39006</v>
      </c>
      <c r="H882" s="12">
        <v>2900.7114200000001</v>
      </c>
      <c r="I882" s="12">
        <v>36105.28858</v>
      </c>
    </row>
    <row r="883" spans="2:9" ht="15" customHeight="1" x14ac:dyDescent="0.2">
      <c r="B883"/>
      <c r="C883" s="13">
        <f>SUBTOTAL(9,C880:C882)</f>
        <v>52</v>
      </c>
      <c r="D883" s="14" t="s">
        <v>701</v>
      </c>
      <c r="E883" s="15">
        <f>SUBTOTAL(9,E880:E882)</f>
        <v>46162</v>
      </c>
      <c r="F883" s="15">
        <f>SUBTOTAL(9,F880:F882)</f>
        <v>1214843</v>
      </c>
      <c r="G883" s="15">
        <f>SUBTOTAL(9,G880:G882)</f>
        <v>1261005</v>
      </c>
      <c r="H883" s="15">
        <f>SUBTOTAL(9,H880:H882)</f>
        <v>273643.54113999999</v>
      </c>
      <c r="I883" s="15">
        <f>SUBTOTAL(9,I880:I882)</f>
        <v>987361.45886000001</v>
      </c>
    </row>
    <row r="884" spans="2:9" ht="15" customHeight="1" x14ac:dyDescent="0.2">
      <c r="C884" s="16">
        <f>SUBTOTAL(9,C873:C883)</f>
        <v>331</v>
      </c>
      <c r="D884" s="14" t="s">
        <v>702</v>
      </c>
      <c r="E884" s="17">
        <f>SUBTOTAL(9,E873:E883)</f>
        <v>60692</v>
      </c>
      <c r="F884" s="17">
        <f>SUBTOTAL(9,F873:F883)</f>
        <v>1326297</v>
      </c>
      <c r="G884" s="17">
        <f>SUBTOTAL(9,G873:G883)</f>
        <v>1386989</v>
      </c>
      <c r="H884" s="17">
        <f>SUBTOTAL(9,H873:H883)</f>
        <v>273643.54113999999</v>
      </c>
      <c r="I884" s="17">
        <f>SUBTOTAL(9,I873:I883)</f>
        <v>1113345.4588599999</v>
      </c>
    </row>
    <row r="885" spans="2:9" ht="15" customHeight="1" x14ac:dyDescent="0.2">
      <c r="C885" s="16">
        <f>SUBTOTAL(9,C698:C884)</f>
        <v>4393</v>
      </c>
      <c r="D885" s="14" t="s">
        <v>703</v>
      </c>
      <c r="E885" s="17">
        <f>SUBTOTAL(9,E698:E884)</f>
        <v>1205742</v>
      </c>
      <c r="F885" s="17">
        <f>SUBTOTAL(9,F698:F884)</f>
        <v>213625135</v>
      </c>
      <c r="G885" s="17">
        <f>SUBTOTAL(9,G698:G884)</f>
        <v>214830877</v>
      </c>
      <c r="H885" s="17">
        <f>SUBTOTAL(9,H698:H884)</f>
        <v>58952773.440670006</v>
      </c>
      <c r="I885" s="17">
        <f>SUBTOTAL(9,I698:I884)</f>
        <v>155878103.55932996</v>
      </c>
    </row>
    <row r="886" spans="2:9" x14ac:dyDescent="0.2">
      <c r="C886" s="16"/>
      <c r="D886" s="18"/>
      <c r="E886" s="19"/>
      <c r="F886" s="19"/>
      <c r="G886" s="19"/>
      <c r="H886" s="19"/>
      <c r="I886" s="19"/>
    </row>
    <row r="887" spans="2:9" ht="15" customHeight="1" x14ac:dyDescent="0.2">
      <c r="B887" s="1"/>
      <c r="C887" s="2"/>
      <c r="D887" s="3" t="s">
        <v>704</v>
      </c>
      <c r="E887" s="1"/>
      <c r="F887" s="1"/>
      <c r="G887" s="1"/>
      <c r="H887" s="1"/>
      <c r="I887" s="1"/>
    </row>
    <row r="888" spans="2:9" ht="27" customHeight="1" x14ac:dyDescent="0.25">
      <c r="B888" s="1"/>
      <c r="C888" s="2"/>
      <c r="D888" s="9" t="s">
        <v>170</v>
      </c>
      <c r="E888" s="1"/>
      <c r="F888" s="1"/>
      <c r="G888" s="1"/>
      <c r="H888" s="1"/>
      <c r="I888" s="1"/>
    </row>
    <row r="889" spans="2:9" ht="15" customHeight="1" x14ac:dyDescent="0.25">
      <c r="B889" s="10">
        <v>600</v>
      </c>
      <c r="C889" s="2"/>
      <c r="D889" s="5" t="s">
        <v>705</v>
      </c>
      <c r="E889" s="11"/>
      <c r="F889" s="1"/>
      <c r="H889" s="1"/>
      <c r="I889" s="1"/>
    </row>
    <row r="890" spans="2:9" x14ac:dyDescent="0.2">
      <c r="B890"/>
      <c r="C890" s="2">
        <v>1</v>
      </c>
      <c r="D890" s="5" t="s">
        <v>19</v>
      </c>
      <c r="E890" s="12">
        <v>10924</v>
      </c>
      <c r="F890" s="12">
        <v>219270</v>
      </c>
      <c r="G890" s="12">
        <v>230194</v>
      </c>
      <c r="H890" s="12">
        <v>55958.363920000003</v>
      </c>
      <c r="I890" s="12">
        <v>174235.63608</v>
      </c>
    </row>
    <row r="891" spans="2:9" ht="15" customHeight="1" x14ac:dyDescent="0.2">
      <c r="B891"/>
      <c r="C891" s="13">
        <f>SUBTOTAL(9,C890:C890)</f>
        <v>1</v>
      </c>
      <c r="D891" s="14" t="s">
        <v>706</v>
      </c>
      <c r="E891" s="15">
        <f>SUBTOTAL(9,E890:E890)</f>
        <v>10924</v>
      </c>
      <c r="F891" s="15">
        <f>SUBTOTAL(9,F890:F890)</f>
        <v>219270</v>
      </c>
      <c r="G891" s="15">
        <f>SUBTOTAL(9,G890:G890)</f>
        <v>230194</v>
      </c>
      <c r="H891" s="15">
        <f>SUBTOTAL(9,H890:H890)</f>
        <v>55958.363920000003</v>
      </c>
      <c r="I891" s="15">
        <f>SUBTOTAL(9,I890:I890)</f>
        <v>174235.63608</v>
      </c>
    </row>
    <row r="892" spans="2:9" ht="15" customHeight="1" x14ac:dyDescent="0.25">
      <c r="B892" s="10">
        <v>601</v>
      </c>
      <c r="C892" s="2"/>
      <c r="D892" s="5" t="s">
        <v>707</v>
      </c>
      <c r="E892" s="11"/>
      <c r="F892" s="1"/>
      <c r="H892" s="1"/>
      <c r="I892" s="1"/>
    </row>
    <row r="893" spans="2:9" x14ac:dyDescent="0.2">
      <c r="B893"/>
      <c r="C893" s="2">
        <v>21</v>
      </c>
      <c r="D893" s="5" t="s">
        <v>24</v>
      </c>
      <c r="E893" s="12">
        <v>2755</v>
      </c>
      <c r="F893" s="12">
        <v>59575</v>
      </c>
      <c r="G893" s="12">
        <v>62330</v>
      </c>
      <c r="H893" s="12">
        <v>1433.42884</v>
      </c>
      <c r="I893" s="12">
        <v>60896.57116</v>
      </c>
    </row>
    <row r="894" spans="2:9" x14ac:dyDescent="0.2">
      <c r="B894"/>
      <c r="C894" s="2">
        <v>22</v>
      </c>
      <c r="D894" s="5" t="s">
        <v>708</v>
      </c>
      <c r="E894" s="12">
        <v>24271</v>
      </c>
      <c r="F894" s="12">
        <v>33000</v>
      </c>
      <c r="G894" s="12">
        <v>57271</v>
      </c>
      <c r="H894" s="12">
        <v>182.46562</v>
      </c>
      <c r="I894" s="12">
        <v>57088.534379999997</v>
      </c>
    </row>
    <row r="895" spans="2:9" x14ac:dyDescent="0.2">
      <c r="B895"/>
      <c r="C895" s="2">
        <v>50</v>
      </c>
      <c r="D895" s="5" t="s">
        <v>321</v>
      </c>
      <c r="E895" s="12">
        <v>0</v>
      </c>
      <c r="F895" s="12">
        <v>171205</v>
      </c>
      <c r="G895" s="12">
        <v>171205</v>
      </c>
      <c r="H895" s="12">
        <v>0</v>
      </c>
      <c r="I895" s="12">
        <v>171205</v>
      </c>
    </row>
    <row r="896" spans="2:9" x14ac:dyDescent="0.2">
      <c r="B896"/>
      <c r="C896" s="2">
        <v>70</v>
      </c>
      <c r="D896" s="5" t="s">
        <v>205</v>
      </c>
      <c r="E896" s="12">
        <v>0</v>
      </c>
      <c r="F896" s="12">
        <v>43130</v>
      </c>
      <c r="G896" s="12">
        <v>43130</v>
      </c>
      <c r="H896" s="12">
        <v>90</v>
      </c>
      <c r="I896" s="12">
        <v>43040</v>
      </c>
    </row>
    <row r="897" spans="2:9" x14ac:dyDescent="0.2">
      <c r="B897"/>
      <c r="C897" s="2">
        <v>71</v>
      </c>
      <c r="D897" s="5" t="s">
        <v>709</v>
      </c>
      <c r="E897" s="12">
        <v>0</v>
      </c>
      <c r="F897" s="12">
        <v>70000</v>
      </c>
      <c r="G897" s="12">
        <v>70000</v>
      </c>
      <c r="H897" s="12">
        <v>52500</v>
      </c>
      <c r="I897" s="12">
        <v>17500</v>
      </c>
    </row>
    <row r="898" spans="2:9" x14ac:dyDescent="0.2">
      <c r="B898"/>
      <c r="C898" s="2">
        <v>72</v>
      </c>
      <c r="D898" s="5" t="s">
        <v>710</v>
      </c>
      <c r="E898" s="12">
        <v>0</v>
      </c>
      <c r="F898" s="12">
        <v>16715</v>
      </c>
      <c r="G898" s="12">
        <v>16715</v>
      </c>
      <c r="H898" s="12">
        <v>8357.5</v>
      </c>
      <c r="I898" s="12">
        <v>8357.5</v>
      </c>
    </row>
    <row r="899" spans="2:9" ht="15" customHeight="1" x14ac:dyDescent="0.2">
      <c r="B899"/>
      <c r="C899" s="13">
        <f>SUBTOTAL(9,C893:C898)</f>
        <v>306</v>
      </c>
      <c r="D899" s="14" t="s">
        <v>711</v>
      </c>
      <c r="E899" s="15">
        <f>SUBTOTAL(9,E893:E898)</f>
        <v>27026</v>
      </c>
      <c r="F899" s="15">
        <f>SUBTOTAL(9,F893:F898)</f>
        <v>393625</v>
      </c>
      <c r="G899" s="15">
        <f>SUBTOTAL(9,G893:G898)</f>
        <v>420651</v>
      </c>
      <c r="H899" s="15">
        <f>SUBTOTAL(9,H893:H898)</f>
        <v>62563.394460000003</v>
      </c>
      <c r="I899" s="15">
        <f>SUBTOTAL(9,I893:I898)</f>
        <v>358087.60554000002</v>
      </c>
    </row>
    <row r="900" spans="2:9" ht="15" customHeight="1" x14ac:dyDescent="0.2">
      <c r="C900" s="16">
        <f>SUBTOTAL(9,C889:C899)</f>
        <v>307</v>
      </c>
      <c r="D900" s="14" t="s">
        <v>175</v>
      </c>
      <c r="E900" s="17">
        <f>SUBTOTAL(9,E889:E899)</f>
        <v>37950</v>
      </c>
      <c r="F900" s="17">
        <f>SUBTOTAL(9,F889:F899)</f>
        <v>612895</v>
      </c>
      <c r="G900" s="17">
        <f>SUBTOTAL(9,G889:G899)</f>
        <v>650845</v>
      </c>
      <c r="H900" s="17">
        <f>SUBTOTAL(9,H889:H899)</f>
        <v>118521.75838000001</v>
      </c>
      <c r="I900" s="17">
        <f>SUBTOTAL(9,I889:I899)</f>
        <v>532323.24161999999</v>
      </c>
    </row>
    <row r="901" spans="2:9" ht="27" customHeight="1" x14ac:dyDescent="0.25">
      <c r="B901" s="1"/>
      <c r="C901" s="2"/>
      <c r="D901" s="9" t="s">
        <v>712</v>
      </c>
      <c r="E901" s="1"/>
      <c r="F901" s="1"/>
      <c r="G901" s="1"/>
      <c r="H901" s="1"/>
      <c r="I901" s="1"/>
    </row>
    <row r="902" spans="2:9" ht="15" customHeight="1" x14ac:dyDescent="0.25">
      <c r="B902" s="10">
        <v>604</v>
      </c>
      <c r="C902" s="2"/>
      <c r="D902" s="5" t="s">
        <v>713</v>
      </c>
      <c r="E902" s="11"/>
      <c r="F902" s="1"/>
      <c r="H902" s="1"/>
      <c r="I902" s="1"/>
    </row>
    <row r="903" spans="2:9" x14ac:dyDescent="0.2">
      <c r="B903"/>
      <c r="C903" s="2">
        <v>21</v>
      </c>
      <c r="D903" s="5" t="s">
        <v>714</v>
      </c>
      <c r="E903" s="12">
        <v>0</v>
      </c>
      <c r="F903" s="12">
        <v>72910</v>
      </c>
      <c r="G903" s="12">
        <v>72910</v>
      </c>
      <c r="H903" s="12">
        <v>25479.421600000001</v>
      </c>
      <c r="I903" s="12">
        <v>47430.578399999999</v>
      </c>
    </row>
    <row r="904" spans="2:9" x14ac:dyDescent="0.2">
      <c r="B904"/>
      <c r="C904" s="2">
        <v>45</v>
      </c>
      <c r="D904" s="5" t="s">
        <v>715</v>
      </c>
      <c r="E904" s="12">
        <v>0</v>
      </c>
      <c r="F904" s="12">
        <v>361310</v>
      </c>
      <c r="G904" s="12">
        <v>361310</v>
      </c>
      <c r="H904" s="12">
        <v>51646.90436</v>
      </c>
      <c r="I904" s="12">
        <v>309663.09564000001</v>
      </c>
    </row>
    <row r="905" spans="2:9" ht="15" customHeight="1" x14ac:dyDescent="0.2">
      <c r="B905"/>
      <c r="C905" s="13">
        <f>SUBTOTAL(9,C903:C904)</f>
        <v>66</v>
      </c>
      <c r="D905" s="14" t="s">
        <v>716</v>
      </c>
      <c r="E905" s="15">
        <f>SUBTOTAL(9,E903:E904)</f>
        <v>0</v>
      </c>
      <c r="F905" s="15">
        <f>SUBTOTAL(9,F903:F904)</f>
        <v>434220</v>
      </c>
      <c r="G905" s="15">
        <f>SUBTOTAL(9,G903:G904)</f>
        <v>434220</v>
      </c>
      <c r="H905" s="15">
        <f>SUBTOTAL(9,H903:H904)</f>
        <v>77126.325960000002</v>
      </c>
      <c r="I905" s="15">
        <f>SUBTOTAL(9,I903:I904)</f>
        <v>357093.67404000001</v>
      </c>
    </row>
    <row r="906" spans="2:9" ht="15" customHeight="1" x14ac:dyDescent="0.25">
      <c r="B906" s="10">
        <v>605</v>
      </c>
      <c r="C906" s="2"/>
      <c r="D906" s="5" t="s">
        <v>717</v>
      </c>
      <c r="E906" s="11"/>
      <c r="F906" s="1"/>
      <c r="H906" s="1"/>
      <c r="I906" s="1"/>
    </row>
    <row r="907" spans="2:9" x14ac:dyDescent="0.2">
      <c r="B907"/>
      <c r="C907" s="2">
        <v>1</v>
      </c>
      <c r="D907" s="5" t="s">
        <v>19</v>
      </c>
      <c r="E907" s="12">
        <v>184495</v>
      </c>
      <c r="F907" s="12">
        <v>12404655</v>
      </c>
      <c r="G907" s="12">
        <v>12589150</v>
      </c>
      <c r="H907" s="12">
        <v>3073738.8939</v>
      </c>
      <c r="I907" s="12">
        <v>9515411.1061000004</v>
      </c>
    </row>
    <row r="908" spans="2:9" x14ac:dyDescent="0.2">
      <c r="B908"/>
      <c r="C908" s="2">
        <v>21</v>
      </c>
      <c r="D908" s="5" t="s">
        <v>24</v>
      </c>
      <c r="E908" s="12">
        <v>0</v>
      </c>
      <c r="F908" s="12">
        <v>34215</v>
      </c>
      <c r="G908" s="12">
        <v>34215</v>
      </c>
      <c r="H908" s="12">
        <v>5527.2629800000004</v>
      </c>
      <c r="I908" s="12">
        <v>28687.73702</v>
      </c>
    </row>
    <row r="909" spans="2:9" x14ac:dyDescent="0.2">
      <c r="B909"/>
      <c r="C909" s="2">
        <v>22</v>
      </c>
      <c r="D909" s="5" t="s">
        <v>718</v>
      </c>
      <c r="E909" s="12">
        <v>2732</v>
      </c>
      <c r="F909" s="12">
        <v>58635</v>
      </c>
      <c r="G909" s="12">
        <v>61367</v>
      </c>
      <c r="H909" s="12">
        <v>2951.7673199999999</v>
      </c>
      <c r="I909" s="12">
        <v>58415.232680000001</v>
      </c>
    </row>
    <row r="910" spans="2:9" x14ac:dyDescent="0.2">
      <c r="B910"/>
      <c r="C910" s="2">
        <v>45</v>
      </c>
      <c r="D910" s="5" t="s">
        <v>30</v>
      </c>
      <c r="E910" s="12">
        <v>10652</v>
      </c>
      <c r="F910" s="12">
        <v>308205</v>
      </c>
      <c r="G910" s="12">
        <v>318857</v>
      </c>
      <c r="H910" s="12">
        <v>38067.062870000002</v>
      </c>
      <c r="I910" s="12">
        <v>280789.93712999998</v>
      </c>
    </row>
    <row r="911" spans="2:9" ht="15" customHeight="1" x14ac:dyDescent="0.2">
      <c r="B911"/>
      <c r="C911" s="13">
        <f>SUBTOTAL(9,C907:C910)</f>
        <v>89</v>
      </c>
      <c r="D911" s="14" t="s">
        <v>719</v>
      </c>
      <c r="E911" s="15">
        <f>SUBTOTAL(9,E907:E910)</f>
        <v>197879</v>
      </c>
      <c r="F911" s="15">
        <f>SUBTOTAL(9,F907:F910)</f>
        <v>12805710</v>
      </c>
      <c r="G911" s="15">
        <f>SUBTOTAL(9,G907:G910)</f>
        <v>13003589</v>
      </c>
      <c r="H911" s="15">
        <f>SUBTOTAL(9,H907:H910)</f>
        <v>3120284.9870700003</v>
      </c>
      <c r="I911" s="15">
        <f>SUBTOTAL(9,I907:I910)</f>
        <v>9883304.0129300021</v>
      </c>
    </row>
    <row r="912" spans="2:9" ht="15" customHeight="1" x14ac:dyDescent="0.25">
      <c r="B912" s="10">
        <v>606</v>
      </c>
      <c r="C912" s="2"/>
      <c r="D912" s="5" t="s">
        <v>720</v>
      </c>
      <c r="E912" s="11"/>
      <c r="F912" s="1"/>
      <c r="H912" s="1"/>
      <c r="I912" s="1"/>
    </row>
    <row r="913" spans="2:9" x14ac:dyDescent="0.2">
      <c r="B913"/>
      <c r="C913" s="2">
        <v>1</v>
      </c>
      <c r="D913" s="5" t="s">
        <v>19</v>
      </c>
      <c r="E913" s="12">
        <v>1648</v>
      </c>
      <c r="F913" s="12">
        <v>87545</v>
      </c>
      <c r="G913" s="12">
        <v>89193</v>
      </c>
      <c r="H913" s="12">
        <v>22049.39414</v>
      </c>
      <c r="I913" s="12">
        <v>67143.605859999996</v>
      </c>
    </row>
    <row r="914" spans="2:9" ht="15" customHeight="1" x14ac:dyDescent="0.2">
      <c r="B914"/>
      <c r="C914" s="13">
        <f>SUBTOTAL(9,C913:C913)</f>
        <v>1</v>
      </c>
      <c r="D914" s="14" t="s">
        <v>721</v>
      </c>
      <c r="E914" s="15">
        <f>SUBTOTAL(9,E913:E913)</f>
        <v>1648</v>
      </c>
      <c r="F914" s="15">
        <f>SUBTOTAL(9,F913:F913)</f>
        <v>87545</v>
      </c>
      <c r="G914" s="15">
        <f>SUBTOTAL(9,G913:G913)</f>
        <v>89193</v>
      </c>
      <c r="H914" s="15">
        <f>SUBTOTAL(9,H913:H913)</f>
        <v>22049.39414</v>
      </c>
      <c r="I914" s="15">
        <f>SUBTOTAL(9,I913:I913)</f>
        <v>67143.605859999996</v>
      </c>
    </row>
    <row r="915" spans="2:9" ht="15" customHeight="1" x14ac:dyDescent="0.2">
      <c r="C915" s="16">
        <f>SUBTOTAL(9,C902:C914)</f>
        <v>156</v>
      </c>
      <c r="D915" s="14" t="s">
        <v>722</v>
      </c>
      <c r="E915" s="17">
        <f>SUBTOTAL(9,E902:E914)</f>
        <v>199527</v>
      </c>
      <c r="F915" s="17">
        <f>SUBTOTAL(9,F902:F914)</f>
        <v>13327475</v>
      </c>
      <c r="G915" s="17">
        <f>SUBTOTAL(9,G902:G914)</f>
        <v>13527002</v>
      </c>
      <c r="H915" s="17">
        <f>SUBTOTAL(9,H902:H914)</f>
        <v>3219460.7071700003</v>
      </c>
      <c r="I915" s="17">
        <f>SUBTOTAL(9,I902:I914)</f>
        <v>10307541.292830003</v>
      </c>
    </row>
    <row r="916" spans="2:9" ht="27" customHeight="1" x14ac:dyDescent="0.25">
      <c r="B916" s="1"/>
      <c r="C916" s="2"/>
      <c r="D916" s="9" t="s">
        <v>723</v>
      </c>
      <c r="E916" s="1"/>
      <c r="F916" s="1"/>
      <c r="G916" s="1"/>
      <c r="H916" s="1"/>
      <c r="I916" s="1"/>
    </row>
    <row r="917" spans="2:9" ht="15" customHeight="1" x14ac:dyDescent="0.25">
      <c r="B917" s="10">
        <v>611</v>
      </c>
      <c r="C917" s="2"/>
      <c r="D917" s="5" t="s">
        <v>724</v>
      </c>
      <c r="E917" s="11"/>
      <c r="F917" s="1"/>
      <c r="H917" s="1"/>
      <c r="I917" s="1"/>
    </row>
    <row r="918" spans="2:9" x14ac:dyDescent="0.2">
      <c r="B918"/>
      <c r="C918" s="2">
        <v>1</v>
      </c>
      <c r="D918" s="5" t="s">
        <v>725</v>
      </c>
      <c r="E918" s="12">
        <v>0</v>
      </c>
      <c r="F918" s="12">
        <v>16000</v>
      </c>
      <c r="G918" s="12">
        <v>16000</v>
      </c>
      <c r="H918" s="12">
        <v>4100.2829000000002</v>
      </c>
      <c r="I918" s="12">
        <v>11899.7171</v>
      </c>
    </row>
    <row r="919" spans="2:9" ht="15" customHeight="1" x14ac:dyDescent="0.2">
      <c r="B919"/>
      <c r="C919" s="13">
        <f>SUBTOTAL(9,C918:C918)</f>
        <v>1</v>
      </c>
      <c r="D919" s="14" t="s">
        <v>726</v>
      </c>
      <c r="E919" s="15">
        <f>SUBTOTAL(9,E918:E918)</f>
        <v>0</v>
      </c>
      <c r="F919" s="15">
        <f>SUBTOTAL(9,F918:F918)</f>
        <v>16000</v>
      </c>
      <c r="G919" s="15">
        <f>SUBTOTAL(9,G918:G918)</f>
        <v>16000</v>
      </c>
      <c r="H919" s="15">
        <f>SUBTOTAL(9,H918:H918)</f>
        <v>4100.2829000000002</v>
      </c>
      <c r="I919" s="15">
        <f>SUBTOTAL(9,I918:I918)</f>
        <v>11899.7171</v>
      </c>
    </row>
    <row r="920" spans="2:9" ht="15" customHeight="1" x14ac:dyDescent="0.25">
      <c r="B920" s="10">
        <v>612</v>
      </c>
      <c r="C920" s="2"/>
      <c r="D920" s="5" t="s">
        <v>727</v>
      </c>
      <c r="E920" s="11"/>
      <c r="F920" s="1"/>
      <c r="H920" s="1"/>
      <c r="I920" s="1"/>
    </row>
    <row r="921" spans="2:9" x14ac:dyDescent="0.2">
      <c r="B921"/>
      <c r="C921" s="2">
        <v>1</v>
      </c>
      <c r="D921" s="5" t="s">
        <v>725</v>
      </c>
      <c r="E921" s="12">
        <v>0</v>
      </c>
      <c r="F921" s="12">
        <v>5458000</v>
      </c>
      <c r="G921" s="12">
        <v>5458000</v>
      </c>
      <c r="H921" s="12">
        <v>1119843.4213399999</v>
      </c>
      <c r="I921" s="12">
        <v>4338156.5786600001</v>
      </c>
    </row>
    <row r="922" spans="2:9" x14ac:dyDescent="0.2">
      <c r="B922"/>
      <c r="C922" s="2">
        <v>22</v>
      </c>
      <c r="D922" s="5" t="s">
        <v>728</v>
      </c>
      <c r="E922" s="12">
        <v>0</v>
      </c>
      <c r="F922" s="12">
        <v>-13000</v>
      </c>
      <c r="G922" s="12">
        <v>-13000</v>
      </c>
      <c r="H922" s="12">
        <v>-23505.839</v>
      </c>
      <c r="I922" s="12">
        <v>10505.839</v>
      </c>
    </row>
    <row r="923" spans="2:9" x14ac:dyDescent="0.2">
      <c r="B923"/>
      <c r="C923" s="2">
        <v>70</v>
      </c>
      <c r="D923" s="5" t="s">
        <v>729</v>
      </c>
      <c r="E923" s="12">
        <v>0</v>
      </c>
      <c r="F923" s="12">
        <v>179000</v>
      </c>
      <c r="G923" s="12">
        <v>179000</v>
      </c>
      <c r="H923" s="12">
        <v>40666.771000000001</v>
      </c>
      <c r="I923" s="12">
        <v>138333.22899999999</v>
      </c>
    </row>
    <row r="924" spans="2:9" ht="15" customHeight="1" x14ac:dyDescent="0.2">
      <c r="B924"/>
      <c r="C924" s="13">
        <f>SUBTOTAL(9,C921:C923)</f>
        <v>93</v>
      </c>
      <c r="D924" s="14" t="s">
        <v>730</v>
      </c>
      <c r="E924" s="15">
        <f>SUBTOTAL(9,E921:E923)</f>
        <v>0</v>
      </c>
      <c r="F924" s="15">
        <f>SUBTOTAL(9,F921:F923)</f>
        <v>5624000</v>
      </c>
      <c r="G924" s="15">
        <f>SUBTOTAL(9,G921:G923)</f>
        <v>5624000</v>
      </c>
      <c r="H924" s="15">
        <f>SUBTOTAL(9,H921:H923)</f>
        <v>1137004.3533399999</v>
      </c>
      <c r="I924" s="15">
        <f>SUBTOTAL(9,I921:I923)</f>
        <v>4486995.6466600001</v>
      </c>
    </row>
    <row r="925" spans="2:9" ht="15" customHeight="1" x14ac:dyDescent="0.25">
      <c r="B925" s="10">
        <v>613</v>
      </c>
      <c r="C925" s="2"/>
      <c r="D925" s="5" t="s">
        <v>731</v>
      </c>
      <c r="E925" s="11"/>
      <c r="F925" s="1"/>
      <c r="H925" s="1"/>
      <c r="I925" s="1"/>
    </row>
    <row r="926" spans="2:9" x14ac:dyDescent="0.2">
      <c r="B926"/>
      <c r="C926" s="2">
        <v>1</v>
      </c>
      <c r="D926" s="5" t="s">
        <v>725</v>
      </c>
      <c r="E926" s="12">
        <v>0</v>
      </c>
      <c r="F926" s="12">
        <v>1000</v>
      </c>
      <c r="G926" s="12">
        <v>1000</v>
      </c>
      <c r="H926" s="12">
        <v>249.99999</v>
      </c>
      <c r="I926" s="12">
        <v>750.00000999999997</v>
      </c>
    </row>
    <row r="927" spans="2:9" x14ac:dyDescent="0.2">
      <c r="B927"/>
      <c r="C927" s="2">
        <v>70</v>
      </c>
      <c r="D927" s="5" t="s">
        <v>729</v>
      </c>
      <c r="E927" s="12">
        <v>0</v>
      </c>
      <c r="F927" s="12">
        <v>24000</v>
      </c>
      <c r="G927" s="12">
        <v>24000</v>
      </c>
      <c r="H927" s="12">
        <v>6000</v>
      </c>
      <c r="I927" s="12">
        <v>18000</v>
      </c>
    </row>
    <row r="928" spans="2:9" ht="15" customHeight="1" x14ac:dyDescent="0.2">
      <c r="B928"/>
      <c r="C928" s="13">
        <f>SUBTOTAL(9,C926:C927)</f>
        <v>71</v>
      </c>
      <c r="D928" s="14" t="s">
        <v>732</v>
      </c>
      <c r="E928" s="15">
        <f>SUBTOTAL(9,E926:E927)</f>
        <v>0</v>
      </c>
      <c r="F928" s="15">
        <f>SUBTOTAL(9,F926:F927)</f>
        <v>25000</v>
      </c>
      <c r="G928" s="15">
        <f>SUBTOTAL(9,G926:G927)</f>
        <v>25000</v>
      </c>
      <c r="H928" s="15">
        <f>SUBTOTAL(9,H926:H927)</f>
        <v>6249.9999900000003</v>
      </c>
      <c r="I928" s="15">
        <f>SUBTOTAL(9,I926:I927)</f>
        <v>18750.00001</v>
      </c>
    </row>
    <row r="929" spans="2:9" ht="15" customHeight="1" x14ac:dyDescent="0.25">
      <c r="B929" s="10">
        <v>614</v>
      </c>
      <c r="C929" s="2"/>
      <c r="D929" s="5" t="s">
        <v>733</v>
      </c>
      <c r="E929" s="11"/>
      <c r="F929" s="1"/>
      <c r="H929" s="1"/>
      <c r="I929" s="1"/>
    </row>
    <row r="930" spans="2:9" x14ac:dyDescent="0.2">
      <c r="B930"/>
      <c r="C930" s="2">
        <v>1</v>
      </c>
      <c r="D930" s="5" t="s">
        <v>19</v>
      </c>
      <c r="E930" s="12">
        <v>0</v>
      </c>
      <c r="F930" s="12">
        <v>31000</v>
      </c>
      <c r="G930" s="12">
        <v>31000</v>
      </c>
      <c r="H930" s="12">
        <v>8746.8241899999994</v>
      </c>
      <c r="I930" s="12">
        <v>22253.175810000001</v>
      </c>
    </row>
    <row r="931" spans="2:9" x14ac:dyDescent="0.2">
      <c r="B931"/>
      <c r="C931" s="2">
        <v>70</v>
      </c>
      <c r="D931" s="5" t="s">
        <v>734</v>
      </c>
      <c r="E931" s="12">
        <v>0</v>
      </c>
      <c r="F931" s="12">
        <v>2000</v>
      </c>
      <c r="G931" s="12">
        <v>2000</v>
      </c>
      <c r="H931" s="12">
        <v>-16.07403</v>
      </c>
      <c r="I931" s="12">
        <v>2016.07403</v>
      </c>
    </row>
    <row r="932" spans="2:9" x14ac:dyDescent="0.2">
      <c r="B932"/>
      <c r="C932" s="2">
        <v>90</v>
      </c>
      <c r="D932" s="5" t="s">
        <v>735</v>
      </c>
      <c r="E932" s="12">
        <v>0</v>
      </c>
      <c r="F932" s="12">
        <v>10300000</v>
      </c>
      <c r="G932" s="12">
        <v>10300000</v>
      </c>
      <c r="H932" s="12">
        <v>3048312.4049999998</v>
      </c>
      <c r="I932" s="12">
        <v>7251687.5949999997</v>
      </c>
    </row>
    <row r="933" spans="2:9" ht="15" customHeight="1" x14ac:dyDescent="0.2">
      <c r="B933"/>
      <c r="C933" s="13">
        <f>SUBTOTAL(9,C930:C932)</f>
        <v>161</v>
      </c>
      <c r="D933" s="14" t="s">
        <v>736</v>
      </c>
      <c r="E933" s="15">
        <f>SUBTOTAL(9,E930:E932)</f>
        <v>0</v>
      </c>
      <c r="F933" s="15">
        <f>SUBTOTAL(9,F930:F932)</f>
        <v>10333000</v>
      </c>
      <c r="G933" s="15">
        <f>SUBTOTAL(9,G930:G932)</f>
        <v>10333000</v>
      </c>
      <c r="H933" s="15">
        <f>SUBTOTAL(9,H930:H932)</f>
        <v>3057043.1551599996</v>
      </c>
      <c r="I933" s="15">
        <f>SUBTOTAL(9,I930:I932)</f>
        <v>7275956.8448399995</v>
      </c>
    </row>
    <row r="934" spans="2:9" ht="15" customHeight="1" x14ac:dyDescent="0.25">
      <c r="B934" s="10">
        <v>615</v>
      </c>
      <c r="C934" s="2"/>
      <c r="D934" s="5" t="s">
        <v>737</v>
      </c>
      <c r="E934" s="11"/>
      <c r="F934" s="1"/>
      <c r="H934" s="1"/>
      <c r="I934" s="1"/>
    </row>
    <row r="935" spans="2:9" x14ac:dyDescent="0.2">
      <c r="B935"/>
      <c r="C935" s="2">
        <v>1</v>
      </c>
      <c r="D935" s="5" t="s">
        <v>725</v>
      </c>
      <c r="E935" s="12">
        <v>0</v>
      </c>
      <c r="F935" s="12">
        <v>93000</v>
      </c>
      <c r="G935" s="12">
        <v>93000</v>
      </c>
      <c r="H935" s="12">
        <v>21473.540130000001</v>
      </c>
      <c r="I935" s="12">
        <v>71526.459870000006</v>
      </c>
    </row>
    <row r="936" spans="2:9" ht="15" customHeight="1" x14ac:dyDescent="0.2">
      <c r="B936"/>
      <c r="C936" s="13">
        <f>SUBTOTAL(9,C935:C935)</f>
        <v>1</v>
      </c>
      <c r="D936" s="14" t="s">
        <v>738</v>
      </c>
      <c r="E936" s="15">
        <f>SUBTOTAL(9,E935:E935)</f>
        <v>0</v>
      </c>
      <c r="F936" s="15">
        <f>SUBTOTAL(9,F935:F935)</f>
        <v>93000</v>
      </c>
      <c r="G936" s="15">
        <f>SUBTOTAL(9,G935:G935)</f>
        <v>93000</v>
      </c>
      <c r="H936" s="15">
        <f>SUBTOTAL(9,H935:H935)</f>
        <v>21473.540130000001</v>
      </c>
      <c r="I936" s="15">
        <f>SUBTOTAL(9,I935:I935)</f>
        <v>71526.459870000006</v>
      </c>
    </row>
    <row r="937" spans="2:9" ht="15" customHeight="1" x14ac:dyDescent="0.25">
      <c r="B937" s="10">
        <v>616</v>
      </c>
      <c r="C937" s="2"/>
      <c r="D937" s="5" t="s">
        <v>739</v>
      </c>
      <c r="E937" s="11"/>
      <c r="F937" s="1"/>
      <c r="H937" s="1"/>
      <c r="I937" s="1"/>
    </row>
    <row r="938" spans="2:9" x14ac:dyDescent="0.2">
      <c r="B938"/>
      <c r="C938" s="2">
        <v>1</v>
      </c>
      <c r="D938" s="5" t="s">
        <v>725</v>
      </c>
      <c r="E938" s="12">
        <v>0</v>
      </c>
      <c r="F938" s="12">
        <v>214000</v>
      </c>
      <c r="G938" s="12">
        <v>214000</v>
      </c>
      <c r="H938" s="12">
        <v>51814.728000000003</v>
      </c>
      <c r="I938" s="12">
        <v>162185.272</v>
      </c>
    </row>
    <row r="939" spans="2:9" ht="15" customHeight="1" x14ac:dyDescent="0.2">
      <c r="B939"/>
      <c r="C939" s="13">
        <f>SUBTOTAL(9,C938:C938)</f>
        <v>1</v>
      </c>
      <c r="D939" s="14" t="s">
        <v>740</v>
      </c>
      <c r="E939" s="15">
        <f>SUBTOTAL(9,E938:E938)</f>
        <v>0</v>
      </c>
      <c r="F939" s="15">
        <f>SUBTOTAL(9,F938:F938)</f>
        <v>214000</v>
      </c>
      <c r="G939" s="15">
        <f>SUBTOTAL(9,G938:G938)</f>
        <v>214000</v>
      </c>
      <c r="H939" s="15">
        <f>SUBTOTAL(9,H938:H938)</f>
        <v>51814.728000000003</v>
      </c>
      <c r="I939" s="15">
        <f>SUBTOTAL(9,I938:I938)</f>
        <v>162185.272</v>
      </c>
    </row>
    <row r="940" spans="2:9" ht="15" customHeight="1" x14ac:dyDescent="0.2">
      <c r="C940" s="16">
        <f>SUBTOTAL(9,C917:C939)</f>
        <v>328</v>
      </c>
      <c r="D940" s="14" t="s">
        <v>741</v>
      </c>
      <c r="E940" s="17">
        <f>SUBTOTAL(9,E917:E939)</f>
        <v>0</v>
      </c>
      <c r="F940" s="17">
        <f>SUBTOTAL(9,F917:F939)</f>
        <v>16305000</v>
      </c>
      <c r="G940" s="17">
        <f>SUBTOTAL(9,G917:G939)</f>
        <v>16305000</v>
      </c>
      <c r="H940" s="17">
        <f>SUBTOTAL(9,H917:H939)</f>
        <v>4277686.0595199997</v>
      </c>
      <c r="I940" s="17">
        <f>SUBTOTAL(9,I917:I939)</f>
        <v>12027313.940479998</v>
      </c>
    </row>
    <row r="941" spans="2:9" ht="27" customHeight="1" x14ac:dyDescent="0.25">
      <c r="B941" s="1"/>
      <c r="C941" s="2"/>
      <c r="D941" s="9" t="s">
        <v>742</v>
      </c>
      <c r="E941" s="1"/>
      <c r="F941" s="1"/>
      <c r="G941" s="1"/>
      <c r="H941" s="1"/>
      <c r="I941" s="1"/>
    </row>
    <row r="942" spans="2:9" ht="15" customHeight="1" x14ac:dyDescent="0.25">
      <c r="B942" s="10">
        <v>621</v>
      </c>
      <c r="C942" s="2"/>
      <c r="D942" s="5" t="s">
        <v>743</v>
      </c>
      <c r="E942" s="11"/>
      <c r="F942" s="1"/>
      <c r="H942" s="1"/>
      <c r="I942" s="1"/>
    </row>
    <row r="943" spans="2:9" x14ac:dyDescent="0.2">
      <c r="B943"/>
      <c r="C943" s="2">
        <v>21</v>
      </c>
      <c r="D943" s="5" t="s">
        <v>24</v>
      </c>
      <c r="E943" s="12">
        <v>4049</v>
      </c>
      <c r="F943" s="12">
        <v>83150</v>
      </c>
      <c r="G943" s="12">
        <v>87199</v>
      </c>
      <c r="H943" s="12">
        <v>9778.8588899999995</v>
      </c>
      <c r="I943" s="12">
        <v>77420.141109999997</v>
      </c>
    </row>
    <row r="944" spans="2:9" x14ac:dyDescent="0.2">
      <c r="B944"/>
      <c r="C944" s="2">
        <v>63</v>
      </c>
      <c r="D944" s="5" t="s">
        <v>744</v>
      </c>
      <c r="E944" s="12">
        <v>39789</v>
      </c>
      <c r="F944" s="12">
        <v>151460</v>
      </c>
      <c r="G944" s="12">
        <v>191249</v>
      </c>
      <c r="H944" s="12">
        <v>25</v>
      </c>
      <c r="I944" s="12">
        <v>191224</v>
      </c>
    </row>
    <row r="945" spans="2:9" x14ac:dyDescent="0.2">
      <c r="B945"/>
      <c r="C945" s="2">
        <v>70</v>
      </c>
      <c r="D945" s="5" t="s">
        <v>745</v>
      </c>
      <c r="E945" s="12">
        <v>6000</v>
      </c>
      <c r="F945" s="12">
        <v>125250</v>
      </c>
      <c r="G945" s="12">
        <v>131250</v>
      </c>
      <c r="H945" s="12">
        <v>17423.664000000001</v>
      </c>
      <c r="I945" s="12">
        <v>113826.336</v>
      </c>
    </row>
    <row r="946" spans="2:9" x14ac:dyDescent="0.2">
      <c r="B946"/>
      <c r="C946" s="2">
        <v>74</v>
      </c>
      <c r="D946" s="5" t="s">
        <v>746</v>
      </c>
      <c r="E946" s="12">
        <v>0</v>
      </c>
      <c r="F946" s="12">
        <v>14100</v>
      </c>
      <c r="G946" s="12">
        <v>14100</v>
      </c>
      <c r="H946" s="12">
        <v>5132.232</v>
      </c>
      <c r="I946" s="12">
        <v>8967.768</v>
      </c>
    </row>
    <row r="947" spans="2:9" ht="15" customHeight="1" x14ac:dyDescent="0.2">
      <c r="B947"/>
      <c r="C947" s="13">
        <f>SUBTOTAL(9,C943:C946)</f>
        <v>228</v>
      </c>
      <c r="D947" s="14" t="s">
        <v>747</v>
      </c>
      <c r="E947" s="15">
        <f>SUBTOTAL(9,E943:E946)</f>
        <v>49838</v>
      </c>
      <c r="F947" s="15">
        <f>SUBTOTAL(9,F943:F946)</f>
        <v>373960</v>
      </c>
      <c r="G947" s="15">
        <f>SUBTOTAL(9,G943:G946)</f>
        <v>423798</v>
      </c>
      <c r="H947" s="15">
        <f>SUBTOTAL(9,H943:H946)</f>
        <v>32359.75489</v>
      </c>
      <c r="I947" s="15">
        <f>SUBTOTAL(9,I943:I946)</f>
        <v>391438.24510999996</v>
      </c>
    </row>
    <row r="948" spans="2:9" ht="15" customHeight="1" x14ac:dyDescent="0.2">
      <c r="C948" s="16">
        <f>SUBTOTAL(9,C942:C947)</f>
        <v>228</v>
      </c>
      <c r="D948" s="14" t="s">
        <v>748</v>
      </c>
      <c r="E948" s="17">
        <f>SUBTOTAL(9,E942:E947)</f>
        <v>49838</v>
      </c>
      <c r="F948" s="17">
        <f>SUBTOTAL(9,F942:F947)</f>
        <v>373960</v>
      </c>
      <c r="G948" s="17">
        <f>SUBTOTAL(9,G942:G947)</f>
        <v>423798</v>
      </c>
      <c r="H948" s="17">
        <f>SUBTOTAL(9,H942:H947)</f>
        <v>32359.75489</v>
      </c>
      <c r="I948" s="17">
        <f>SUBTOTAL(9,I942:I947)</f>
        <v>391438.24510999996</v>
      </c>
    </row>
    <row r="949" spans="2:9" ht="27" customHeight="1" x14ac:dyDescent="0.25">
      <c r="B949" s="1"/>
      <c r="C949" s="2"/>
      <c r="D949" s="9" t="s">
        <v>749</v>
      </c>
      <c r="E949" s="1"/>
      <c r="F949" s="1"/>
      <c r="G949" s="1"/>
      <c r="H949" s="1"/>
      <c r="I949" s="1"/>
    </row>
    <row r="950" spans="2:9" ht="15" customHeight="1" x14ac:dyDescent="0.25">
      <c r="B950" s="10">
        <v>634</v>
      </c>
      <c r="C950" s="2"/>
      <c r="D950" s="5" t="s">
        <v>750</v>
      </c>
      <c r="E950" s="11"/>
      <c r="F950" s="1"/>
      <c r="H950" s="1"/>
      <c r="I950" s="1"/>
    </row>
    <row r="951" spans="2:9" x14ac:dyDescent="0.2">
      <c r="B951"/>
      <c r="C951" s="2">
        <v>1</v>
      </c>
      <c r="D951" s="5" t="s">
        <v>19</v>
      </c>
      <c r="E951" s="12">
        <v>0</v>
      </c>
      <c r="F951" s="12">
        <v>259745</v>
      </c>
      <c r="G951" s="12">
        <v>259745</v>
      </c>
      <c r="H951" s="12">
        <v>57442.408349999998</v>
      </c>
      <c r="I951" s="12">
        <v>202302.59164999999</v>
      </c>
    </row>
    <row r="952" spans="2:9" x14ac:dyDescent="0.2">
      <c r="B952"/>
      <c r="C952" s="2">
        <v>76</v>
      </c>
      <c r="D952" s="5" t="s">
        <v>751</v>
      </c>
      <c r="E952" s="12">
        <v>177526</v>
      </c>
      <c r="F952" s="12">
        <v>7079465</v>
      </c>
      <c r="G952" s="12">
        <v>7256991</v>
      </c>
      <c r="H952" s="12">
        <v>1916508.57641</v>
      </c>
      <c r="I952" s="12">
        <v>5340482.4235899998</v>
      </c>
    </row>
    <row r="953" spans="2:9" x14ac:dyDescent="0.2">
      <c r="B953"/>
      <c r="C953" s="2">
        <v>77</v>
      </c>
      <c r="D953" s="5" t="s">
        <v>752</v>
      </c>
      <c r="E953" s="12">
        <v>47514</v>
      </c>
      <c r="F953" s="12">
        <v>1603812</v>
      </c>
      <c r="G953" s="12">
        <v>1651326</v>
      </c>
      <c r="H953" s="12">
        <v>402499.84957000002</v>
      </c>
      <c r="I953" s="12">
        <v>1248826.1504299999</v>
      </c>
    </row>
    <row r="954" spans="2:9" x14ac:dyDescent="0.2">
      <c r="B954"/>
      <c r="C954" s="2">
        <v>78</v>
      </c>
      <c r="D954" s="5" t="s">
        <v>753</v>
      </c>
      <c r="E954" s="12">
        <v>0</v>
      </c>
      <c r="F954" s="12">
        <v>70300</v>
      </c>
      <c r="G954" s="12">
        <v>70300</v>
      </c>
      <c r="H954" s="12">
        <v>19276.472720000002</v>
      </c>
      <c r="I954" s="12">
        <v>51023.527280000002</v>
      </c>
    </row>
    <row r="955" spans="2:9" x14ac:dyDescent="0.2">
      <c r="B955"/>
      <c r="C955" s="2">
        <v>79</v>
      </c>
      <c r="D955" s="5" t="s">
        <v>754</v>
      </c>
      <c r="E955" s="12">
        <v>0</v>
      </c>
      <c r="F955" s="12">
        <v>73900</v>
      </c>
      <c r="G955" s="12">
        <v>73900</v>
      </c>
      <c r="H955" s="12">
        <v>17879.062000000002</v>
      </c>
      <c r="I955" s="12">
        <v>56020.938000000002</v>
      </c>
    </row>
    <row r="956" spans="2:9" ht="15" customHeight="1" x14ac:dyDescent="0.2">
      <c r="B956"/>
      <c r="C956" s="13">
        <f>SUBTOTAL(9,C951:C955)</f>
        <v>311</v>
      </c>
      <c r="D956" s="14" t="s">
        <v>755</v>
      </c>
      <c r="E956" s="15">
        <f>SUBTOTAL(9,E951:E955)</f>
        <v>225040</v>
      </c>
      <c r="F956" s="15">
        <f>SUBTOTAL(9,F951:F955)</f>
        <v>9087222</v>
      </c>
      <c r="G956" s="15">
        <f>SUBTOTAL(9,G951:G955)</f>
        <v>9312262</v>
      </c>
      <c r="H956" s="15">
        <f>SUBTOTAL(9,H951:H955)</f>
        <v>2413606.3690499999</v>
      </c>
      <c r="I956" s="15">
        <f>SUBTOTAL(9,I951:I955)</f>
        <v>6898655.6309500001</v>
      </c>
    </row>
    <row r="957" spans="2:9" ht="15" customHeight="1" x14ac:dyDescent="0.25">
      <c r="B957" s="10">
        <v>635</v>
      </c>
      <c r="C957" s="2"/>
      <c r="D957" s="5" t="s">
        <v>756</v>
      </c>
      <c r="E957" s="11"/>
      <c r="F957" s="1"/>
      <c r="H957" s="1"/>
      <c r="I957" s="1"/>
    </row>
    <row r="958" spans="2:9" x14ac:dyDescent="0.2">
      <c r="B958"/>
      <c r="C958" s="2">
        <v>1</v>
      </c>
      <c r="D958" s="5" t="s">
        <v>725</v>
      </c>
      <c r="E958" s="12">
        <v>0</v>
      </c>
      <c r="F958" s="12">
        <v>7000</v>
      </c>
      <c r="G958" s="12">
        <v>7000</v>
      </c>
      <c r="H958" s="12">
        <v>1965.6527100000001</v>
      </c>
      <c r="I958" s="12">
        <v>5034.3472899999997</v>
      </c>
    </row>
    <row r="959" spans="2:9" ht="15" customHeight="1" x14ac:dyDescent="0.2">
      <c r="B959"/>
      <c r="C959" s="13">
        <f>SUBTOTAL(9,C958:C958)</f>
        <v>1</v>
      </c>
      <c r="D959" s="14" t="s">
        <v>757</v>
      </c>
      <c r="E959" s="15">
        <f>SUBTOTAL(9,E958:E958)</f>
        <v>0</v>
      </c>
      <c r="F959" s="15">
        <f>SUBTOTAL(9,F958:F958)</f>
        <v>7000</v>
      </c>
      <c r="G959" s="15">
        <f>SUBTOTAL(9,G958:G958)</f>
        <v>7000</v>
      </c>
      <c r="H959" s="15">
        <f>SUBTOTAL(9,H958:H958)</f>
        <v>1965.6527100000001</v>
      </c>
      <c r="I959" s="15">
        <f>SUBTOTAL(9,I958:I958)</f>
        <v>5034.3472899999997</v>
      </c>
    </row>
    <row r="960" spans="2:9" ht="15" customHeight="1" x14ac:dyDescent="0.2">
      <c r="C960" s="16">
        <f>SUBTOTAL(9,C950:C959)</f>
        <v>312</v>
      </c>
      <c r="D960" s="14" t="s">
        <v>758</v>
      </c>
      <c r="E960" s="17">
        <f>SUBTOTAL(9,E950:E959)</f>
        <v>225040</v>
      </c>
      <c r="F960" s="17">
        <f>SUBTOTAL(9,F950:F959)</f>
        <v>9094222</v>
      </c>
      <c r="G960" s="17">
        <f>SUBTOTAL(9,G950:G959)</f>
        <v>9319262</v>
      </c>
      <c r="H960" s="17">
        <f>SUBTOTAL(9,H950:H959)</f>
        <v>2415572.0217599999</v>
      </c>
      <c r="I960" s="17">
        <f>SUBTOTAL(9,I950:I959)</f>
        <v>6903689.9782400001</v>
      </c>
    </row>
    <row r="961" spans="2:9" ht="27" customHeight="1" x14ac:dyDescent="0.25">
      <c r="B961" s="1"/>
      <c r="C961" s="2"/>
      <c r="D961" s="9" t="s">
        <v>759</v>
      </c>
      <c r="E961" s="1"/>
      <c r="F961" s="1"/>
      <c r="G961" s="1"/>
      <c r="H961" s="1"/>
      <c r="I961" s="1"/>
    </row>
    <row r="962" spans="2:9" ht="15" customHeight="1" x14ac:dyDescent="0.25">
      <c r="B962" s="10">
        <v>640</v>
      </c>
      <c r="C962" s="2"/>
      <c r="D962" s="5" t="s">
        <v>760</v>
      </c>
      <c r="E962" s="11"/>
      <c r="F962" s="1"/>
      <c r="H962" s="1"/>
      <c r="I962" s="1"/>
    </row>
    <row r="963" spans="2:9" x14ac:dyDescent="0.2">
      <c r="B963"/>
      <c r="C963" s="2">
        <v>1</v>
      </c>
      <c r="D963" s="5" t="s">
        <v>19</v>
      </c>
      <c r="E963" s="12">
        <v>46765</v>
      </c>
      <c r="F963" s="12">
        <v>689900</v>
      </c>
      <c r="G963" s="12">
        <v>736665</v>
      </c>
      <c r="H963" s="12">
        <v>169939.19683999999</v>
      </c>
      <c r="I963" s="12">
        <v>566725.80316000001</v>
      </c>
    </row>
    <row r="964" spans="2:9" x14ac:dyDescent="0.2">
      <c r="B964"/>
      <c r="C964" s="2">
        <v>21</v>
      </c>
      <c r="D964" s="5" t="s">
        <v>761</v>
      </c>
      <c r="E964" s="12">
        <v>0</v>
      </c>
      <c r="F964" s="12">
        <v>16100</v>
      </c>
      <c r="G964" s="12">
        <v>16100</v>
      </c>
      <c r="H964" s="12">
        <v>392.45184999999998</v>
      </c>
      <c r="I964" s="12">
        <v>15707.548150000001</v>
      </c>
    </row>
    <row r="965" spans="2:9" ht="15" customHeight="1" x14ac:dyDescent="0.2">
      <c r="B965"/>
      <c r="C965" s="13">
        <f>SUBTOTAL(9,C963:C964)</f>
        <v>22</v>
      </c>
      <c r="D965" s="14" t="s">
        <v>762</v>
      </c>
      <c r="E965" s="15">
        <f>SUBTOTAL(9,E963:E964)</f>
        <v>46765</v>
      </c>
      <c r="F965" s="15">
        <f>SUBTOTAL(9,F963:F964)</f>
        <v>706000</v>
      </c>
      <c r="G965" s="15">
        <f>SUBTOTAL(9,G963:G964)</f>
        <v>752765</v>
      </c>
      <c r="H965" s="15">
        <f>SUBTOTAL(9,H963:H964)</f>
        <v>170331.64869</v>
      </c>
      <c r="I965" s="15">
        <f>SUBTOTAL(9,I963:I964)</f>
        <v>582433.35131000006</v>
      </c>
    </row>
    <row r="966" spans="2:9" ht="15" customHeight="1" x14ac:dyDescent="0.25">
      <c r="B966" s="10">
        <v>642</v>
      </c>
      <c r="C966" s="2"/>
      <c r="D966" s="5" t="s">
        <v>763</v>
      </c>
      <c r="E966" s="11"/>
      <c r="F966" s="1"/>
      <c r="H966" s="1"/>
      <c r="I966" s="1"/>
    </row>
    <row r="967" spans="2:9" x14ac:dyDescent="0.2">
      <c r="B967"/>
      <c r="C967" s="2">
        <v>1</v>
      </c>
      <c r="D967" s="5" t="s">
        <v>545</v>
      </c>
      <c r="E967" s="12">
        <v>11741</v>
      </c>
      <c r="F967" s="12">
        <v>294400</v>
      </c>
      <c r="G967" s="12">
        <v>306141</v>
      </c>
      <c r="H967" s="12">
        <v>72616.372650000005</v>
      </c>
      <c r="I967" s="12">
        <v>233524.62735</v>
      </c>
    </row>
    <row r="968" spans="2:9" x14ac:dyDescent="0.2">
      <c r="B968"/>
      <c r="C968" s="2">
        <v>21</v>
      </c>
      <c r="D968" s="5" t="s">
        <v>24</v>
      </c>
      <c r="E968" s="12">
        <v>1500</v>
      </c>
      <c r="F968" s="12">
        <v>30200</v>
      </c>
      <c r="G968" s="12">
        <v>31700</v>
      </c>
      <c r="H968" s="12">
        <v>5376.6627900000003</v>
      </c>
      <c r="I968" s="12">
        <v>26323.337210000002</v>
      </c>
    </row>
    <row r="969" spans="2:9" ht="15" customHeight="1" x14ac:dyDescent="0.2">
      <c r="B969"/>
      <c r="C969" s="13">
        <f>SUBTOTAL(9,C967:C968)</f>
        <v>22</v>
      </c>
      <c r="D969" s="14" t="s">
        <v>764</v>
      </c>
      <c r="E969" s="15">
        <f>SUBTOTAL(9,E967:E968)</f>
        <v>13241</v>
      </c>
      <c r="F969" s="15">
        <f>SUBTOTAL(9,F967:F968)</f>
        <v>324600</v>
      </c>
      <c r="G969" s="15">
        <f>SUBTOTAL(9,G967:G968)</f>
        <v>337841</v>
      </c>
      <c r="H969" s="15">
        <f>SUBTOTAL(9,H967:H968)</f>
        <v>77993.035440000007</v>
      </c>
      <c r="I969" s="15">
        <f>SUBTOTAL(9,I967:I968)</f>
        <v>259847.96455999999</v>
      </c>
    </row>
    <row r="970" spans="2:9" ht="15" customHeight="1" x14ac:dyDescent="0.25">
      <c r="B970" s="10">
        <v>643</v>
      </c>
      <c r="C970" s="2"/>
      <c r="D970" s="5" t="s">
        <v>765</v>
      </c>
      <c r="E970" s="11"/>
      <c r="F970" s="1"/>
      <c r="H970" s="1"/>
      <c r="I970" s="1"/>
    </row>
    <row r="971" spans="2:9" x14ac:dyDescent="0.2">
      <c r="B971"/>
      <c r="C971" s="2">
        <v>50</v>
      </c>
      <c r="D971" s="5" t="s">
        <v>766</v>
      </c>
      <c r="E971" s="12">
        <v>0</v>
      </c>
      <c r="F971" s="12">
        <v>152200</v>
      </c>
      <c r="G971" s="12">
        <v>152200</v>
      </c>
      <c r="H971" s="12">
        <v>0</v>
      </c>
      <c r="I971" s="12">
        <v>152200</v>
      </c>
    </row>
    <row r="972" spans="2:9" ht="15" customHeight="1" x14ac:dyDescent="0.2">
      <c r="B972"/>
      <c r="C972" s="13">
        <f>SUBTOTAL(9,C971:C971)</f>
        <v>50</v>
      </c>
      <c r="D972" s="14" t="s">
        <v>767</v>
      </c>
      <c r="E972" s="15">
        <f>SUBTOTAL(9,E971:E971)</f>
        <v>0</v>
      </c>
      <c r="F972" s="15">
        <f>SUBTOTAL(9,F971:F971)</f>
        <v>152200</v>
      </c>
      <c r="G972" s="15">
        <f>SUBTOTAL(9,G971:G971)</f>
        <v>152200</v>
      </c>
      <c r="H972" s="15">
        <f>SUBTOTAL(9,H971:H971)</f>
        <v>0</v>
      </c>
      <c r="I972" s="15">
        <f>SUBTOTAL(9,I971:I971)</f>
        <v>152200</v>
      </c>
    </row>
    <row r="973" spans="2:9" ht="15" customHeight="1" x14ac:dyDescent="0.25">
      <c r="B973" s="10">
        <v>646</v>
      </c>
      <c r="C973" s="2"/>
      <c r="D973" s="5" t="s">
        <v>768</v>
      </c>
      <c r="E973" s="11"/>
      <c r="F973" s="1"/>
      <c r="H973" s="1"/>
      <c r="I973" s="1"/>
    </row>
    <row r="974" spans="2:9" x14ac:dyDescent="0.2">
      <c r="B974"/>
      <c r="C974" s="2">
        <v>72</v>
      </c>
      <c r="D974" s="5" t="s">
        <v>262</v>
      </c>
      <c r="E974" s="12">
        <v>0</v>
      </c>
      <c r="F974" s="12">
        <v>3388</v>
      </c>
      <c r="G974" s="12">
        <v>3388</v>
      </c>
      <c r="H974" s="12">
        <v>1694</v>
      </c>
      <c r="I974" s="12">
        <v>1694</v>
      </c>
    </row>
    <row r="975" spans="2:9" ht="15" customHeight="1" x14ac:dyDescent="0.2">
      <c r="B975"/>
      <c r="C975" s="13">
        <f>SUBTOTAL(9,C974:C974)</f>
        <v>72</v>
      </c>
      <c r="D975" s="14" t="s">
        <v>769</v>
      </c>
      <c r="E975" s="15">
        <f>SUBTOTAL(9,E974:E974)</f>
        <v>0</v>
      </c>
      <c r="F975" s="15">
        <f>SUBTOTAL(9,F974:F974)</f>
        <v>3388</v>
      </c>
      <c r="G975" s="15">
        <f>SUBTOTAL(9,G974:G974)</f>
        <v>3388</v>
      </c>
      <c r="H975" s="15">
        <f>SUBTOTAL(9,H974:H974)</f>
        <v>1694</v>
      </c>
      <c r="I975" s="15">
        <f>SUBTOTAL(9,I974:I974)</f>
        <v>1694</v>
      </c>
    </row>
    <row r="976" spans="2:9" ht="15" customHeight="1" x14ac:dyDescent="0.25">
      <c r="B976" s="10">
        <v>648</v>
      </c>
      <c r="C976" s="2"/>
      <c r="D976" s="5" t="s">
        <v>770</v>
      </c>
      <c r="E976" s="11"/>
      <c r="F976" s="1"/>
      <c r="H976" s="1"/>
      <c r="I976" s="1"/>
    </row>
    <row r="977" spans="2:9" x14ac:dyDescent="0.2">
      <c r="B977"/>
      <c r="C977" s="2">
        <v>1</v>
      </c>
      <c r="D977" s="5" t="s">
        <v>19</v>
      </c>
      <c r="E977" s="12">
        <v>762</v>
      </c>
      <c r="F977" s="12">
        <v>20730</v>
      </c>
      <c r="G977" s="12">
        <v>21492</v>
      </c>
      <c r="H977" s="12">
        <v>4722.1668399999999</v>
      </c>
      <c r="I977" s="12">
        <v>16769.833159999998</v>
      </c>
    </row>
    <row r="978" spans="2:9" x14ac:dyDescent="0.2">
      <c r="B978"/>
      <c r="C978" s="2">
        <v>21</v>
      </c>
      <c r="D978" s="5" t="s">
        <v>771</v>
      </c>
      <c r="E978" s="12">
        <v>1527</v>
      </c>
      <c r="F978" s="12">
        <v>1100</v>
      </c>
      <c r="G978" s="12">
        <v>2627</v>
      </c>
      <c r="H978" s="12">
        <v>0</v>
      </c>
      <c r="I978" s="12">
        <v>2627</v>
      </c>
    </row>
    <row r="979" spans="2:9" x14ac:dyDescent="0.2">
      <c r="B979"/>
      <c r="C979" s="2">
        <v>70</v>
      </c>
      <c r="D979" s="5" t="s">
        <v>772</v>
      </c>
      <c r="E979" s="12">
        <v>0</v>
      </c>
      <c r="F979" s="12">
        <v>2000</v>
      </c>
      <c r="G979" s="12">
        <v>2000</v>
      </c>
      <c r="H979" s="12">
        <v>0</v>
      </c>
      <c r="I979" s="12">
        <v>2000</v>
      </c>
    </row>
    <row r="980" spans="2:9" ht="15" customHeight="1" x14ac:dyDescent="0.2">
      <c r="B980"/>
      <c r="C980" s="13">
        <f>SUBTOTAL(9,C977:C979)</f>
        <v>92</v>
      </c>
      <c r="D980" s="14" t="s">
        <v>773</v>
      </c>
      <c r="E980" s="15">
        <f>SUBTOTAL(9,E977:E979)</f>
        <v>2289</v>
      </c>
      <c r="F980" s="15">
        <f>SUBTOTAL(9,F977:F979)</f>
        <v>23830</v>
      </c>
      <c r="G980" s="15">
        <f>SUBTOTAL(9,G977:G979)</f>
        <v>26119</v>
      </c>
      <c r="H980" s="15">
        <f>SUBTOTAL(9,H977:H979)</f>
        <v>4722.1668399999999</v>
      </c>
      <c r="I980" s="15">
        <f>SUBTOTAL(9,I977:I979)</f>
        <v>21396.833159999998</v>
      </c>
    </row>
    <row r="981" spans="2:9" ht="15" customHeight="1" x14ac:dyDescent="0.25">
      <c r="B981" s="10">
        <v>649</v>
      </c>
      <c r="C981" s="2"/>
      <c r="D981" s="5" t="s">
        <v>774</v>
      </c>
      <c r="E981" s="11"/>
      <c r="F981" s="1"/>
      <c r="H981" s="1"/>
      <c r="I981" s="1"/>
    </row>
    <row r="982" spans="2:9" x14ac:dyDescent="0.2">
      <c r="B982"/>
      <c r="C982" s="2">
        <v>21</v>
      </c>
      <c r="D982" s="5" t="s">
        <v>775</v>
      </c>
      <c r="E982" s="12">
        <v>145</v>
      </c>
      <c r="F982" s="12">
        <v>2410</v>
      </c>
      <c r="G982" s="12">
        <v>2555</v>
      </c>
      <c r="H982" s="12">
        <v>0</v>
      </c>
      <c r="I982" s="12">
        <v>2555</v>
      </c>
    </row>
    <row r="983" spans="2:9" ht="15" customHeight="1" x14ac:dyDescent="0.2">
      <c r="B983"/>
      <c r="C983" s="13">
        <f>SUBTOTAL(9,C982:C982)</f>
        <v>21</v>
      </c>
      <c r="D983" s="14" t="s">
        <v>776</v>
      </c>
      <c r="E983" s="15">
        <f>SUBTOTAL(9,E982:E982)</f>
        <v>145</v>
      </c>
      <c r="F983" s="15">
        <f>SUBTOTAL(9,F982:F982)</f>
        <v>2410</v>
      </c>
      <c r="G983" s="15">
        <f>SUBTOTAL(9,G982:G982)</f>
        <v>2555</v>
      </c>
      <c r="H983" s="15">
        <f>SUBTOTAL(9,H982:H982)</f>
        <v>0</v>
      </c>
      <c r="I983" s="15">
        <f>SUBTOTAL(9,I982:I982)</f>
        <v>2555</v>
      </c>
    </row>
    <row r="984" spans="2:9" ht="15" customHeight="1" x14ac:dyDescent="0.2">
      <c r="C984" s="16">
        <f>SUBTOTAL(9,C962:C983)</f>
        <v>279</v>
      </c>
      <c r="D984" s="14" t="s">
        <v>777</v>
      </c>
      <c r="E984" s="17">
        <f>SUBTOTAL(9,E962:E983)</f>
        <v>62440</v>
      </c>
      <c r="F984" s="17">
        <f>SUBTOTAL(9,F962:F983)</f>
        <v>1212428</v>
      </c>
      <c r="G984" s="17">
        <f>SUBTOTAL(9,G962:G983)</f>
        <v>1274868</v>
      </c>
      <c r="H984" s="17">
        <f>SUBTOTAL(9,H962:H983)</f>
        <v>254740.85097</v>
      </c>
      <c r="I984" s="17">
        <f>SUBTOTAL(9,I962:I983)</f>
        <v>1020127.1490300001</v>
      </c>
    </row>
    <row r="985" spans="2:9" ht="27" customHeight="1" x14ac:dyDescent="0.25">
      <c r="B985" s="1"/>
      <c r="C985" s="2"/>
      <c r="D985" s="9" t="s">
        <v>778</v>
      </c>
      <c r="E985" s="1"/>
      <c r="F985" s="1"/>
      <c r="G985" s="1"/>
      <c r="H985" s="1"/>
      <c r="I985" s="1"/>
    </row>
    <row r="986" spans="2:9" ht="15" customHeight="1" x14ac:dyDescent="0.25">
      <c r="B986" s="10">
        <v>660</v>
      </c>
      <c r="C986" s="2"/>
      <c r="D986" s="5" t="s">
        <v>779</v>
      </c>
      <c r="E986" s="11"/>
      <c r="F986" s="1"/>
      <c r="H986" s="1"/>
      <c r="I986" s="1"/>
    </row>
    <row r="987" spans="2:9" x14ac:dyDescent="0.2">
      <c r="B987"/>
      <c r="C987" s="2">
        <v>70</v>
      </c>
      <c r="D987" s="5" t="s">
        <v>780</v>
      </c>
      <c r="E987" s="12">
        <v>0</v>
      </c>
      <c r="F987" s="12">
        <v>48000</v>
      </c>
      <c r="G987" s="12">
        <v>48000</v>
      </c>
      <c r="H987" s="12">
        <v>12651.266</v>
      </c>
      <c r="I987" s="12">
        <v>35348.733999999997</v>
      </c>
    </row>
    <row r="988" spans="2:9" x14ac:dyDescent="0.2">
      <c r="B988"/>
      <c r="C988" s="2">
        <v>71</v>
      </c>
      <c r="D988" s="5" t="s">
        <v>781</v>
      </c>
      <c r="E988" s="12">
        <v>0</v>
      </c>
      <c r="F988" s="12">
        <v>144000</v>
      </c>
      <c r="G988" s="12">
        <v>144000</v>
      </c>
      <c r="H988" s="12">
        <v>35531.832000000002</v>
      </c>
      <c r="I988" s="12">
        <v>108468.16800000001</v>
      </c>
    </row>
    <row r="989" spans="2:9" ht="15" customHeight="1" x14ac:dyDescent="0.2">
      <c r="B989"/>
      <c r="C989" s="13">
        <f>SUBTOTAL(9,C987:C988)</f>
        <v>141</v>
      </c>
      <c r="D989" s="14" t="s">
        <v>782</v>
      </c>
      <c r="E989" s="15">
        <f>SUBTOTAL(9,E987:E988)</f>
        <v>0</v>
      </c>
      <c r="F989" s="15">
        <f>SUBTOTAL(9,F987:F988)</f>
        <v>192000</v>
      </c>
      <c r="G989" s="15">
        <f>SUBTOTAL(9,G987:G988)</f>
        <v>192000</v>
      </c>
      <c r="H989" s="15">
        <f>SUBTOTAL(9,H987:H988)</f>
        <v>48183.097999999998</v>
      </c>
      <c r="I989" s="15">
        <f>SUBTOTAL(9,I987:I988)</f>
        <v>143816.902</v>
      </c>
    </row>
    <row r="990" spans="2:9" ht="15" customHeight="1" x14ac:dyDescent="0.25">
      <c r="B990" s="10">
        <v>664</v>
      </c>
      <c r="C990" s="2"/>
      <c r="D990" s="5" t="s">
        <v>783</v>
      </c>
      <c r="E990" s="11"/>
      <c r="F990" s="1"/>
      <c r="H990" s="1"/>
      <c r="I990" s="1"/>
    </row>
    <row r="991" spans="2:9" x14ac:dyDescent="0.2">
      <c r="B991"/>
      <c r="C991" s="2">
        <v>70</v>
      </c>
      <c r="D991" s="5" t="s">
        <v>205</v>
      </c>
      <c r="E991" s="12">
        <v>0</v>
      </c>
      <c r="F991" s="12">
        <v>29000</v>
      </c>
      <c r="G991" s="12">
        <v>29000</v>
      </c>
      <c r="H991" s="12">
        <v>35000</v>
      </c>
      <c r="I991" s="12">
        <v>-6000</v>
      </c>
    </row>
    <row r="992" spans="2:9" ht="15" customHeight="1" x14ac:dyDescent="0.2">
      <c r="B992"/>
      <c r="C992" s="13">
        <f>SUBTOTAL(9,C991:C991)</f>
        <v>70</v>
      </c>
      <c r="D992" s="14" t="s">
        <v>784</v>
      </c>
      <c r="E992" s="15">
        <f>SUBTOTAL(9,E991:E991)</f>
        <v>0</v>
      </c>
      <c r="F992" s="15">
        <f>SUBTOTAL(9,F991:F991)</f>
        <v>29000</v>
      </c>
      <c r="G992" s="15">
        <f>SUBTOTAL(9,G991:G991)</f>
        <v>29000</v>
      </c>
      <c r="H992" s="15">
        <f>SUBTOTAL(9,H991:H991)</f>
        <v>35000</v>
      </c>
      <c r="I992" s="15">
        <f>SUBTOTAL(9,I991:I991)</f>
        <v>-6000</v>
      </c>
    </row>
    <row r="993" spans="2:9" ht="15" customHeight="1" x14ac:dyDescent="0.25">
      <c r="B993" s="10">
        <v>665</v>
      </c>
      <c r="C993" s="2"/>
      <c r="D993" s="5" t="s">
        <v>785</v>
      </c>
      <c r="E993" s="11"/>
      <c r="F993" s="1"/>
      <c r="H993" s="1"/>
      <c r="I993" s="1"/>
    </row>
    <row r="994" spans="2:9" x14ac:dyDescent="0.2">
      <c r="B994"/>
      <c r="C994" s="2">
        <v>70</v>
      </c>
      <c r="D994" s="5" t="s">
        <v>205</v>
      </c>
      <c r="E994" s="12">
        <v>0</v>
      </c>
      <c r="F994" s="12">
        <v>43000</v>
      </c>
      <c r="G994" s="12">
        <v>43000</v>
      </c>
      <c r="H994" s="12">
        <v>0</v>
      </c>
      <c r="I994" s="12">
        <v>43000</v>
      </c>
    </row>
    <row r="995" spans="2:9" ht="15" customHeight="1" x14ac:dyDescent="0.2">
      <c r="B995"/>
      <c r="C995" s="13">
        <f>SUBTOTAL(9,C994:C994)</f>
        <v>70</v>
      </c>
      <c r="D995" s="14" t="s">
        <v>786</v>
      </c>
      <c r="E995" s="15">
        <f>SUBTOTAL(9,E994:E994)</f>
        <v>0</v>
      </c>
      <c r="F995" s="15">
        <f>SUBTOTAL(9,F994:F994)</f>
        <v>43000</v>
      </c>
      <c r="G995" s="15">
        <f>SUBTOTAL(9,G994:G994)</f>
        <v>43000</v>
      </c>
      <c r="H995" s="15">
        <f>SUBTOTAL(9,H994:H994)</f>
        <v>0</v>
      </c>
      <c r="I995" s="15">
        <f>SUBTOTAL(9,I994:I994)</f>
        <v>43000</v>
      </c>
    </row>
    <row r="996" spans="2:9" ht="15" customHeight="1" x14ac:dyDescent="0.25">
      <c r="B996" s="10">
        <v>666</v>
      </c>
      <c r="C996" s="2"/>
      <c r="D996" s="5" t="s">
        <v>787</v>
      </c>
      <c r="E996" s="11"/>
      <c r="F996" s="1"/>
      <c r="H996" s="1"/>
      <c r="I996" s="1"/>
    </row>
    <row r="997" spans="2:9" x14ac:dyDescent="0.2">
      <c r="B997"/>
      <c r="C997" s="2">
        <v>70</v>
      </c>
      <c r="D997" s="5" t="s">
        <v>788</v>
      </c>
      <c r="E997" s="12">
        <v>0</v>
      </c>
      <c r="F997" s="12">
        <v>2760000</v>
      </c>
      <c r="G997" s="12">
        <v>2760000</v>
      </c>
      <c r="H997" s="12">
        <v>664216.777</v>
      </c>
      <c r="I997" s="12">
        <v>2095783.223</v>
      </c>
    </row>
    <row r="998" spans="2:9" ht="15" customHeight="1" x14ac:dyDescent="0.2">
      <c r="B998"/>
      <c r="C998" s="13">
        <f>SUBTOTAL(9,C997:C997)</f>
        <v>70</v>
      </c>
      <c r="D998" s="14" t="s">
        <v>789</v>
      </c>
      <c r="E998" s="15">
        <f>SUBTOTAL(9,E997:E997)</f>
        <v>0</v>
      </c>
      <c r="F998" s="15">
        <f>SUBTOTAL(9,F997:F997)</f>
        <v>2760000</v>
      </c>
      <c r="G998" s="15">
        <f>SUBTOTAL(9,G997:G997)</f>
        <v>2760000</v>
      </c>
      <c r="H998" s="15">
        <f>SUBTOTAL(9,H997:H997)</f>
        <v>664216.777</v>
      </c>
      <c r="I998" s="15">
        <f>SUBTOTAL(9,I997:I997)</f>
        <v>2095783.223</v>
      </c>
    </row>
    <row r="999" spans="2:9" ht="15" customHeight="1" x14ac:dyDescent="0.25">
      <c r="B999" s="10">
        <v>667</v>
      </c>
      <c r="C999" s="2"/>
      <c r="D999" s="5" t="s">
        <v>790</v>
      </c>
      <c r="E999" s="11"/>
      <c r="F999" s="1"/>
      <c r="H999" s="1"/>
      <c r="I999" s="1"/>
    </row>
    <row r="1000" spans="2:9" x14ac:dyDescent="0.2">
      <c r="B1000"/>
      <c r="C1000" s="2">
        <v>70</v>
      </c>
      <c r="D1000" s="5" t="s">
        <v>788</v>
      </c>
      <c r="E1000" s="12">
        <v>0</v>
      </c>
      <c r="F1000" s="12">
        <v>328000</v>
      </c>
      <c r="G1000" s="12">
        <v>328000</v>
      </c>
      <c r="H1000" s="12">
        <v>80149.971999999994</v>
      </c>
      <c r="I1000" s="12">
        <v>247850.02799999999</v>
      </c>
    </row>
    <row r="1001" spans="2:9" ht="15" customHeight="1" x14ac:dyDescent="0.2">
      <c r="B1001"/>
      <c r="C1001" s="13">
        <f>SUBTOTAL(9,C1000:C1000)</f>
        <v>70</v>
      </c>
      <c r="D1001" s="14" t="s">
        <v>791</v>
      </c>
      <c r="E1001" s="15">
        <f>SUBTOTAL(9,E1000:E1000)</f>
        <v>0</v>
      </c>
      <c r="F1001" s="15">
        <f>SUBTOTAL(9,F1000:F1000)</f>
        <v>328000</v>
      </c>
      <c r="G1001" s="15">
        <f>SUBTOTAL(9,G1000:G1000)</f>
        <v>328000</v>
      </c>
      <c r="H1001" s="15">
        <f>SUBTOTAL(9,H1000:H1000)</f>
        <v>80149.971999999994</v>
      </c>
      <c r="I1001" s="15">
        <f>SUBTOTAL(9,I1000:I1000)</f>
        <v>247850.02799999999</v>
      </c>
    </row>
    <row r="1002" spans="2:9" ht="15" customHeight="1" x14ac:dyDescent="0.2">
      <c r="C1002" s="16">
        <f>SUBTOTAL(9,C986:C1001)</f>
        <v>421</v>
      </c>
      <c r="D1002" s="14" t="s">
        <v>792</v>
      </c>
      <c r="E1002" s="17">
        <f>SUBTOTAL(9,E986:E1001)</f>
        <v>0</v>
      </c>
      <c r="F1002" s="17">
        <f>SUBTOTAL(9,F986:F1001)</f>
        <v>3352000</v>
      </c>
      <c r="G1002" s="17">
        <f>SUBTOTAL(9,G986:G1001)</f>
        <v>3352000</v>
      </c>
      <c r="H1002" s="17">
        <f>SUBTOTAL(9,H986:H1001)</f>
        <v>827549.84699999995</v>
      </c>
      <c r="I1002" s="17">
        <f>SUBTOTAL(9,I986:I1001)</f>
        <v>2524450.1529999999</v>
      </c>
    </row>
    <row r="1003" spans="2:9" ht="15" customHeight="1" x14ac:dyDescent="0.2">
      <c r="C1003" s="16">
        <f>SUBTOTAL(9,C888:C1002)</f>
        <v>2031</v>
      </c>
      <c r="D1003" s="14" t="s">
        <v>793</v>
      </c>
      <c r="E1003" s="17">
        <f>SUBTOTAL(9,E888:E1002)</f>
        <v>574795</v>
      </c>
      <c r="F1003" s="17">
        <f>SUBTOTAL(9,F888:F1002)</f>
        <v>44277980</v>
      </c>
      <c r="G1003" s="17">
        <f>SUBTOTAL(9,G888:G1002)</f>
        <v>44852775</v>
      </c>
      <c r="H1003" s="17">
        <f>SUBTOTAL(9,H888:H1002)</f>
        <v>11145890.999690002</v>
      </c>
      <c r="I1003" s="17">
        <f>SUBTOTAL(9,I888:I1002)</f>
        <v>33706884.000310011</v>
      </c>
    </row>
    <row r="1004" spans="2:9" x14ac:dyDescent="0.2">
      <c r="C1004" s="16"/>
      <c r="D1004" s="18"/>
      <c r="E1004" s="19"/>
      <c r="F1004" s="19"/>
      <c r="G1004" s="19"/>
      <c r="H1004" s="19"/>
      <c r="I1004" s="19"/>
    </row>
    <row r="1005" spans="2:9" ht="15" customHeight="1" x14ac:dyDescent="0.2">
      <c r="B1005" s="1"/>
      <c r="C1005" s="2"/>
      <c r="D1005" s="3" t="s">
        <v>794</v>
      </c>
      <c r="E1005" s="1"/>
      <c r="F1005" s="1"/>
      <c r="G1005" s="1"/>
      <c r="H1005" s="1"/>
      <c r="I1005" s="1"/>
    </row>
    <row r="1006" spans="2:9" ht="27" customHeight="1" x14ac:dyDescent="0.25">
      <c r="B1006" s="1"/>
      <c r="C1006" s="2"/>
      <c r="D1006" s="9" t="s">
        <v>795</v>
      </c>
      <c r="E1006" s="1"/>
      <c r="F1006" s="1"/>
      <c r="G1006" s="1"/>
      <c r="H1006" s="1"/>
      <c r="I1006" s="1"/>
    </row>
    <row r="1007" spans="2:9" ht="15" customHeight="1" x14ac:dyDescent="0.25">
      <c r="B1007" s="10">
        <v>700</v>
      </c>
      <c r="C1007" s="2"/>
      <c r="D1007" s="5" t="s">
        <v>796</v>
      </c>
      <c r="E1007" s="11"/>
      <c r="F1007" s="1"/>
      <c r="H1007" s="1"/>
      <c r="I1007" s="1"/>
    </row>
    <row r="1008" spans="2:9" x14ac:dyDescent="0.2">
      <c r="B1008"/>
      <c r="C1008" s="2">
        <v>1</v>
      </c>
      <c r="D1008" s="5" t="s">
        <v>19</v>
      </c>
      <c r="E1008" s="12">
        <v>7841</v>
      </c>
      <c r="F1008" s="12">
        <v>240179</v>
      </c>
      <c r="G1008" s="12">
        <v>248020</v>
      </c>
      <c r="H1008" s="12">
        <v>58498.728889999999</v>
      </c>
      <c r="I1008" s="12">
        <v>189521.27111</v>
      </c>
    </row>
    <row r="1009" spans="2:9" ht="15" customHeight="1" x14ac:dyDescent="0.2">
      <c r="B1009"/>
      <c r="C1009" s="13">
        <f>SUBTOTAL(9,C1008:C1008)</f>
        <v>1</v>
      </c>
      <c r="D1009" s="14" t="s">
        <v>797</v>
      </c>
      <c r="E1009" s="15">
        <f>SUBTOTAL(9,E1008:E1008)</f>
        <v>7841</v>
      </c>
      <c r="F1009" s="15">
        <f>SUBTOTAL(9,F1008:F1008)</f>
        <v>240179</v>
      </c>
      <c r="G1009" s="15">
        <f>SUBTOTAL(9,G1008:G1008)</f>
        <v>248020</v>
      </c>
      <c r="H1009" s="15">
        <f>SUBTOTAL(9,H1008:H1008)</f>
        <v>58498.728889999999</v>
      </c>
      <c r="I1009" s="15">
        <f>SUBTOTAL(9,I1008:I1008)</f>
        <v>189521.27111</v>
      </c>
    </row>
    <row r="1010" spans="2:9" ht="15" customHeight="1" x14ac:dyDescent="0.25">
      <c r="B1010" s="10">
        <v>701</v>
      </c>
      <c r="C1010" s="2"/>
      <c r="D1010" s="5" t="s">
        <v>798</v>
      </c>
      <c r="E1010" s="11"/>
      <c r="F1010" s="1"/>
      <c r="H1010" s="1"/>
      <c r="I1010" s="1"/>
    </row>
    <row r="1011" spans="2:9" x14ac:dyDescent="0.2">
      <c r="B1011"/>
      <c r="C1011" s="2">
        <v>21</v>
      </c>
      <c r="D1011" s="5" t="s">
        <v>29</v>
      </c>
      <c r="E1011" s="12">
        <v>53554</v>
      </c>
      <c r="F1011" s="12">
        <v>566537</v>
      </c>
      <c r="G1011" s="12">
        <v>620091</v>
      </c>
      <c r="H1011" s="12">
        <v>45836.789080000002</v>
      </c>
      <c r="I1011" s="12">
        <v>574254.21091999998</v>
      </c>
    </row>
    <row r="1012" spans="2:9" x14ac:dyDescent="0.2">
      <c r="B1012"/>
      <c r="C1012" s="2">
        <v>70</v>
      </c>
      <c r="D1012" s="5" t="s">
        <v>799</v>
      </c>
      <c r="E1012" s="12">
        <v>0</v>
      </c>
      <c r="F1012" s="12">
        <v>152297</v>
      </c>
      <c r="G1012" s="12">
        <v>152297</v>
      </c>
      <c r="H1012" s="12">
        <v>145197</v>
      </c>
      <c r="I1012" s="12">
        <v>7100</v>
      </c>
    </row>
    <row r="1013" spans="2:9" x14ac:dyDescent="0.2">
      <c r="B1013"/>
      <c r="C1013" s="2">
        <v>71</v>
      </c>
      <c r="D1013" s="5" t="s">
        <v>800</v>
      </c>
      <c r="E1013" s="12">
        <v>0</v>
      </c>
      <c r="F1013" s="12">
        <v>38666</v>
      </c>
      <c r="G1013" s="12">
        <v>38666</v>
      </c>
      <c r="H1013" s="12">
        <v>38666</v>
      </c>
      <c r="I1013" s="12">
        <v>0</v>
      </c>
    </row>
    <row r="1014" spans="2:9" x14ac:dyDescent="0.2">
      <c r="B1014"/>
      <c r="C1014" s="2">
        <v>72</v>
      </c>
      <c r="D1014" s="5" t="s">
        <v>801</v>
      </c>
      <c r="E1014" s="12">
        <v>0</v>
      </c>
      <c r="F1014" s="12">
        <v>490900</v>
      </c>
      <c r="G1014" s="12">
        <v>490900</v>
      </c>
      <c r="H1014" s="12">
        <v>490900</v>
      </c>
      <c r="I1014" s="12">
        <v>0</v>
      </c>
    </row>
    <row r="1015" spans="2:9" ht="15" customHeight="1" x14ac:dyDescent="0.2">
      <c r="B1015"/>
      <c r="C1015" s="13">
        <f>SUBTOTAL(9,C1011:C1014)</f>
        <v>234</v>
      </c>
      <c r="D1015" s="14" t="s">
        <v>802</v>
      </c>
      <c r="E1015" s="15">
        <f>SUBTOTAL(9,E1011:E1014)</f>
        <v>53554</v>
      </c>
      <c r="F1015" s="15">
        <f>SUBTOTAL(9,F1011:F1014)</f>
        <v>1248400</v>
      </c>
      <c r="G1015" s="15">
        <f>SUBTOTAL(9,G1011:G1014)</f>
        <v>1301954</v>
      </c>
      <c r="H1015" s="15">
        <f>SUBTOTAL(9,H1011:H1014)</f>
        <v>720599.78908000002</v>
      </c>
      <c r="I1015" s="15">
        <f>SUBTOTAL(9,I1011:I1014)</f>
        <v>581354.21091999998</v>
      </c>
    </row>
    <row r="1016" spans="2:9" ht="15" customHeight="1" x14ac:dyDescent="0.25">
      <c r="B1016" s="10">
        <v>702</v>
      </c>
      <c r="C1016" s="2"/>
      <c r="D1016" s="5" t="s">
        <v>803</v>
      </c>
      <c r="E1016" s="11"/>
      <c r="F1016" s="1"/>
      <c r="H1016" s="1"/>
      <c r="I1016" s="1"/>
    </row>
    <row r="1017" spans="2:9" x14ac:dyDescent="0.2">
      <c r="B1017"/>
      <c r="C1017" s="2">
        <v>21</v>
      </c>
      <c r="D1017" s="5" t="s">
        <v>287</v>
      </c>
      <c r="E1017" s="12">
        <v>938</v>
      </c>
      <c r="F1017" s="12">
        <v>25426</v>
      </c>
      <c r="G1017" s="12">
        <v>26364</v>
      </c>
      <c r="H1017" s="12">
        <v>6137.6872800000001</v>
      </c>
      <c r="I1017" s="12">
        <v>20226.312720000002</v>
      </c>
    </row>
    <row r="1018" spans="2:9" x14ac:dyDescent="0.2">
      <c r="B1018"/>
      <c r="C1018" s="2">
        <v>70</v>
      </c>
      <c r="D1018" s="5" t="s">
        <v>804</v>
      </c>
      <c r="E1018" s="12">
        <v>20</v>
      </c>
      <c r="F1018" s="12">
        <v>4002</v>
      </c>
      <c r="G1018" s="12">
        <v>4022</v>
      </c>
      <c r="H1018" s="12">
        <v>0</v>
      </c>
      <c r="I1018" s="12">
        <v>4022</v>
      </c>
    </row>
    <row r="1019" spans="2:9" ht="15" customHeight="1" x14ac:dyDescent="0.2">
      <c r="B1019"/>
      <c r="C1019" s="13">
        <f>SUBTOTAL(9,C1017:C1018)</f>
        <v>91</v>
      </c>
      <c r="D1019" s="14" t="s">
        <v>805</v>
      </c>
      <c r="E1019" s="15">
        <f>SUBTOTAL(9,E1017:E1018)</f>
        <v>958</v>
      </c>
      <c r="F1019" s="15">
        <f>SUBTOTAL(9,F1017:F1018)</f>
        <v>29428</v>
      </c>
      <c r="G1019" s="15">
        <f>SUBTOTAL(9,G1017:G1018)</f>
        <v>30386</v>
      </c>
      <c r="H1019" s="15">
        <f>SUBTOTAL(9,H1017:H1018)</f>
        <v>6137.6872800000001</v>
      </c>
      <c r="I1019" s="15">
        <f>SUBTOTAL(9,I1017:I1018)</f>
        <v>24248.312720000002</v>
      </c>
    </row>
    <row r="1020" spans="2:9" ht="15" customHeight="1" x14ac:dyDescent="0.25">
      <c r="B1020" s="10">
        <v>703</v>
      </c>
      <c r="C1020" s="2"/>
      <c r="D1020" s="5" t="s">
        <v>600</v>
      </c>
      <c r="E1020" s="11"/>
      <c r="F1020" s="1"/>
      <c r="H1020" s="1"/>
      <c r="I1020" s="1"/>
    </row>
    <row r="1021" spans="2:9" x14ac:dyDescent="0.2">
      <c r="B1021"/>
      <c r="C1021" s="2">
        <v>21</v>
      </c>
      <c r="D1021" s="5" t="s">
        <v>29</v>
      </c>
      <c r="E1021" s="12">
        <v>4128</v>
      </c>
      <c r="F1021" s="12">
        <v>5926</v>
      </c>
      <c r="G1021" s="12">
        <v>10054</v>
      </c>
      <c r="H1021" s="12">
        <v>1089.98107</v>
      </c>
      <c r="I1021" s="12">
        <v>8964.0189300000002</v>
      </c>
    </row>
    <row r="1022" spans="2:9" x14ac:dyDescent="0.2">
      <c r="B1022"/>
      <c r="C1022" s="2">
        <v>71</v>
      </c>
      <c r="D1022" s="5" t="s">
        <v>806</v>
      </c>
      <c r="E1022" s="12">
        <v>0</v>
      </c>
      <c r="F1022" s="12">
        <v>53017</v>
      </c>
      <c r="G1022" s="12">
        <v>53017</v>
      </c>
      <c r="H1022" s="12">
        <v>123.1148</v>
      </c>
      <c r="I1022" s="12">
        <v>52893.885199999997</v>
      </c>
    </row>
    <row r="1023" spans="2:9" ht="15" customHeight="1" x14ac:dyDescent="0.2">
      <c r="B1023"/>
      <c r="C1023" s="13">
        <f>SUBTOTAL(9,C1021:C1022)</f>
        <v>92</v>
      </c>
      <c r="D1023" s="14" t="s">
        <v>807</v>
      </c>
      <c r="E1023" s="15">
        <f>SUBTOTAL(9,E1021:E1022)</f>
        <v>4128</v>
      </c>
      <c r="F1023" s="15">
        <f>SUBTOTAL(9,F1021:F1022)</f>
        <v>58943</v>
      </c>
      <c r="G1023" s="15">
        <f>SUBTOTAL(9,G1021:G1022)</f>
        <v>63071</v>
      </c>
      <c r="H1023" s="15">
        <f>SUBTOTAL(9,H1021:H1022)</f>
        <v>1213.0958700000001</v>
      </c>
      <c r="I1023" s="15">
        <f>SUBTOTAL(9,I1021:I1022)</f>
        <v>61857.904129999995</v>
      </c>
    </row>
    <row r="1024" spans="2:9" ht="15" customHeight="1" x14ac:dyDescent="0.25">
      <c r="B1024" s="10">
        <v>704</v>
      </c>
      <c r="C1024" s="2"/>
      <c r="D1024" s="5" t="s">
        <v>808</v>
      </c>
      <c r="E1024" s="11"/>
      <c r="F1024" s="1"/>
      <c r="H1024" s="1"/>
      <c r="I1024" s="1"/>
    </row>
    <row r="1025" spans="2:9" x14ac:dyDescent="0.2">
      <c r="B1025"/>
      <c r="C1025" s="2">
        <v>1</v>
      </c>
      <c r="D1025" s="5" t="s">
        <v>19</v>
      </c>
      <c r="E1025" s="12">
        <v>1880</v>
      </c>
      <c r="F1025" s="12">
        <v>64590</v>
      </c>
      <c r="G1025" s="12">
        <v>66470</v>
      </c>
      <c r="H1025" s="12">
        <v>12395.047769999999</v>
      </c>
      <c r="I1025" s="12">
        <v>54074.952230000003</v>
      </c>
    </row>
    <row r="1026" spans="2:9" x14ac:dyDescent="0.2">
      <c r="B1026"/>
      <c r="C1026" s="2">
        <v>21</v>
      </c>
      <c r="D1026" s="5" t="s">
        <v>29</v>
      </c>
      <c r="E1026" s="12">
        <v>20695</v>
      </c>
      <c r="F1026" s="12">
        <v>8542</v>
      </c>
      <c r="G1026" s="12">
        <v>29237</v>
      </c>
      <c r="H1026" s="12">
        <v>1921.9591499999999</v>
      </c>
      <c r="I1026" s="12">
        <v>27315.040850000001</v>
      </c>
    </row>
    <row r="1027" spans="2:9" ht="15" customHeight="1" x14ac:dyDescent="0.2">
      <c r="B1027"/>
      <c r="C1027" s="13">
        <f>SUBTOTAL(9,C1025:C1026)</f>
        <v>22</v>
      </c>
      <c r="D1027" s="14" t="s">
        <v>809</v>
      </c>
      <c r="E1027" s="15">
        <f>SUBTOTAL(9,E1025:E1026)</f>
        <v>22575</v>
      </c>
      <c r="F1027" s="15">
        <f>SUBTOTAL(9,F1025:F1026)</f>
        <v>73132</v>
      </c>
      <c r="G1027" s="15">
        <f>SUBTOTAL(9,G1025:G1026)</f>
        <v>95707</v>
      </c>
      <c r="H1027" s="15">
        <f>SUBTOTAL(9,H1025:H1026)</f>
        <v>14317.00692</v>
      </c>
      <c r="I1027" s="15">
        <f>SUBTOTAL(9,I1025:I1026)</f>
        <v>81389.99308</v>
      </c>
    </row>
    <row r="1028" spans="2:9" ht="15" customHeight="1" x14ac:dyDescent="0.25">
      <c r="B1028" s="10">
        <v>708</v>
      </c>
      <c r="C1028" s="2"/>
      <c r="D1028" s="5" t="s">
        <v>810</v>
      </c>
      <c r="E1028" s="11"/>
      <c r="F1028" s="1"/>
      <c r="H1028" s="1"/>
      <c r="I1028" s="1"/>
    </row>
    <row r="1029" spans="2:9" x14ac:dyDescent="0.2">
      <c r="B1029"/>
      <c r="C1029" s="2">
        <v>1</v>
      </c>
      <c r="D1029" s="5" t="s">
        <v>19</v>
      </c>
      <c r="E1029" s="12">
        <v>0</v>
      </c>
      <c r="F1029" s="12">
        <v>7000</v>
      </c>
      <c r="G1029" s="12">
        <v>7000</v>
      </c>
      <c r="H1029" s="12">
        <v>147.17379</v>
      </c>
      <c r="I1029" s="12">
        <v>6852.8262100000002</v>
      </c>
    </row>
    <row r="1030" spans="2:9" ht="15" customHeight="1" x14ac:dyDescent="0.2">
      <c r="B1030"/>
      <c r="C1030" s="13">
        <f>SUBTOTAL(9,C1029:C1029)</f>
        <v>1</v>
      </c>
      <c r="D1030" s="14" t="s">
        <v>811</v>
      </c>
      <c r="E1030" s="15">
        <f>SUBTOTAL(9,E1029:E1029)</f>
        <v>0</v>
      </c>
      <c r="F1030" s="15">
        <f>SUBTOTAL(9,F1029:F1029)</f>
        <v>7000</v>
      </c>
      <c r="G1030" s="15">
        <f>SUBTOTAL(9,G1029:G1029)</f>
        <v>7000</v>
      </c>
      <c r="H1030" s="15">
        <f>SUBTOTAL(9,H1029:H1029)</f>
        <v>147.17379</v>
      </c>
      <c r="I1030" s="15">
        <f>SUBTOTAL(9,I1029:I1029)</f>
        <v>6852.8262100000002</v>
      </c>
    </row>
    <row r="1031" spans="2:9" ht="15" customHeight="1" x14ac:dyDescent="0.25">
      <c r="B1031" s="10">
        <v>709</v>
      </c>
      <c r="C1031" s="2"/>
      <c r="D1031" s="5" t="s">
        <v>812</v>
      </c>
      <c r="E1031" s="11"/>
      <c r="F1031" s="1"/>
      <c r="H1031" s="1"/>
      <c r="I1031" s="1"/>
    </row>
    <row r="1032" spans="2:9" x14ac:dyDescent="0.2">
      <c r="B1032"/>
      <c r="C1032" s="2">
        <v>1</v>
      </c>
      <c r="D1032" s="5" t="s">
        <v>19</v>
      </c>
      <c r="E1032" s="12">
        <v>0</v>
      </c>
      <c r="F1032" s="12">
        <v>73326</v>
      </c>
      <c r="G1032" s="12">
        <v>73326</v>
      </c>
      <c r="H1032" s="12">
        <v>16385.46499</v>
      </c>
      <c r="I1032" s="12">
        <v>56940.53501</v>
      </c>
    </row>
    <row r="1033" spans="2:9" ht="15" customHeight="1" x14ac:dyDescent="0.2">
      <c r="B1033"/>
      <c r="C1033" s="13">
        <f>SUBTOTAL(9,C1032:C1032)</f>
        <v>1</v>
      </c>
      <c r="D1033" s="14" t="s">
        <v>813</v>
      </c>
      <c r="E1033" s="15">
        <f>SUBTOTAL(9,E1032:E1032)</f>
        <v>0</v>
      </c>
      <c r="F1033" s="15">
        <f>SUBTOTAL(9,F1032:F1032)</f>
        <v>73326</v>
      </c>
      <c r="G1033" s="15">
        <f>SUBTOTAL(9,G1032:G1032)</f>
        <v>73326</v>
      </c>
      <c r="H1033" s="15">
        <f>SUBTOTAL(9,H1032:H1032)</f>
        <v>16385.46499</v>
      </c>
      <c r="I1033" s="15">
        <f>SUBTOTAL(9,I1032:I1032)</f>
        <v>56940.53501</v>
      </c>
    </row>
    <row r="1034" spans="2:9" ht="15" customHeight="1" x14ac:dyDescent="0.2">
      <c r="C1034" s="16">
        <f>SUBTOTAL(9,C1007:C1033)</f>
        <v>442</v>
      </c>
      <c r="D1034" s="14" t="s">
        <v>814</v>
      </c>
      <c r="E1034" s="17">
        <f>SUBTOTAL(9,E1007:E1033)</f>
        <v>89056</v>
      </c>
      <c r="F1034" s="17">
        <f>SUBTOTAL(9,F1007:F1033)</f>
        <v>1730408</v>
      </c>
      <c r="G1034" s="17">
        <f>SUBTOTAL(9,G1007:G1033)</f>
        <v>1819464</v>
      </c>
      <c r="H1034" s="17">
        <f>SUBTOTAL(9,H1007:H1033)</f>
        <v>817298.94681999984</v>
      </c>
      <c r="I1034" s="17">
        <f>SUBTOTAL(9,I1007:I1033)</f>
        <v>1002165.05318</v>
      </c>
    </row>
    <row r="1035" spans="2:9" ht="27" customHeight="1" x14ac:dyDescent="0.25">
      <c r="B1035" s="1"/>
      <c r="C1035" s="2"/>
      <c r="D1035" s="9" t="s">
        <v>815</v>
      </c>
      <c r="E1035" s="1"/>
      <c r="F1035" s="1"/>
      <c r="G1035" s="1"/>
      <c r="H1035" s="1"/>
      <c r="I1035" s="1"/>
    </row>
    <row r="1036" spans="2:9" ht="15" customHeight="1" x14ac:dyDescent="0.25">
      <c r="B1036" s="10">
        <v>710</v>
      </c>
      <c r="C1036" s="2"/>
      <c r="D1036" s="5" t="s">
        <v>816</v>
      </c>
      <c r="E1036" s="11"/>
      <c r="F1036" s="1"/>
      <c r="H1036" s="1"/>
      <c r="I1036" s="1"/>
    </row>
    <row r="1037" spans="2:9" x14ac:dyDescent="0.2">
      <c r="B1037"/>
      <c r="C1037" s="2">
        <v>21</v>
      </c>
      <c r="D1037" s="5" t="s">
        <v>29</v>
      </c>
      <c r="E1037" s="12">
        <v>14269</v>
      </c>
      <c r="F1037" s="12">
        <v>303925</v>
      </c>
      <c r="G1037" s="12">
        <v>318194</v>
      </c>
      <c r="H1037" s="12">
        <v>100700.94667</v>
      </c>
      <c r="I1037" s="12">
        <v>217493.05333</v>
      </c>
    </row>
    <row r="1038" spans="2:9" ht="15" customHeight="1" x14ac:dyDescent="0.2">
      <c r="B1038"/>
      <c r="C1038" s="13">
        <f>SUBTOTAL(9,C1037:C1037)</f>
        <v>21</v>
      </c>
      <c r="D1038" s="14" t="s">
        <v>817</v>
      </c>
      <c r="E1038" s="15">
        <f>SUBTOTAL(9,E1037:E1037)</f>
        <v>14269</v>
      </c>
      <c r="F1038" s="15">
        <f>SUBTOTAL(9,F1037:F1037)</f>
        <v>303925</v>
      </c>
      <c r="G1038" s="15">
        <f>SUBTOTAL(9,G1037:G1037)</f>
        <v>318194</v>
      </c>
      <c r="H1038" s="15">
        <f>SUBTOTAL(9,H1037:H1037)</f>
        <v>100700.94667</v>
      </c>
      <c r="I1038" s="15">
        <f>SUBTOTAL(9,I1037:I1037)</f>
        <v>217493.05333</v>
      </c>
    </row>
    <row r="1039" spans="2:9" ht="15" customHeight="1" x14ac:dyDescent="0.25">
      <c r="B1039" s="10">
        <v>712</v>
      </c>
      <c r="C1039" s="2"/>
      <c r="D1039" s="5" t="s">
        <v>818</v>
      </c>
      <c r="E1039" s="11"/>
      <c r="F1039" s="1"/>
      <c r="H1039" s="1"/>
      <c r="I1039" s="1"/>
    </row>
    <row r="1040" spans="2:9" x14ac:dyDescent="0.2">
      <c r="B1040"/>
      <c r="C1040" s="2">
        <v>1</v>
      </c>
      <c r="D1040" s="5" t="s">
        <v>19</v>
      </c>
      <c r="E1040" s="12">
        <v>494</v>
      </c>
      <c r="F1040" s="12">
        <v>14944</v>
      </c>
      <c r="G1040" s="12">
        <v>15438</v>
      </c>
      <c r="H1040" s="12">
        <v>4187.43163</v>
      </c>
      <c r="I1040" s="12">
        <v>11250.568370000001</v>
      </c>
    </row>
    <row r="1041" spans="2:9" ht="15" customHeight="1" x14ac:dyDescent="0.2">
      <c r="B1041"/>
      <c r="C1041" s="13">
        <f>SUBTOTAL(9,C1040:C1040)</f>
        <v>1</v>
      </c>
      <c r="D1041" s="14" t="s">
        <v>819</v>
      </c>
      <c r="E1041" s="15">
        <f>SUBTOTAL(9,E1040:E1040)</f>
        <v>494</v>
      </c>
      <c r="F1041" s="15">
        <f>SUBTOTAL(9,F1040:F1040)</f>
        <v>14944</v>
      </c>
      <c r="G1041" s="15">
        <f>SUBTOTAL(9,G1040:G1040)</f>
        <v>15438</v>
      </c>
      <c r="H1041" s="15">
        <f>SUBTOTAL(9,H1040:H1040)</f>
        <v>4187.43163</v>
      </c>
      <c r="I1041" s="15">
        <f>SUBTOTAL(9,I1040:I1040)</f>
        <v>11250.568370000001</v>
      </c>
    </row>
    <row r="1042" spans="2:9" ht="15" customHeight="1" x14ac:dyDescent="0.25">
      <c r="B1042" s="10">
        <v>714</v>
      </c>
      <c r="C1042" s="2"/>
      <c r="D1042" s="5" t="s">
        <v>820</v>
      </c>
      <c r="E1042" s="11"/>
      <c r="F1042" s="1"/>
      <c r="H1042" s="1"/>
      <c r="I1042" s="1"/>
    </row>
    <row r="1043" spans="2:9" x14ac:dyDescent="0.2">
      <c r="B1043"/>
      <c r="C1043" s="2">
        <v>21</v>
      </c>
      <c r="D1043" s="5" t="s">
        <v>821</v>
      </c>
      <c r="E1043" s="12">
        <v>9817</v>
      </c>
      <c r="F1043" s="12">
        <v>142324</v>
      </c>
      <c r="G1043" s="12">
        <v>152141</v>
      </c>
      <c r="H1043" s="12">
        <v>15941.538070000001</v>
      </c>
      <c r="I1043" s="12">
        <v>136199.46192999999</v>
      </c>
    </row>
    <row r="1044" spans="2:9" x14ac:dyDescent="0.2">
      <c r="B1044"/>
      <c r="C1044" s="2">
        <v>60</v>
      </c>
      <c r="D1044" s="5" t="s">
        <v>822</v>
      </c>
      <c r="E1044" s="12">
        <v>126</v>
      </c>
      <c r="F1044" s="12">
        <v>94813</v>
      </c>
      <c r="G1044" s="12">
        <v>94939</v>
      </c>
      <c r="H1044" s="12">
        <v>4100</v>
      </c>
      <c r="I1044" s="12">
        <v>90839</v>
      </c>
    </row>
    <row r="1045" spans="2:9" x14ac:dyDescent="0.2">
      <c r="B1045"/>
      <c r="C1045" s="2">
        <v>70</v>
      </c>
      <c r="D1045" s="5" t="s">
        <v>823</v>
      </c>
      <c r="E1045" s="12">
        <v>0</v>
      </c>
      <c r="F1045" s="12">
        <v>133966</v>
      </c>
      <c r="G1045" s="12">
        <v>133966</v>
      </c>
      <c r="H1045" s="12">
        <v>64323.686999999998</v>
      </c>
      <c r="I1045" s="12">
        <v>69642.312999999995</v>
      </c>
    </row>
    <row r="1046" spans="2:9" x14ac:dyDescent="0.2">
      <c r="B1046"/>
      <c r="C1046" s="2">
        <v>74</v>
      </c>
      <c r="D1046" s="5" t="s">
        <v>824</v>
      </c>
      <c r="E1046" s="12">
        <v>0</v>
      </c>
      <c r="F1046" s="12">
        <v>20565</v>
      </c>
      <c r="G1046" s="12">
        <v>20565</v>
      </c>
      <c r="H1046" s="12">
        <v>10282.5</v>
      </c>
      <c r="I1046" s="12">
        <v>10282.5</v>
      </c>
    </row>
    <row r="1047" spans="2:9" x14ac:dyDescent="0.2">
      <c r="B1047"/>
      <c r="C1047" s="2">
        <v>79</v>
      </c>
      <c r="D1047" s="5" t="s">
        <v>825</v>
      </c>
      <c r="E1047" s="12">
        <v>6886</v>
      </c>
      <c r="F1047" s="12">
        <v>62146</v>
      </c>
      <c r="G1047" s="12">
        <v>69032</v>
      </c>
      <c r="H1047" s="12">
        <v>2000</v>
      </c>
      <c r="I1047" s="12">
        <v>67032</v>
      </c>
    </row>
    <row r="1048" spans="2:9" ht="15" customHeight="1" x14ac:dyDescent="0.2">
      <c r="B1048"/>
      <c r="C1048" s="13">
        <f>SUBTOTAL(9,C1043:C1047)</f>
        <v>304</v>
      </c>
      <c r="D1048" s="14" t="s">
        <v>826</v>
      </c>
      <c r="E1048" s="15">
        <f>SUBTOTAL(9,E1043:E1047)</f>
        <v>16829</v>
      </c>
      <c r="F1048" s="15">
        <f>SUBTOTAL(9,F1043:F1047)</f>
        <v>453814</v>
      </c>
      <c r="G1048" s="15">
        <f>SUBTOTAL(9,G1043:G1047)</f>
        <v>470643</v>
      </c>
      <c r="H1048" s="15">
        <f>SUBTOTAL(9,H1043:H1047)</f>
        <v>96647.72507</v>
      </c>
      <c r="I1048" s="15">
        <f>SUBTOTAL(9,I1043:I1047)</f>
        <v>373995.27492999996</v>
      </c>
    </row>
    <row r="1049" spans="2:9" ht="15" customHeight="1" x14ac:dyDescent="0.25">
      <c r="B1049" s="10">
        <v>717</v>
      </c>
      <c r="C1049" s="2"/>
      <c r="D1049" s="5" t="s">
        <v>827</v>
      </c>
      <c r="E1049" s="11"/>
      <c r="F1049" s="1"/>
      <c r="H1049" s="1"/>
      <c r="I1049" s="1"/>
    </row>
    <row r="1050" spans="2:9" x14ac:dyDescent="0.2">
      <c r="B1050"/>
      <c r="C1050" s="2">
        <v>21</v>
      </c>
      <c r="D1050" s="5" t="s">
        <v>29</v>
      </c>
      <c r="E1050" s="12">
        <v>1781</v>
      </c>
      <c r="F1050" s="12">
        <v>11775</v>
      </c>
      <c r="G1050" s="12">
        <v>13556</v>
      </c>
      <c r="H1050" s="12">
        <v>11104.16532</v>
      </c>
      <c r="I1050" s="12">
        <v>2451.8346799999999</v>
      </c>
    </row>
    <row r="1051" spans="2:9" x14ac:dyDescent="0.2">
      <c r="B1051"/>
      <c r="C1051" s="2">
        <v>70</v>
      </c>
      <c r="D1051" s="5" t="s">
        <v>205</v>
      </c>
      <c r="E1051" s="12">
        <v>0</v>
      </c>
      <c r="F1051" s="12">
        <v>60020</v>
      </c>
      <c r="G1051" s="12">
        <v>60020</v>
      </c>
      <c r="H1051" s="12">
        <v>5586.5780000000004</v>
      </c>
      <c r="I1051" s="12">
        <v>54433.421999999999</v>
      </c>
    </row>
    <row r="1052" spans="2:9" ht="15" customHeight="1" x14ac:dyDescent="0.2">
      <c r="B1052"/>
      <c r="C1052" s="13">
        <f>SUBTOTAL(9,C1050:C1051)</f>
        <v>91</v>
      </c>
      <c r="D1052" s="14" t="s">
        <v>828</v>
      </c>
      <c r="E1052" s="15">
        <f>SUBTOTAL(9,E1050:E1051)</f>
        <v>1781</v>
      </c>
      <c r="F1052" s="15">
        <f>SUBTOTAL(9,F1050:F1051)</f>
        <v>71795</v>
      </c>
      <c r="G1052" s="15">
        <f>SUBTOTAL(9,G1050:G1051)</f>
        <v>73576</v>
      </c>
      <c r="H1052" s="15">
        <f>SUBTOTAL(9,H1050:H1051)</f>
        <v>16690.743320000001</v>
      </c>
      <c r="I1052" s="15">
        <f>SUBTOTAL(9,I1050:I1051)</f>
        <v>56885.256679999999</v>
      </c>
    </row>
    <row r="1053" spans="2:9" ht="15" customHeight="1" x14ac:dyDescent="0.2">
      <c r="C1053" s="16">
        <f>SUBTOTAL(9,C1036:C1052)</f>
        <v>417</v>
      </c>
      <c r="D1053" s="14" t="s">
        <v>829</v>
      </c>
      <c r="E1053" s="17">
        <f>SUBTOTAL(9,E1036:E1052)</f>
        <v>33373</v>
      </c>
      <c r="F1053" s="17">
        <f>SUBTOTAL(9,F1036:F1052)</f>
        <v>844478</v>
      </c>
      <c r="G1053" s="17">
        <f>SUBTOTAL(9,G1036:G1052)</f>
        <v>877851</v>
      </c>
      <c r="H1053" s="17">
        <f>SUBTOTAL(9,H1036:H1052)</f>
        <v>218226.84669000001</v>
      </c>
      <c r="I1053" s="17">
        <f>SUBTOTAL(9,I1036:I1052)</f>
        <v>659624.15330999997</v>
      </c>
    </row>
    <row r="1054" spans="2:9" ht="27" customHeight="1" x14ac:dyDescent="0.25">
      <c r="B1054" s="1"/>
      <c r="C1054" s="2"/>
      <c r="D1054" s="9" t="s">
        <v>830</v>
      </c>
      <c r="E1054" s="1"/>
      <c r="F1054" s="1"/>
      <c r="G1054" s="1"/>
      <c r="H1054" s="1"/>
      <c r="I1054" s="1"/>
    </row>
    <row r="1055" spans="2:9" ht="15" customHeight="1" x14ac:dyDescent="0.25">
      <c r="B1055" s="10">
        <v>732</v>
      </c>
      <c r="C1055" s="2"/>
      <c r="D1055" s="5" t="s">
        <v>831</v>
      </c>
      <c r="E1055" s="11"/>
      <c r="F1055" s="1"/>
      <c r="H1055" s="1"/>
      <c r="I1055" s="1"/>
    </row>
    <row r="1056" spans="2:9" x14ac:dyDescent="0.2">
      <c r="B1056"/>
      <c r="C1056" s="2">
        <v>21</v>
      </c>
      <c r="D1056" s="5" t="s">
        <v>29</v>
      </c>
      <c r="E1056" s="12">
        <v>4729</v>
      </c>
      <c r="F1056" s="12">
        <v>19401</v>
      </c>
      <c r="G1056" s="12">
        <v>24130</v>
      </c>
      <c r="H1056" s="12">
        <v>4869.1912499999999</v>
      </c>
      <c r="I1056" s="12">
        <v>19260.80875</v>
      </c>
    </row>
    <row r="1057" spans="2:9" x14ac:dyDescent="0.2">
      <c r="B1057"/>
      <c r="C1057" s="2">
        <v>70</v>
      </c>
      <c r="D1057" s="5" t="s">
        <v>832</v>
      </c>
      <c r="E1057" s="12">
        <v>1000</v>
      </c>
      <c r="F1057" s="12">
        <v>990110</v>
      </c>
      <c r="G1057" s="12">
        <v>991110</v>
      </c>
      <c r="H1057" s="12">
        <v>821910</v>
      </c>
      <c r="I1057" s="12">
        <v>169200</v>
      </c>
    </row>
    <row r="1058" spans="2:9" x14ac:dyDescent="0.2">
      <c r="B1058"/>
      <c r="C1058" s="2">
        <v>71</v>
      </c>
      <c r="D1058" s="5" t="s">
        <v>833</v>
      </c>
      <c r="E1058" s="12">
        <v>0</v>
      </c>
      <c r="F1058" s="12">
        <v>566434</v>
      </c>
      <c r="G1058" s="12">
        <v>566434</v>
      </c>
      <c r="H1058" s="12">
        <v>566434</v>
      </c>
      <c r="I1058" s="12">
        <v>0</v>
      </c>
    </row>
    <row r="1059" spans="2:9" x14ac:dyDescent="0.2">
      <c r="B1059"/>
      <c r="C1059" s="2">
        <v>72</v>
      </c>
      <c r="D1059" s="5" t="s">
        <v>834</v>
      </c>
      <c r="E1059" s="12">
        <v>0</v>
      </c>
      <c r="F1059" s="12">
        <v>56113159</v>
      </c>
      <c r="G1059" s="12">
        <v>56113159</v>
      </c>
      <c r="H1059" s="12">
        <v>14037623</v>
      </c>
      <c r="I1059" s="12">
        <v>42075536</v>
      </c>
    </row>
    <row r="1060" spans="2:9" x14ac:dyDescent="0.2">
      <c r="B1060"/>
      <c r="C1060" s="2">
        <v>73</v>
      </c>
      <c r="D1060" s="5" t="s">
        <v>835</v>
      </c>
      <c r="E1060" s="12">
        <v>0</v>
      </c>
      <c r="F1060" s="12">
        <v>19588777</v>
      </c>
      <c r="G1060" s="12">
        <v>19588777</v>
      </c>
      <c r="H1060" s="12">
        <v>4923594</v>
      </c>
      <c r="I1060" s="12">
        <v>14665183</v>
      </c>
    </row>
    <row r="1061" spans="2:9" x14ac:dyDescent="0.2">
      <c r="B1061"/>
      <c r="C1061" s="2">
        <v>74</v>
      </c>
      <c r="D1061" s="5" t="s">
        <v>836</v>
      </c>
      <c r="E1061" s="12">
        <v>0</v>
      </c>
      <c r="F1061" s="12">
        <v>14916217</v>
      </c>
      <c r="G1061" s="12">
        <v>14916217</v>
      </c>
      <c r="H1061" s="12">
        <v>3733654</v>
      </c>
      <c r="I1061" s="12">
        <v>11182563</v>
      </c>
    </row>
    <row r="1062" spans="2:9" x14ac:dyDescent="0.2">
      <c r="B1062"/>
      <c r="C1062" s="2">
        <v>75</v>
      </c>
      <c r="D1062" s="5" t="s">
        <v>837</v>
      </c>
      <c r="E1062" s="12">
        <v>0</v>
      </c>
      <c r="F1062" s="12">
        <v>13261484</v>
      </c>
      <c r="G1062" s="12">
        <v>13261484</v>
      </c>
      <c r="H1062" s="12">
        <v>3319071.1</v>
      </c>
      <c r="I1062" s="12">
        <v>9942412.9000000004</v>
      </c>
    </row>
    <row r="1063" spans="2:9" x14ac:dyDescent="0.2">
      <c r="B1063"/>
      <c r="C1063" s="2">
        <v>76</v>
      </c>
      <c r="D1063" s="5" t="s">
        <v>838</v>
      </c>
      <c r="E1063" s="12">
        <v>0</v>
      </c>
      <c r="F1063" s="12">
        <v>39960745</v>
      </c>
      <c r="G1063" s="12">
        <v>39960745</v>
      </c>
      <c r="H1063" s="12">
        <v>9990189</v>
      </c>
      <c r="I1063" s="12">
        <v>29970556</v>
      </c>
    </row>
    <row r="1064" spans="2:9" x14ac:dyDescent="0.2">
      <c r="B1064"/>
      <c r="C1064" s="2">
        <v>77</v>
      </c>
      <c r="D1064" s="5" t="s">
        <v>839</v>
      </c>
      <c r="E1064" s="12">
        <v>0</v>
      </c>
      <c r="F1064" s="12">
        <v>3145547</v>
      </c>
      <c r="G1064" s="12">
        <v>3145547</v>
      </c>
      <c r="H1064" s="12">
        <v>831361.72655999998</v>
      </c>
      <c r="I1064" s="12">
        <v>2314185.2734400001</v>
      </c>
    </row>
    <row r="1065" spans="2:9" x14ac:dyDescent="0.2">
      <c r="B1065"/>
      <c r="C1065" s="2">
        <v>78</v>
      </c>
      <c r="D1065" s="5" t="s">
        <v>840</v>
      </c>
      <c r="E1065" s="12">
        <v>0</v>
      </c>
      <c r="F1065" s="12">
        <v>1234392</v>
      </c>
      <c r="G1065" s="12">
        <v>1234392</v>
      </c>
      <c r="H1065" s="12">
        <v>1234392</v>
      </c>
      <c r="I1065" s="12">
        <v>0</v>
      </c>
    </row>
    <row r="1066" spans="2:9" x14ac:dyDescent="0.2">
      <c r="B1066"/>
      <c r="C1066" s="2">
        <v>80</v>
      </c>
      <c r="D1066" s="5" t="s">
        <v>841</v>
      </c>
      <c r="E1066" s="12">
        <v>0</v>
      </c>
      <c r="F1066" s="12">
        <v>7378243</v>
      </c>
      <c r="G1066" s="12">
        <v>7378243</v>
      </c>
      <c r="H1066" s="12">
        <v>1492210.2649999999</v>
      </c>
      <c r="I1066" s="12">
        <v>5886032.7350000003</v>
      </c>
    </row>
    <row r="1067" spans="2:9" x14ac:dyDescent="0.2">
      <c r="B1067"/>
      <c r="C1067" s="2">
        <v>81</v>
      </c>
      <c r="D1067" s="5" t="s">
        <v>842</v>
      </c>
      <c r="E1067" s="12">
        <v>0</v>
      </c>
      <c r="F1067" s="12">
        <v>26032</v>
      </c>
      <c r="G1067" s="12">
        <v>26032</v>
      </c>
      <c r="H1067" s="12">
        <v>0</v>
      </c>
      <c r="I1067" s="12">
        <v>26032</v>
      </c>
    </row>
    <row r="1068" spans="2:9" x14ac:dyDescent="0.2">
      <c r="B1068"/>
      <c r="C1068" s="2">
        <v>82</v>
      </c>
      <c r="D1068" s="5" t="s">
        <v>843</v>
      </c>
      <c r="E1068" s="12">
        <v>0</v>
      </c>
      <c r="F1068" s="12">
        <v>5782762</v>
      </c>
      <c r="G1068" s="12">
        <v>5782762</v>
      </c>
      <c r="H1068" s="12">
        <v>5782762</v>
      </c>
      <c r="I1068" s="12">
        <v>0</v>
      </c>
    </row>
    <row r="1069" spans="2:9" x14ac:dyDescent="0.2">
      <c r="B1069"/>
      <c r="C1069" s="2">
        <v>83</v>
      </c>
      <c r="D1069" s="5" t="s">
        <v>844</v>
      </c>
      <c r="E1069" s="12">
        <v>0</v>
      </c>
      <c r="F1069" s="12">
        <v>186000</v>
      </c>
      <c r="G1069" s="12">
        <v>186000</v>
      </c>
      <c r="H1069" s="12">
        <v>0</v>
      </c>
      <c r="I1069" s="12">
        <v>186000</v>
      </c>
    </row>
    <row r="1070" spans="2:9" x14ac:dyDescent="0.2">
      <c r="B1070"/>
      <c r="C1070" s="2">
        <v>86</v>
      </c>
      <c r="D1070" s="5" t="s">
        <v>845</v>
      </c>
      <c r="E1070" s="12">
        <v>0</v>
      </c>
      <c r="F1070" s="12">
        <v>4459000</v>
      </c>
      <c r="G1070" s="12">
        <v>4459000</v>
      </c>
      <c r="H1070" s="12">
        <v>4459000</v>
      </c>
      <c r="I1070" s="12">
        <v>0</v>
      </c>
    </row>
    <row r="1071" spans="2:9" ht="15" customHeight="1" x14ac:dyDescent="0.2">
      <c r="B1071"/>
      <c r="C1071" s="13">
        <f>SUBTOTAL(9,C1056:C1070)</f>
        <v>1099</v>
      </c>
      <c r="D1071" s="14" t="s">
        <v>846</v>
      </c>
      <c r="E1071" s="15">
        <f>SUBTOTAL(9,E1056:E1070)</f>
        <v>5729</v>
      </c>
      <c r="F1071" s="15">
        <f>SUBTOTAL(9,F1056:F1070)</f>
        <v>167628303</v>
      </c>
      <c r="G1071" s="15">
        <f>SUBTOTAL(9,G1056:G1070)</f>
        <v>167634032</v>
      </c>
      <c r="H1071" s="15">
        <f>SUBTOTAL(9,H1056:H1070)</f>
        <v>51197070.282810003</v>
      </c>
      <c r="I1071" s="15">
        <f>SUBTOTAL(9,I1056:I1070)</f>
        <v>116436961.71719001</v>
      </c>
    </row>
    <row r="1072" spans="2:9" ht="15" customHeight="1" x14ac:dyDescent="0.25">
      <c r="B1072" s="10">
        <v>733</v>
      </c>
      <c r="C1072" s="2"/>
      <c r="D1072" s="5" t="s">
        <v>847</v>
      </c>
      <c r="E1072" s="11"/>
      <c r="F1072" s="1"/>
      <c r="H1072" s="1"/>
      <c r="I1072" s="1"/>
    </row>
    <row r="1073" spans="2:9" x14ac:dyDescent="0.2">
      <c r="B1073"/>
      <c r="C1073" s="2">
        <v>21</v>
      </c>
      <c r="D1073" s="5" t="s">
        <v>848</v>
      </c>
      <c r="E1073" s="12">
        <v>0</v>
      </c>
      <c r="F1073" s="12">
        <v>12755</v>
      </c>
      <c r="G1073" s="12">
        <v>12755</v>
      </c>
      <c r="H1073" s="12">
        <v>3636.3312099999998</v>
      </c>
      <c r="I1073" s="12">
        <v>9118.6687899999997</v>
      </c>
    </row>
    <row r="1074" spans="2:9" x14ac:dyDescent="0.2">
      <c r="B1074"/>
      <c r="C1074" s="2">
        <v>70</v>
      </c>
      <c r="D1074" s="5" t="s">
        <v>849</v>
      </c>
      <c r="E1074" s="12">
        <v>0</v>
      </c>
      <c r="F1074" s="12">
        <v>134432</v>
      </c>
      <c r="G1074" s="12">
        <v>134432</v>
      </c>
      <c r="H1074" s="12">
        <v>134432</v>
      </c>
      <c r="I1074" s="12">
        <v>0</v>
      </c>
    </row>
    <row r="1075" spans="2:9" x14ac:dyDescent="0.2">
      <c r="B1075"/>
      <c r="C1075" s="2">
        <v>72</v>
      </c>
      <c r="D1075" s="5" t="s">
        <v>850</v>
      </c>
      <c r="E1075" s="12">
        <v>145</v>
      </c>
      <c r="F1075" s="12">
        <v>1245</v>
      </c>
      <c r="G1075" s="12">
        <v>1390</v>
      </c>
      <c r="H1075" s="12">
        <v>0</v>
      </c>
      <c r="I1075" s="12">
        <v>1390</v>
      </c>
    </row>
    <row r="1076" spans="2:9" x14ac:dyDescent="0.2">
      <c r="B1076"/>
      <c r="C1076" s="2">
        <v>79</v>
      </c>
      <c r="D1076" s="5" t="s">
        <v>851</v>
      </c>
      <c r="E1076" s="12">
        <v>0</v>
      </c>
      <c r="F1076" s="12">
        <v>3340</v>
      </c>
      <c r="G1076" s="12">
        <v>3340</v>
      </c>
      <c r="H1076" s="12">
        <v>0</v>
      </c>
      <c r="I1076" s="12">
        <v>3340</v>
      </c>
    </row>
    <row r="1077" spans="2:9" ht="15" customHeight="1" x14ac:dyDescent="0.2">
      <c r="B1077"/>
      <c r="C1077" s="13">
        <f>SUBTOTAL(9,C1073:C1076)</f>
        <v>242</v>
      </c>
      <c r="D1077" s="14" t="s">
        <v>852</v>
      </c>
      <c r="E1077" s="15">
        <f>SUBTOTAL(9,E1073:E1076)</f>
        <v>145</v>
      </c>
      <c r="F1077" s="15">
        <f>SUBTOTAL(9,F1073:F1076)</f>
        <v>151772</v>
      </c>
      <c r="G1077" s="15">
        <f>SUBTOTAL(9,G1073:G1076)</f>
        <v>151917</v>
      </c>
      <c r="H1077" s="15">
        <f>SUBTOTAL(9,H1073:H1076)</f>
        <v>138068.33121</v>
      </c>
      <c r="I1077" s="15">
        <f>SUBTOTAL(9,I1073:I1076)</f>
        <v>13848.66879</v>
      </c>
    </row>
    <row r="1078" spans="2:9" ht="15" customHeight="1" x14ac:dyDescent="0.25">
      <c r="B1078" s="10">
        <v>734</v>
      </c>
      <c r="C1078" s="2"/>
      <c r="D1078" s="5" t="s">
        <v>853</v>
      </c>
      <c r="E1078" s="11"/>
      <c r="F1078" s="1"/>
      <c r="H1078" s="1"/>
      <c r="I1078" s="1"/>
    </row>
    <row r="1079" spans="2:9" x14ac:dyDescent="0.2">
      <c r="B1079"/>
      <c r="C1079" s="2">
        <v>1</v>
      </c>
      <c r="D1079" s="5" t="s">
        <v>19</v>
      </c>
      <c r="E1079" s="12">
        <v>0</v>
      </c>
      <c r="F1079" s="12">
        <v>72707</v>
      </c>
      <c r="G1079" s="12">
        <v>72707</v>
      </c>
      <c r="H1079" s="12">
        <v>20528.645090000002</v>
      </c>
      <c r="I1079" s="12">
        <v>52178.354910000002</v>
      </c>
    </row>
    <row r="1080" spans="2:9" x14ac:dyDescent="0.2">
      <c r="B1080"/>
      <c r="C1080" s="2">
        <v>21</v>
      </c>
      <c r="D1080" s="5" t="s">
        <v>24</v>
      </c>
      <c r="E1080" s="12">
        <v>1800</v>
      </c>
      <c r="F1080" s="12">
        <v>57335</v>
      </c>
      <c r="G1080" s="12">
        <v>59135</v>
      </c>
      <c r="H1080" s="12">
        <v>2420.9883399999999</v>
      </c>
      <c r="I1080" s="12">
        <v>56714.011659999996</v>
      </c>
    </row>
    <row r="1081" spans="2:9" x14ac:dyDescent="0.2">
      <c r="B1081"/>
      <c r="C1081" s="2">
        <v>70</v>
      </c>
      <c r="D1081" s="5" t="s">
        <v>854</v>
      </c>
      <c r="E1081" s="12">
        <v>0</v>
      </c>
      <c r="F1081" s="12">
        <v>2873</v>
      </c>
      <c r="G1081" s="12">
        <v>2873</v>
      </c>
      <c r="H1081" s="12">
        <v>620.15175999999997</v>
      </c>
      <c r="I1081" s="12">
        <v>2252.8482399999998</v>
      </c>
    </row>
    <row r="1082" spans="2:9" x14ac:dyDescent="0.2">
      <c r="B1082"/>
      <c r="C1082" s="2">
        <v>71</v>
      </c>
      <c r="D1082" s="5" t="s">
        <v>855</v>
      </c>
      <c r="E1082" s="12">
        <v>0</v>
      </c>
      <c r="F1082" s="12">
        <v>89841</v>
      </c>
      <c r="G1082" s="12">
        <v>89841</v>
      </c>
      <c r="H1082" s="12">
        <v>0</v>
      </c>
      <c r="I1082" s="12">
        <v>89841</v>
      </c>
    </row>
    <row r="1083" spans="2:9" x14ac:dyDescent="0.2">
      <c r="B1083"/>
      <c r="C1083" s="2">
        <v>72</v>
      </c>
      <c r="D1083" s="5" t="s">
        <v>856</v>
      </c>
      <c r="E1083" s="12">
        <v>0</v>
      </c>
      <c r="F1083" s="12">
        <v>13138</v>
      </c>
      <c r="G1083" s="12">
        <v>13138</v>
      </c>
      <c r="H1083" s="12">
        <v>0</v>
      </c>
      <c r="I1083" s="12">
        <v>13138</v>
      </c>
    </row>
    <row r="1084" spans="2:9" ht="15" customHeight="1" x14ac:dyDescent="0.2">
      <c r="B1084"/>
      <c r="C1084" s="13">
        <f>SUBTOTAL(9,C1079:C1083)</f>
        <v>235</v>
      </c>
      <c r="D1084" s="14" t="s">
        <v>857</v>
      </c>
      <c r="E1084" s="15">
        <f>SUBTOTAL(9,E1079:E1083)</f>
        <v>1800</v>
      </c>
      <c r="F1084" s="15">
        <f>SUBTOTAL(9,F1079:F1083)</f>
        <v>235894</v>
      </c>
      <c r="G1084" s="15">
        <f>SUBTOTAL(9,G1079:G1083)</f>
        <v>237694</v>
      </c>
      <c r="H1084" s="15">
        <f>SUBTOTAL(9,H1079:H1083)</f>
        <v>23569.785190000002</v>
      </c>
      <c r="I1084" s="15">
        <f>SUBTOTAL(9,I1079:I1083)</f>
        <v>214124.21481</v>
      </c>
    </row>
    <row r="1085" spans="2:9" ht="15" customHeight="1" x14ac:dyDescent="0.25">
      <c r="B1085" s="10">
        <v>737</v>
      </c>
      <c r="C1085" s="2"/>
      <c r="D1085" s="5" t="s">
        <v>858</v>
      </c>
      <c r="E1085" s="11"/>
      <c r="F1085" s="1"/>
      <c r="H1085" s="1"/>
      <c r="I1085" s="1"/>
    </row>
    <row r="1086" spans="2:9" x14ac:dyDescent="0.2">
      <c r="B1086"/>
      <c r="C1086" s="2">
        <v>70</v>
      </c>
      <c r="D1086" s="5" t="s">
        <v>788</v>
      </c>
      <c r="E1086" s="12">
        <v>0</v>
      </c>
      <c r="F1086" s="12">
        <v>94944</v>
      </c>
      <c r="G1086" s="12">
        <v>94944</v>
      </c>
      <c r="H1086" s="12">
        <v>0</v>
      </c>
      <c r="I1086" s="12">
        <v>94944</v>
      </c>
    </row>
    <row r="1087" spans="2:9" ht="15" customHeight="1" x14ac:dyDescent="0.2">
      <c r="B1087"/>
      <c r="C1087" s="13">
        <f>SUBTOTAL(9,C1086:C1086)</f>
        <v>70</v>
      </c>
      <c r="D1087" s="14" t="s">
        <v>859</v>
      </c>
      <c r="E1087" s="15">
        <f>SUBTOTAL(9,E1086:E1086)</f>
        <v>0</v>
      </c>
      <c r="F1087" s="15">
        <f>SUBTOTAL(9,F1086:F1086)</f>
        <v>94944</v>
      </c>
      <c r="G1087" s="15">
        <f>SUBTOTAL(9,G1086:G1086)</f>
        <v>94944</v>
      </c>
      <c r="H1087" s="15">
        <f>SUBTOTAL(9,H1086:H1086)</f>
        <v>0</v>
      </c>
      <c r="I1087" s="15">
        <f>SUBTOTAL(9,I1086:I1086)</f>
        <v>94944</v>
      </c>
    </row>
    <row r="1088" spans="2:9" ht="15" customHeight="1" x14ac:dyDescent="0.2">
      <c r="C1088" s="16">
        <f>SUBTOTAL(9,C1055:C1087)</f>
        <v>1646</v>
      </c>
      <c r="D1088" s="14" t="s">
        <v>860</v>
      </c>
      <c r="E1088" s="17">
        <f>SUBTOTAL(9,E1055:E1087)</f>
        <v>7674</v>
      </c>
      <c r="F1088" s="17">
        <f>SUBTOTAL(9,F1055:F1087)</f>
        <v>168110913</v>
      </c>
      <c r="G1088" s="17">
        <f>SUBTOTAL(9,G1055:G1087)</f>
        <v>168118587</v>
      </c>
      <c r="H1088" s="17">
        <f>SUBTOTAL(9,H1055:H1087)</f>
        <v>51358708.399209999</v>
      </c>
      <c r="I1088" s="17">
        <f>SUBTOTAL(9,I1055:I1087)</f>
        <v>116759878.60079001</v>
      </c>
    </row>
    <row r="1089" spans="2:9" ht="27" customHeight="1" x14ac:dyDescent="0.25">
      <c r="B1089" s="1"/>
      <c r="C1089" s="2"/>
      <c r="D1089" s="9" t="s">
        <v>861</v>
      </c>
      <c r="E1089" s="1"/>
      <c r="F1089" s="1"/>
      <c r="G1089" s="1"/>
      <c r="H1089" s="1"/>
      <c r="I1089" s="1"/>
    </row>
    <row r="1090" spans="2:9" ht="15" customHeight="1" x14ac:dyDescent="0.25">
      <c r="B1090" s="10">
        <v>740</v>
      </c>
      <c r="C1090" s="2"/>
      <c r="D1090" s="5" t="s">
        <v>862</v>
      </c>
      <c r="E1090" s="11"/>
      <c r="F1090" s="1"/>
      <c r="H1090" s="1"/>
      <c r="I1090" s="1"/>
    </row>
    <row r="1091" spans="2:9" x14ac:dyDescent="0.2">
      <c r="B1091"/>
      <c r="C1091" s="2">
        <v>1</v>
      </c>
      <c r="D1091" s="5" t="s">
        <v>19</v>
      </c>
      <c r="E1091" s="12">
        <v>0</v>
      </c>
      <c r="F1091" s="12">
        <v>1222348</v>
      </c>
      <c r="G1091" s="12">
        <v>1222348</v>
      </c>
      <c r="H1091" s="12">
        <v>312065.89353</v>
      </c>
      <c r="I1091" s="12">
        <v>910282.10647</v>
      </c>
    </row>
    <row r="1092" spans="2:9" x14ac:dyDescent="0.2">
      <c r="B1092"/>
      <c r="C1092" s="2">
        <v>21</v>
      </c>
      <c r="D1092" s="5" t="s">
        <v>29</v>
      </c>
      <c r="E1092" s="12">
        <v>6769</v>
      </c>
      <c r="F1092" s="12">
        <v>35441</v>
      </c>
      <c r="G1092" s="12">
        <v>42210</v>
      </c>
      <c r="H1092" s="12">
        <v>7457.2983299999996</v>
      </c>
      <c r="I1092" s="12">
        <v>34752.701670000002</v>
      </c>
    </row>
    <row r="1093" spans="2:9" x14ac:dyDescent="0.2">
      <c r="B1093"/>
      <c r="C1093" s="2">
        <v>60</v>
      </c>
      <c r="D1093" s="5" t="s">
        <v>863</v>
      </c>
      <c r="E1093" s="12">
        <v>0</v>
      </c>
      <c r="F1093" s="12">
        <v>84529</v>
      </c>
      <c r="G1093" s="12">
        <v>84529</v>
      </c>
      <c r="H1093" s="12">
        <v>93819.596300000005</v>
      </c>
      <c r="I1093" s="12">
        <v>-9290.5962999999992</v>
      </c>
    </row>
    <row r="1094" spans="2:9" x14ac:dyDescent="0.2">
      <c r="B1094"/>
      <c r="C1094" s="2">
        <v>70</v>
      </c>
      <c r="D1094" s="5" t="s">
        <v>864</v>
      </c>
      <c r="E1094" s="12">
        <v>0</v>
      </c>
      <c r="F1094" s="12">
        <v>66915</v>
      </c>
      <c r="G1094" s="12">
        <v>66915</v>
      </c>
      <c r="H1094" s="12">
        <v>22929.585999999999</v>
      </c>
      <c r="I1094" s="12">
        <v>43985.413999999997</v>
      </c>
    </row>
    <row r="1095" spans="2:9" x14ac:dyDescent="0.2">
      <c r="B1095"/>
      <c r="C1095" s="2">
        <v>71</v>
      </c>
      <c r="D1095" s="5" t="s">
        <v>865</v>
      </c>
      <c r="E1095" s="12">
        <v>0</v>
      </c>
      <c r="F1095" s="12">
        <v>0</v>
      </c>
      <c r="G1095" s="12">
        <v>0</v>
      </c>
      <c r="H1095" s="12">
        <v>7096.6086800000003</v>
      </c>
      <c r="I1095" s="12">
        <v>-7096.6086800000003</v>
      </c>
    </row>
    <row r="1096" spans="2:9" x14ac:dyDescent="0.2">
      <c r="B1096"/>
      <c r="C1096" s="2">
        <v>72</v>
      </c>
      <c r="D1096" s="5" t="s">
        <v>866</v>
      </c>
      <c r="E1096" s="12">
        <v>0</v>
      </c>
      <c r="F1096" s="12">
        <v>0</v>
      </c>
      <c r="G1096" s="12">
        <v>0</v>
      </c>
      <c r="H1096" s="12">
        <v>-2531.9749999999999</v>
      </c>
      <c r="I1096" s="12">
        <v>2531.9749999999999</v>
      </c>
    </row>
    <row r="1097" spans="2:9" ht="15" customHeight="1" x14ac:dyDescent="0.2">
      <c r="B1097"/>
      <c r="C1097" s="13">
        <f>SUBTOTAL(9,C1091:C1096)</f>
        <v>295</v>
      </c>
      <c r="D1097" s="14" t="s">
        <v>867</v>
      </c>
      <c r="E1097" s="15">
        <f>SUBTOTAL(9,E1091:E1096)</f>
        <v>6769</v>
      </c>
      <c r="F1097" s="15">
        <f>SUBTOTAL(9,F1091:F1096)</f>
        <v>1409233</v>
      </c>
      <c r="G1097" s="15">
        <f>SUBTOTAL(9,G1091:G1096)</f>
        <v>1416002</v>
      </c>
      <c r="H1097" s="15">
        <f>SUBTOTAL(9,H1091:H1096)</f>
        <v>440837.00784000003</v>
      </c>
      <c r="I1097" s="15">
        <f>SUBTOTAL(9,I1091:I1096)</f>
        <v>975164.99216000002</v>
      </c>
    </row>
    <row r="1098" spans="2:9" ht="15" customHeight="1" x14ac:dyDescent="0.25">
      <c r="B1098" s="10">
        <v>741</v>
      </c>
      <c r="C1098" s="2"/>
      <c r="D1098" s="5" t="s">
        <v>868</v>
      </c>
      <c r="E1098" s="11"/>
      <c r="F1098" s="1"/>
      <c r="H1098" s="1"/>
      <c r="I1098" s="1"/>
    </row>
    <row r="1099" spans="2:9" x14ac:dyDescent="0.2">
      <c r="B1099"/>
      <c r="C1099" s="2">
        <v>1</v>
      </c>
      <c r="D1099" s="5" t="s">
        <v>19</v>
      </c>
      <c r="E1099" s="12">
        <v>8933</v>
      </c>
      <c r="F1099" s="12">
        <v>218255</v>
      </c>
      <c r="G1099" s="12">
        <v>227188</v>
      </c>
      <c r="H1099" s="12">
        <v>55230.480239999997</v>
      </c>
      <c r="I1099" s="12">
        <v>171957.51976</v>
      </c>
    </row>
    <row r="1100" spans="2:9" x14ac:dyDescent="0.2">
      <c r="B1100"/>
      <c r="C1100" s="2">
        <v>70</v>
      </c>
      <c r="D1100" s="5" t="s">
        <v>869</v>
      </c>
      <c r="E1100" s="12">
        <v>0</v>
      </c>
      <c r="F1100" s="12">
        <v>47285</v>
      </c>
      <c r="G1100" s="12">
        <v>47285</v>
      </c>
      <c r="H1100" s="12">
        <v>7599.4527500000004</v>
      </c>
      <c r="I1100" s="12">
        <v>39685.547250000003</v>
      </c>
    </row>
    <row r="1101" spans="2:9" x14ac:dyDescent="0.2">
      <c r="B1101"/>
      <c r="C1101" s="2">
        <v>71</v>
      </c>
      <c r="D1101" s="5" t="s">
        <v>870</v>
      </c>
      <c r="E1101" s="12">
        <v>0</v>
      </c>
      <c r="F1101" s="12">
        <v>20634</v>
      </c>
      <c r="G1101" s="12">
        <v>20634</v>
      </c>
      <c r="H1101" s="12">
        <v>1282.9449999999999</v>
      </c>
      <c r="I1101" s="12">
        <v>19351.055</v>
      </c>
    </row>
    <row r="1102" spans="2:9" ht="15" customHeight="1" x14ac:dyDescent="0.2">
      <c r="B1102"/>
      <c r="C1102" s="13">
        <f>SUBTOTAL(9,C1099:C1101)</f>
        <v>142</v>
      </c>
      <c r="D1102" s="14" t="s">
        <v>871</v>
      </c>
      <c r="E1102" s="15">
        <f>SUBTOTAL(9,E1099:E1101)</f>
        <v>8933</v>
      </c>
      <c r="F1102" s="15">
        <f>SUBTOTAL(9,F1099:F1101)</f>
        <v>286174</v>
      </c>
      <c r="G1102" s="15">
        <f>SUBTOTAL(9,G1099:G1101)</f>
        <v>295107</v>
      </c>
      <c r="H1102" s="15">
        <f>SUBTOTAL(9,H1099:H1101)</f>
        <v>64112.877990000001</v>
      </c>
      <c r="I1102" s="15">
        <f>SUBTOTAL(9,I1099:I1101)</f>
        <v>230994.12200999999</v>
      </c>
    </row>
    <row r="1103" spans="2:9" ht="15" customHeight="1" x14ac:dyDescent="0.25">
      <c r="B1103" s="10">
        <v>742</v>
      </c>
      <c r="C1103" s="2"/>
      <c r="D1103" s="5" t="s">
        <v>872</v>
      </c>
      <c r="E1103" s="11"/>
      <c r="F1103" s="1"/>
      <c r="H1103" s="1"/>
      <c r="I1103" s="1"/>
    </row>
    <row r="1104" spans="2:9" x14ac:dyDescent="0.2">
      <c r="B1104"/>
      <c r="C1104" s="2">
        <v>1</v>
      </c>
      <c r="D1104" s="5" t="s">
        <v>19</v>
      </c>
      <c r="E1104" s="12">
        <v>2018</v>
      </c>
      <c r="F1104" s="12">
        <v>149132</v>
      </c>
      <c r="G1104" s="12">
        <v>151150</v>
      </c>
      <c r="H1104" s="12">
        <v>34251.261409999999</v>
      </c>
      <c r="I1104" s="12">
        <v>116898.73858999999</v>
      </c>
    </row>
    <row r="1105" spans="2:9" x14ac:dyDescent="0.2">
      <c r="B1105"/>
      <c r="C1105" s="2">
        <v>21</v>
      </c>
      <c r="D1105" s="5" t="s">
        <v>29</v>
      </c>
      <c r="E1105" s="12">
        <v>0</v>
      </c>
      <c r="F1105" s="12">
        <v>15755</v>
      </c>
      <c r="G1105" s="12">
        <v>15755</v>
      </c>
      <c r="H1105" s="12">
        <v>2534.6960800000002</v>
      </c>
      <c r="I1105" s="12">
        <v>13220.30392</v>
      </c>
    </row>
    <row r="1106" spans="2:9" ht="15" customHeight="1" x14ac:dyDescent="0.2">
      <c r="B1106"/>
      <c r="C1106" s="13">
        <f>SUBTOTAL(9,C1104:C1105)</f>
        <v>22</v>
      </c>
      <c r="D1106" s="14" t="s">
        <v>873</v>
      </c>
      <c r="E1106" s="15">
        <f>SUBTOTAL(9,E1104:E1105)</f>
        <v>2018</v>
      </c>
      <c r="F1106" s="15">
        <f>SUBTOTAL(9,F1104:F1105)</f>
        <v>164887</v>
      </c>
      <c r="G1106" s="15">
        <f>SUBTOTAL(9,G1104:G1105)</f>
        <v>166905</v>
      </c>
      <c r="H1106" s="15">
        <f>SUBTOTAL(9,H1104:H1105)</f>
        <v>36785.957490000001</v>
      </c>
      <c r="I1106" s="15">
        <f>SUBTOTAL(9,I1104:I1105)</f>
        <v>130119.04251</v>
      </c>
    </row>
    <row r="1107" spans="2:9" ht="15" customHeight="1" x14ac:dyDescent="0.25">
      <c r="B1107" s="10">
        <v>744</v>
      </c>
      <c r="C1107" s="2"/>
      <c r="D1107" s="5" t="s">
        <v>874</v>
      </c>
      <c r="E1107" s="11"/>
      <c r="F1107" s="1"/>
      <c r="H1107" s="1"/>
      <c r="I1107" s="1"/>
    </row>
    <row r="1108" spans="2:9" x14ac:dyDescent="0.2">
      <c r="B1108"/>
      <c r="C1108" s="2">
        <v>1</v>
      </c>
      <c r="D1108" s="5" t="s">
        <v>19</v>
      </c>
      <c r="E1108" s="12">
        <v>24</v>
      </c>
      <c r="F1108" s="12">
        <v>177280</v>
      </c>
      <c r="G1108" s="12">
        <v>177304</v>
      </c>
      <c r="H1108" s="12">
        <v>44966.390619999998</v>
      </c>
      <c r="I1108" s="12">
        <v>132337.60938000001</v>
      </c>
    </row>
    <row r="1109" spans="2:9" x14ac:dyDescent="0.2">
      <c r="B1109"/>
      <c r="C1109" s="2">
        <v>21</v>
      </c>
      <c r="D1109" s="5" t="s">
        <v>29</v>
      </c>
      <c r="E1109" s="12">
        <v>8879</v>
      </c>
      <c r="F1109" s="12">
        <v>148913</v>
      </c>
      <c r="G1109" s="12">
        <v>157792</v>
      </c>
      <c r="H1109" s="12">
        <v>21599.869070000001</v>
      </c>
      <c r="I1109" s="12">
        <v>136192.13093000001</v>
      </c>
    </row>
    <row r="1110" spans="2:9" ht="15" customHeight="1" x14ac:dyDescent="0.2">
      <c r="B1110"/>
      <c r="C1110" s="13">
        <f>SUBTOTAL(9,C1108:C1109)</f>
        <v>22</v>
      </c>
      <c r="D1110" s="14" t="s">
        <v>875</v>
      </c>
      <c r="E1110" s="15">
        <f>SUBTOTAL(9,E1108:E1109)</f>
        <v>8903</v>
      </c>
      <c r="F1110" s="15">
        <f>SUBTOTAL(9,F1108:F1109)</f>
        <v>326193</v>
      </c>
      <c r="G1110" s="15">
        <f>SUBTOTAL(9,G1108:G1109)</f>
        <v>335096</v>
      </c>
      <c r="H1110" s="15">
        <f>SUBTOTAL(9,H1108:H1109)</f>
        <v>66566.259690000006</v>
      </c>
      <c r="I1110" s="15">
        <f>SUBTOTAL(9,I1108:I1109)</f>
        <v>268529.74031000002</v>
      </c>
    </row>
    <row r="1111" spans="2:9" ht="15" customHeight="1" x14ac:dyDescent="0.25">
      <c r="B1111" s="10">
        <v>745</v>
      </c>
      <c r="C1111" s="2"/>
      <c r="D1111" s="5" t="s">
        <v>876</v>
      </c>
      <c r="E1111" s="11"/>
      <c r="F1111" s="1"/>
      <c r="H1111" s="1"/>
      <c r="I1111" s="1"/>
    </row>
    <row r="1112" spans="2:9" x14ac:dyDescent="0.2">
      <c r="B1112"/>
      <c r="C1112" s="2">
        <v>1</v>
      </c>
      <c r="D1112" s="5" t="s">
        <v>19</v>
      </c>
      <c r="E1112" s="12">
        <v>14850</v>
      </c>
      <c r="F1112" s="12">
        <v>1065075</v>
      </c>
      <c r="G1112" s="12">
        <v>1079925</v>
      </c>
      <c r="H1112" s="12">
        <v>283087.80335</v>
      </c>
      <c r="I1112" s="12">
        <v>796837.19665000006</v>
      </c>
    </row>
    <row r="1113" spans="2:9" x14ac:dyDescent="0.2">
      <c r="B1113"/>
      <c r="C1113" s="2">
        <v>21</v>
      </c>
      <c r="D1113" s="5" t="s">
        <v>29</v>
      </c>
      <c r="E1113" s="12">
        <v>158710</v>
      </c>
      <c r="F1113" s="12">
        <v>145287</v>
      </c>
      <c r="G1113" s="12">
        <v>303997</v>
      </c>
      <c r="H1113" s="12">
        <v>42236.022900000004</v>
      </c>
      <c r="I1113" s="12">
        <v>261760.97709999999</v>
      </c>
    </row>
    <row r="1114" spans="2:9" x14ac:dyDescent="0.2">
      <c r="B1114"/>
      <c r="C1114" s="2">
        <v>45</v>
      </c>
      <c r="D1114" s="5" t="s">
        <v>30</v>
      </c>
      <c r="E1114" s="12">
        <v>21295</v>
      </c>
      <c r="F1114" s="12">
        <v>12789</v>
      </c>
      <c r="G1114" s="12">
        <v>34084</v>
      </c>
      <c r="H1114" s="12">
        <v>225.34375</v>
      </c>
      <c r="I1114" s="12">
        <v>33858.65625</v>
      </c>
    </row>
    <row r="1115" spans="2:9" ht="15" customHeight="1" x14ac:dyDescent="0.2">
      <c r="B1115"/>
      <c r="C1115" s="13">
        <f>SUBTOTAL(9,C1112:C1114)</f>
        <v>67</v>
      </c>
      <c r="D1115" s="14" t="s">
        <v>877</v>
      </c>
      <c r="E1115" s="15">
        <f>SUBTOTAL(9,E1112:E1114)</f>
        <v>194855</v>
      </c>
      <c r="F1115" s="15">
        <f>SUBTOTAL(9,F1112:F1114)</f>
        <v>1223151</v>
      </c>
      <c r="G1115" s="15">
        <f>SUBTOTAL(9,G1112:G1114)</f>
        <v>1418006</v>
      </c>
      <c r="H1115" s="15">
        <f>SUBTOTAL(9,H1112:H1114)</f>
        <v>325549.17</v>
      </c>
      <c r="I1115" s="15">
        <f>SUBTOTAL(9,I1112:I1114)</f>
        <v>1092456.83</v>
      </c>
    </row>
    <row r="1116" spans="2:9" ht="15" customHeight="1" x14ac:dyDescent="0.25">
      <c r="B1116" s="10">
        <v>746</v>
      </c>
      <c r="C1116" s="2"/>
      <c r="D1116" s="5" t="s">
        <v>878</v>
      </c>
      <c r="E1116" s="11"/>
      <c r="F1116" s="1"/>
      <c r="H1116" s="1"/>
      <c r="I1116" s="1"/>
    </row>
    <row r="1117" spans="2:9" x14ac:dyDescent="0.2">
      <c r="B1117"/>
      <c r="C1117" s="2">
        <v>1</v>
      </c>
      <c r="D1117" s="5" t="s">
        <v>19</v>
      </c>
      <c r="E1117" s="12">
        <v>9320</v>
      </c>
      <c r="F1117" s="12">
        <v>308275</v>
      </c>
      <c r="G1117" s="12">
        <v>317595</v>
      </c>
      <c r="H1117" s="12">
        <v>88035.256500000003</v>
      </c>
      <c r="I1117" s="12">
        <v>229559.74350000001</v>
      </c>
    </row>
    <row r="1118" spans="2:9" x14ac:dyDescent="0.2">
      <c r="B1118"/>
      <c r="C1118" s="2">
        <v>21</v>
      </c>
      <c r="D1118" s="5" t="s">
        <v>29</v>
      </c>
      <c r="E1118" s="12">
        <v>1442</v>
      </c>
      <c r="F1118" s="12">
        <v>30805</v>
      </c>
      <c r="G1118" s="12">
        <v>32247</v>
      </c>
      <c r="H1118" s="12">
        <v>0</v>
      </c>
      <c r="I1118" s="12">
        <v>32247</v>
      </c>
    </row>
    <row r="1119" spans="2:9" ht="15" customHeight="1" x14ac:dyDescent="0.2">
      <c r="B1119"/>
      <c r="C1119" s="13">
        <f>SUBTOTAL(9,C1117:C1118)</f>
        <v>22</v>
      </c>
      <c r="D1119" s="14" t="s">
        <v>879</v>
      </c>
      <c r="E1119" s="15">
        <f>SUBTOTAL(9,E1117:E1118)</f>
        <v>10762</v>
      </c>
      <c r="F1119" s="15">
        <f>SUBTOTAL(9,F1117:F1118)</f>
        <v>339080</v>
      </c>
      <c r="G1119" s="15">
        <f>SUBTOTAL(9,G1117:G1118)</f>
        <v>349842</v>
      </c>
      <c r="H1119" s="15">
        <f>SUBTOTAL(9,H1117:H1118)</f>
        <v>88035.256500000003</v>
      </c>
      <c r="I1119" s="15">
        <f>SUBTOTAL(9,I1117:I1118)</f>
        <v>261806.74350000001</v>
      </c>
    </row>
    <row r="1120" spans="2:9" ht="15" customHeight="1" x14ac:dyDescent="0.25">
      <c r="B1120" s="10">
        <v>747</v>
      </c>
      <c r="C1120" s="2"/>
      <c r="D1120" s="5" t="s">
        <v>880</v>
      </c>
      <c r="E1120" s="11"/>
      <c r="F1120" s="1"/>
      <c r="H1120" s="1"/>
      <c r="I1120" s="1"/>
    </row>
    <row r="1121" spans="2:9" x14ac:dyDescent="0.2">
      <c r="B1121"/>
      <c r="C1121" s="2">
        <v>1</v>
      </c>
      <c r="D1121" s="5" t="s">
        <v>19</v>
      </c>
      <c r="E1121" s="12">
        <v>163</v>
      </c>
      <c r="F1121" s="12">
        <v>110648</v>
      </c>
      <c r="G1121" s="12">
        <v>110811</v>
      </c>
      <c r="H1121" s="12">
        <v>30256.52247</v>
      </c>
      <c r="I1121" s="12">
        <v>80554.477530000004</v>
      </c>
    </row>
    <row r="1122" spans="2:9" x14ac:dyDescent="0.2">
      <c r="B1122"/>
      <c r="C1122" s="2">
        <v>21</v>
      </c>
      <c r="D1122" s="5" t="s">
        <v>29</v>
      </c>
      <c r="E1122" s="12">
        <v>1357</v>
      </c>
      <c r="F1122" s="12">
        <v>13127</v>
      </c>
      <c r="G1122" s="12">
        <v>14484</v>
      </c>
      <c r="H1122" s="12">
        <v>2531.0503600000002</v>
      </c>
      <c r="I1122" s="12">
        <v>11952.949640000001</v>
      </c>
    </row>
    <row r="1123" spans="2:9" x14ac:dyDescent="0.2">
      <c r="B1123"/>
      <c r="C1123" s="2">
        <v>45</v>
      </c>
      <c r="D1123" s="5" t="s">
        <v>30</v>
      </c>
      <c r="E1123" s="12">
        <v>4535</v>
      </c>
      <c r="F1123" s="12">
        <v>4606</v>
      </c>
      <c r="G1123" s="12">
        <v>9141</v>
      </c>
      <c r="H1123" s="12">
        <v>449.30799999999999</v>
      </c>
      <c r="I1123" s="12">
        <v>8691.6919999999991</v>
      </c>
    </row>
    <row r="1124" spans="2:9" ht="15" customHeight="1" x14ac:dyDescent="0.2">
      <c r="B1124"/>
      <c r="C1124" s="13">
        <f>SUBTOTAL(9,C1121:C1123)</f>
        <v>67</v>
      </c>
      <c r="D1124" s="14" t="s">
        <v>881</v>
      </c>
      <c r="E1124" s="15">
        <f>SUBTOTAL(9,E1121:E1123)</f>
        <v>6055</v>
      </c>
      <c r="F1124" s="15">
        <f>SUBTOTAL(9,F1121:F1123)</f>
        <v>128381</v>
      </c>
      <c r="G1124" s="15">
        <f>SUBTOTAL(9,G1121:G1123)</f>
        <v>134436</v>
      </c>
      <c r="H1124" s="15">
        <f>SUBTOTAL(9,H1121:H1123)</f>
        <v>33236.880829999995</v>
      </c>
      <c r="I1124" s="15">
        <f>SUBTOTAL(9,I1121:I1123)</f>
        <v>101199.11917000001</v>
      </c>
    </row>
    <row r="1125" spans="2:9" ht="15" customHeight="1" x14ac:dyDescent="0.25">
      <c r="B1125" s="10">
        <v>748</v>
      </c>
      <c r="C1125" s="2"/>
      <c r="D1125" s="5" t="s">
        <v>882</v>
      </c>
      <c r="E1125" s="11"/>
      <c r="F1125" s="1"/>
      <c r="H1125" s="1"/>
      <c r="I1125" s="1"/>
    </row>
    <row r="1126" spans="2:9" x14ac:dyDescent="0.2">
      <c r="B1126"/>
      <c r="C1126" s="2">
        <v>1</v>
      </c>
      <c r="D1126" s="5" t="s">
        <v>19</v>
      </c>
      <c r="E1126" s="12">
        <v>2731</v>
      </c>
      <c r="F1126" s="12">
        <v>161466</v>
      </c>
      <c r="G1126" s="12">
        <v>164197</v>
      </c>
      <c r="H1126" s="12">
        <v>39934.224540000003</v>
      </c>
      <c r="I1126" s="12">
        <v>124262.77546</v>
      </c>
    </row>
    <row r="1127" spans="2:9" ht="15" customHeight="1" x14ac:dyDescent="0.2">
      <c r="B1127"/>
      <c r="C1127" s="13">
        <f>SUBTOTAL(9,C1126:C1126)</f>
        <v>1</v>
      </c>
      <c r="D1127" s="14" t="s">
        <v>883</v>
      </c>
      <c r="E1127" s="15">
        <f>SUBTOTAL(9,E1126:E1126)</f>
        <v>2731</v>
      </c>
      <c r="F1127" s="15">
        <f>SUBTOTAL(9,F1126:F1126)</f>
        <v>161466</v>
      </c>
      <c r="G1127" s="15">
        <f>SUBTOTAL(9,G1126:G1126)</f>
        <v>164197</v>
      </c>
      <c r="H1127" s="15">
        <f>SUBTOTAL(9,H1126:H1126)</f>
        <v>39934.224540000003</v>
      </c>
      <c r="I1127" s="15">
        <f>SUBTOTAL(9,I1126:I1126)</f>
        <v>124262.77546</v>
      </c>
    </row>
    <row r="1128" spans="2:9" ht="15" customHeight="1" x14ac:dyDescent="0.25">
      <c r="B1128" s="10">
        <v>749</v>
      </c>
      <c r="C1128" s="2"/>
      <c r="D1128" s="5" t="s">
        <v>884</v>
      </c>
      <c r="E1128" s="11"/>
      <c r="F1128" s="1"/>
      <c r="H1128" s="1"/>
      <c r="I1128" s="1"/>
    </row>
    <row r="1129" spans="2:9" x14ac:dyDescent="0.2">
      <c r="B1129"/>
      <c r="C1129" s="2">
        <v>1</v>
      </c>
      <c r="D1129" s="5" t="s">
        <v>19</v>
      </c>
      <c r="E1129" s="12">
        <v>2042</v>
      </c>
      <c r="F1129" s="12">
        <v>40092</v>
      </c>
      <c r="G1129" s="12">
        <v>42134</v>
      </c>
      <c r="H1129" s="12">
        <v>7753.1535299999996</v>
      </c>
      <c r="I1129" s="12">
        <v>34380.846469999997</v>
      </c>
    </row>
    <row r="1130" spans="2:9" ht="15" customHeight="1" x14ac:dyDescent="0.2">
      <c r="B1130"/>
      <c r="C1130" s="13">
        <f>SUBTOTAL(9,C1129:C1129)</f>
        <v>1</v>
      </c>
      <c r="D1130" s="14" t="s">
        <v>885</v>
      </c>
      <c r="E1130" s="15">
        <f>SUBTOTAL(9,E1129:E1129)</f>
        <v>2042</v>
      </c>
      <c r="F1130" s="15">
        <f>SUBTOTAL(9,F1129:F1129)</f>
        <v>40092</v>
      </c>
      <c r="G1130" s="15">
        <f>SUBTOTAL(9,G1129:G1129)</f>
        <v>42134</v>
      </c>
      <c r="H1130" s="15">
        <f>SUBTOTAL(9,H1129:H1129)</f>
        <v>7753.1535299999996</v>
      </c>
      <c r="I1130" s="15">
        <f>SUBTOTAL(9,I1129:I1129)</f>
        <v>34380.846469999997</v>
      </c>
    </row>
    <row r="1131" spans="2:9" ht="15" customHeight="1" x14ac:dyDescent="0.2">
      <c r="C1131" s="16">
        <f>SUBTOTAL(9,C1090:C1130)</f>
        <v>639</v>
      </c>
      <c r="D1131" s="14" t="s">
        <v>886</v>
      </c>
      <c r="E1131" s="17">
        <f>SUBTOTAL(9,E1090:E1130)</f>
        <v>243068</v>
      </c>
      <c r="F1131" s="17">
        <f>SUBTOTAL(9,F1090:F1130)</f>
        <v>4078657</v>
      </c>
      <c r="G1131" s="17">
        <f>SUBTOTAL(9,G1090:G1130)</f>
        <v>4321725</v>
      </c>
      <c r="H1131" s="17">
        <f>SUBTOTAL(9,H1090:H1130)</f>
        <v>1102810.7884100003</v>
      </c>
      <c r="I1131" s="17">
        <f>SUBTOTAL(9,I1090:I1130)</f>
        <v>3218914.2115899995</v>
      </c>
    </row>
    <row r="1132" spans="2:9" ht="27" customHeight="1" x14ac:dyDescent="0.25">
      <c r="B1132" s="1"/>
      <c r="C1132" s="2"/>
      <c r="D1132" s="9" t="s">
        <v>887</v>
      </c>
      <c r="E1132" s="1"/>
      <c r="F1132" s="1"/>
      <c r="G1132" s="1"/>
      <c r="H1132" s="1"/>
      <c r="I1132" s="1"/>
    </row>
    <row r="1133" spans="2:9" ht="15" customHeight="1" x14ac:dyDescent="0.25">
      <c r="B1133" s="10">
        <v>761</v>
      </c>
      <c r="C1133" s="2"/>
      <c r="D1133" s="5" t="s">
        <v>888</v>
      </c>
      <c r="E1133" s="11"/>
      <c r="F1133" s="1"/>
      <c r="H1133" s="1"/>
      <c r="I1133" s="1"/>
    </row>
    <row r="1134" spans="2:9" x14ac:dyDescent="0.2">
      <c r="B1134"/>
      <c r="C1134" s="2">
        <v>21</v>
      </c>
      <c r="D1134" s="5" t="s">
        <v>848</v>
      </c>
      <c r="E1134" s="12">
        <v>9582</v>
      </c>
      <c r="F1134" s="12">
        <v>192152</v>
      </c>
      <c r="G1134" s="12">
        <v>201734</v>
      </c>
      <c r="H1134" s="12">
        <v>18905.198079999998</v>
      </c>
      <c r="I1134" s="12">
        <v>182828.80192</v>
      </c>
    </row>
    <row r="1135" spans="2:9" x14ac:dyDescent="0.2">
      <c r="B1135"/>
      <c r="C1135" s="2">
        <v>60</v>
      </c>
      <c r="D1135" s="5" t="s">
        <v>889</v>
      </c>
      <c r="E1135" s="12">
        <v>0</v>
      </c>
      <c r="F1135" s="12">
        <v>10449</v>
      </c>
      <c r="G1135" s="12">
        <v>10449</v>
      </c>
      <c r="H1135" s="12">
        <v>0</v>
      </c>
      <c r="I1135" s="12">
        <v>10449</v>
      </c>
    </row>
    <row r="1136" spans="2:9" x14ac:dyDescent="0.2">
      <c r="B1136"/>
      <c r="C1136" s="2">
        <v>61</v>
      </c>
      <c r="D1136" s="5" t="s">
        <v>890</v>
      </c>
      <c r="E1136" s="12">
        <v>0</v>
      </c>
      <c r="F1136" s="12">
        <v>940311</v>
      </c>
      <c r="G1136" s="12">
        <v>940311</v>
      </c>
      <c r="H1136" s="12">
        <v>240021.253</v>
      </c>
      <c r="I1136" s="12">
        <v>700289.74699999997</v>
      </c>
    </row>
    <row r="1137" spans="2:9" x14ac:dyDescent="0.2">
      <c r="B1137"/>
      <c r="C1137" s="2">
        <v>63</v>
      </c>
      <c r="D1137" s="5" t="s">
        <v>891</v>
      </c>
      <c r="E1137" s="12">
        <v>2021000</v>
      </c>
      <c r="F1137" s="12">
        <v>4035632</v>
      </c>
      <c r="G1137" s="12">
        <v>6056632</v>
      </c>
      <c r="H1137" s="12">
        <v>310161.00300000003</v>
      </c>
      <c r="I1137" s="12">
        <v>5746470.9970000004</v>
      </c>
    </row>
    <row r="1138" spans="2:9" x14ac:dyDescent="0.2">
      <c r="B1138"/>
      <c r="C1138" s="2">
        <v>64</v>
      </c>
      <c r="D1138" s="5" t="s">
        <v>892</v>
      </c>
      <c r="E1138" s="12">
        <v>0</v>
      </c>
      <c r="F1138" s="12">
        <v>866000</v>
      </c>
      <c r="G1138" s="12">
        <v>866000</v>
      </c>
      <c r="H1138" s="12">
        <v>0</v>
      </c>
      <c r="I1138" s="12">
        <v>866000</v>
      </c>
    </row>
    <row r="1139" spans="2:9" x14ac:dyDescent="0.2">
      <c r="B1139"/>
      <c r="C1139" s="2">
        <v>65</v>
      </c>
      <c r="D1139" s="5" t="s">
        <v>893</v>
      </c>
      <c r="E1139" s="12">
        <v>0</v>
      </c>
      <c r="F1139" s="12">
        <v>1518382</v>
      </c>
      <c r="G1139" s="12">
        <v>1518382</v>
      </c>
      <c r="H1139" s="12">
        <v>235101.5</v>
      </c>
      <c r="I1139" s="12">
        <v>1283280.5</v>
      </c>
    </row>
    <row r="1140" spans="2:9" x14ac:dyDescent="0.2">
      <c r="B1140"/>
      <c r="C1140" s="2">
        <v>67</v>
      </c>
      <c r="D1140" s="5" t="s">
        <v>894</v>
      </c>
      <c r="E1140" s="12">
        <v>0</v>
      </c>
      <c r="F1140" s="12">
        <v>66602</v>
      </c>
      <c r="G1140" s="12">
        <v>66602</v>
      </c>
      <c r="H1140" s="12">
        <v>0</v>
      </c>
      <c r="I1140" s="12">
        <v>66602</v>
      </c>
    </row>
    <row r="1141" spans="2:9" x14ac:dyDescent="0.2">
      <c r="B1141"/>
      <c r="C1141" s="2">
        <v>68</v>
      </c>
      <c r="D1141" s="5" t="s">
        <v>895</v>
      </c>
      <c r="E1141" s="12">
        <v>0</v>
      </c>
      <c r="F1141" s="12">
        <v>404857</v>
      </c>
      <c r="G1141" s="12">
        <v>404857</v>
      </c>
      <c r="H1141" s="12">
        <v>-321.45999999999998</v>
      </c>
      <c r="I1141" s="12">
        <v>405178.46</v>
      </c>
    </row>
    <row r="1142" spans="2:9" x14ac:dyDescent="0.2">
      <c r="B1142"/>
      <c r="C1142" s="2">
        <v>69</v>
      </c>
      <c r="D1142" s="5" t="s">
        <v>896</v>
      </c>
      <c r="E1142" s="12">
        <v>59200</v>
      </c>
      <c r="F1142" s="12">
        <v>403300</v>
      </c>
      <c r="G1142" s="12">
        <v>462500</v>
      </c>
      <c r="H1142" s="12">
        <v>4881</v>
      </c>
      <c r="I1142" s="12">
        <v>457619</v>
      </c>
    </row>
    <row r="1143" spans="2:9" x14ac:dyDescent="0.2">
      <c r="B1143"/>
      <c r="C1143" s="2">
        <v>71</v>
      </c>
      <c r="D1143" s="5" t="s">
        <v>897</v>
      </c>
      <c r="E1143" s="12">
        <v>0</v>
      </c>
      <c r="F1143" s="12">
        <v>17969</v>
      </c>
      <c r="G1143" s="12">
        <v>17969</v>
      </c>
      <c r="H1143" s="12">
        <v>4897.8609999999999</v>
      </c>
      <c r="I1143" s="12">
        <v>13071.138999999999</v>
      </c>
    </row>
    <row r="1144" spans="2:9" x14ac:dyDescent="0.2">
      <c r="B1144"/>
      <c r="C1144" s="2">
        <v>72</v>
      </c>
      <c r="D1144" s="5" t="s">
        <v>898</v>
      </c>
      <c r="E1144" s="12">
        <v>0</v>
      </c>
      <c r="F1144" s="12">
        <v>83181</v>
      </c>
      <c r="G1144" s="12">
        <v>83181</v>
      </c>
      <c r="H1144" s="12">
        <v>33272.400000000001</v>
      </c>
      <c r="I1144" s="12">
        <v>49908.6</v>
      </c>
    </row>
    <row r="1145" spans="2:9" x14ac:dyDescent="0.2">
      <c r="B1145"/>
      <c r="C1145" s="2">
        <v>73</v>
      </c>
      <c r="D1145" s="5" t="s">
        <v>899</v>
      </c>
      <c r="E1145" s="12">
        <v>0</v>
      </c>
      <c r="F1145" s="12">
        <v>55829</v>
      </c>
      <c r="G1145" s="12">
        <v>55829</v>
      </c>
      <c r="H1145" s="12">
        <v>4000</v>
      </c>
      <c r="I1145" s="12">
        <v>51829</v>
      </c>
    </row>
    <row r="1146" spans="2:9" x14ac:dyDescent="0.2">
      <c r="B1146"/>
      <c r="C1146" s="2">
        <v>75</v>
      </c>
      <c r="D1146" s="5" t="s">
        <v>900</v>
      </c>
      <c r="E1146" s="12">
        <v>0</v>
      </c>
      <c r="F1146" s="12">
        <v>10942</v>
      </c>
      <c r="G1146" s="12">
        <v>10942</v>
      </c>
      <c r="H1146" s="12">
        <v>0</v>
      </c>
      <c r="I1146" s="12">
        <v>10942</v>
      </c>
    </row>
    <row r="1147" spans="2:9" x14ac:dyDescent="0.2">
      <c r="B1147"/>
      <c r="C1147" s="2">
        <v>79</v>
      </c>
      <c r="D1147" s="5" t="s">
        <v>851</v>
      </c>
      <c r="E1147" s="12">
        <v>0</v>
      </c>
      <c r="F1147" s="12">
        <v>121632</v>
      </c>
      <c r="G1147" s="12">
        <v>121632</v>
      </c>
      <c r="H1147" s="12">
        <v>8000</v>
      </c>
      <c r="I1147" s="12">
        <v>113632</v>
      </c>
    </row>
    <row r="1148" spans="2:9" ht="15" customHeight="1" x14ac:dyDescent="0.2">
      <c r="B1148"/>
      <c r="C1148" s="13">
        <f>SUBTOTAL(9,C1134:C1147)</f>
        <v>908</v>
      </c>
      <c r="D1148" s="14" t="s">
        <v>901</v>
      </c>
      <c r="E1148" s="15">
        <f>SUBTOTAL(9,E1134:E1147)</f>
        <v>2089782</v>
      </c>
      <c r="F1148" s="15">
        <f>SUBTOTAL(9,F1134:F1147)</f>
        <v>8727238</v>
      </c>
      <c r="G1148" s="15">
        <f>SUBTOTAL(9,G1134:G1147)</f>
        <v>10817020</v>
      </c>
      <c r="H1148" s="15">
        <f>SUBTOTAL(9,H1134:H1147)</f>
        <v>858918.75508000015</v>
      </c>
      <c r="I1148" s="15">
        <f>SUBTOTAL(9,I1134:I1147)</f>
        <v>9958101.2449200004</v>
      </c>
    </row>
    <row r="1149" spans="2:9" ht="15" customHeight="1" x14ac:dyDescent="0.25">
      <c r="B1149" s="10">
        <v>762</v>
      </c>
      <c r="C1149" s="2"/>
      <c r="D1149" s="5" t="s">
        <v>902</v>
      </c>
      <c r="E1149" s="11"/>
      <c r="F1149" s="1"/>
      <c r="H1149" s="1"/>
      <c r="I1149" s="1"/>
    </row>
    <row r="1150" spans="2:9" x14ac:dyDescent="0.2">
      <c r="B1150"/>
      <c r="C1150" s="2">
        <v>21</v>
      </c>
      <c r="D1150" s="5" t="s">
        <v>178</v>
      </c>
      <c r="E1150" s="12">
        <v>5479</v>
      </c>
      <c r="F1150" s="12">
        <v>121061</v>
      </c>
      <c r="G1150" s="12">
        <v>126540</v>
      </c>
      <c r="H1150" s="12">
        <v>6095.2630200000003</v>
      </c>
      <c r="I1150" s="12">
        <v>120444.73698</v>
      </c>
    </row>
    <row r="1151" spans="2:9" x14ac:dyDescent="0.2">
      <c r="B1151"/>
      <c r="C1151" s="2">
        <v>60</v>
      </c>
      <c r="D1151" s="5" t="s">
        <v>903</v>
      </c>
      <c r="E1151" s="12">
        <v>0</v>
      </c>
      <c r="F1151" s="12">
        <v>453458</v>
      </c>
      <c r="G1151" s="12">
        <v>453458</v>
      </c>
      <c r="H1151" s="12">
        <v>15800</v>
      </c>
      <c r="I1151" s="12">
        <v>437658</v>
      </c>
    </row>
    <row r="1152" spans="2:9" x14ac:dyDescent="0.2">
      <c r="B1152"/>
      <c r="C1152" s="2">
        <v>61</v>
      </c>
      <c r="D1152" s="5" t="s">
        <v>904</v>
      </c>
      <c r="E1152" s="12">
        <v>0</v>
      </c>
      <c r="F1152" s="12">
        <v>181184</v>
      </c>
      <c r="G1152" s="12">
        <v>181184</v>
      </c>
      <c r="H1152" s="12">
        <v>0</v>
      </c>
      <c r="I1152" s="12">
        <v>181184</v>
      </c>
    </row>
    <row r="1153" spans="2:9" x14ac:dyDescent="0.2">
      <c r="B1153"/>
      <c r="C1153" s="2">
        <v>63</v>
      </c>
      <c r="D1153" s="5" t="s">
        <v>905</v>
      </c>
      <c r="E1153" s="12">
        <v>100988</v>
      </c>
      <c r="F1153" s="12">
        <v>322781</v>
      </c>
      <c r="G1153" s="12">
        <v>423769</v>
      </c>
      <c r="H1153" s="12">
        <v>18471.222000000002</v>
      </c>
      <c r="I1153" s="12">
        <v>405297.77799999999</v>
      </c>
    </row>
    <row r="1154" spans="2:9" x14ac:dyDescent="0.2">
      <c r="B1154"/>
      <c r="C1154" s="2">
        <v>64</v>
      </c>
      <c r="D1154" s="5" t="s">
        <v>906</v>
      </c>
      <c r="E1154" s="12">
        <v>0</v>
      </c>
      <c r="F1154" s="12">
        <v>4018</v>
      </c>
      <c r="G1154" s="12">
        <v>4018</v>
      </c>
      <c r="H1154" s="12">
        <v>0</v>
      </c>
      <c r="I1154" s="12">
        <v>4018</v>
      </c>
    </row>
    <row r="1155" spans="2:9" x14ac:dyDescent="0.2">
      <c r="B1155"/>
      <c r="C1155" s="2">
        <v>70</v>
      </c>
      <c r="D1155" s="5" t="s">
        <v>288</v>
      </c>
      <c r="E1155" s="12">
        <v>0</v>
      </c>
      <c r="F1155" s="12">
        <v>45040</v>
      </c>
      <c r="G1155" s="12">
        <v>45040</v>
      </c>
      <c r="H1155" s="12">
        <v>4000</v>
      </c>
      <c r="I1155" s="12">
        <v>41040</v>
      </c>
    </row>
    <row r="1156" spans="2:9" x14ac:dyDescent="0.2">
      <c r="B1156"/>
      <c r="C1156" s="2">
        <v>73</v>
      </c>
      <c r="D1156" s="5" t="s">
        <v>907</v>
      </c>
      <c r="E1156" s="12">
        <v>0</v>
      </c>
      <c r="F1156" s="12">
        <v>58119</v>
      </c>
      <c r="G1156" s="12">
        <v>58119</v>
      </c>
      <c r="H1156" s="12">
        <v>1638.5519999999999</v>
      </c>
      <c r="I1156" s="12">
        <v>56480.447999999997</v>
      </c>
    </row>
    <row r="1157" spans="2:9" x14ac:dyDescent="0.2">
      <c r="B1157"/>
      <c r="C1157" s="2">
        <v>74</v>
      </c>
      <c r="D1157" s="5" t="s">
        <v>908</v>
      </c>
      <c r="E1157" s="12">
        <v>0</v>
      </c>
      <c r="F1157" s="12">
        <v>25228</v>
      </c>
      <c r="G1157" s="12">
        <v>25228</v>
      </c>
      <c r="H1157" s="12">
        <v>6400</v>
      </c>
      <c r="I1157" s="12">
        <v>18828</v>
      </c>
    </row>
    <row r="1158" spans="2:9" ht="15" customHeight="1" x14ac:dyDescent="0.2">
      <c r="B1158"/>
      <c r="C1158" s="13">
        <f>SUBTOTAL(9,C1150:C1157)</f>
        <v>486</v>
      </c>
      <c r="D1158" s="14" t="s">
        <v>909</v>
      </c>
      <c r="E1158" s="15">
        <f>SUBTOTAL(9,E1150:E1157)</f>
        <v>106467</v>
      </c>
      <c r="F1158" s="15">
        <f>SUBTOTAL(9,F1150:F1157)</f>
        <v>1210889</v>
      </c>
      <c r="G1158" s="15">
        <f>SUBTOTAL(9,G1150:G1157)</f>
        <v>1317356</v>
      </c>
      <c r="H1158" s="15">
        <f>SUBTOTAL(9,H1150:H1157)</f>
        <v>52405.037020000003</v>
      </c>
      <c r="I1158" s="15">
        <f>SUBTOTAL(9,I1150:I1157)</f>
        <v>1264950.9629800001</v>
      </c>
    </row>
    <row r="1159" spans="2:9" ht="15" customHeight="1" x14ac:dyDescent="0.25">
      <c r="B1159" s="10">
        <v>765</v>
      </c>
      <c r="C1159" s="2"/>
      <c r="D1159" s="5" t="s">
        <v>910</v>
      </c>
      <c r="E1159" s="11"/>
      <c r="F1159" s="1"/>
      <c r="H1159" s="1"/>
      <c r="I1159" s="1"/>
    </row>
    <row r="1160" spans="2:9" x14ac:dyDescent="0.2">
      <c r="B1160"/>
      <c r="C1160" s="2">
        <v>21</v>
      </c>
      <c r="D1160" s="5" t="s">
        <v>911</v>
      </c>
      <c r="E1160" s="12">
        <v>15241</v>
      </c>
      <c r="F1160" s="12">
        <v>129598</v>
      </c>
      <c r="G1160" s="12">
        <v>144839</v>
      </c>
      <c r="H1160" s="12">
        <v>23509.454259999999</v>
      </c>
      <c r="I1160" s="12">
        <v>121329.54574</v>
      </c>
    </row>
    <row r="1161" spans="2:9" x14ac:dyDescent="0.2">
      <c r="B1161"/>
      <c r="C1161" s="2">
        <v>60</v>
      </c>
      <c r="D1161" s="5" t="s">
        <v>912</v>
      </c>
      <c r="E1161" s="12">
        <v>32805</v>
      </c>
      <c r="F1161" s="12">
        <v>238690</v>
      </c>
      <c r="G1161" s="12">
        <v>271495</v>
      </c>
      <c r="H1161" s="12">
        <v>1459.124</v>
      </c>
      <c r="I1161" s="12">
        <v>270035.87599999999</v>
      </c>
    </row>
    <row r="1162" spans="2:9" x14ac:dyDescent="0.2">
      <c r="B1162"/>
      <c r="C1162" s="2">
        <v>62</v>
      </c>
      <c r="D1162" s="5" t="s">
        <v>913</v>
      </c>
      <c r="E1162" s="12">
        <v>41045</v>
      </c>
      <c r="F1162" s="12">
        <v>492460</v>
      </c>
      <c r="G1162" s="12">
        <v>533505</v>
      </c>
      <c r="H1162" s="12">
        <v>0</v>
      </c>
      <c r="I1162" s="12">
        <v>533505</v>
      </c>
    </row>
    <row r="1163" spans="2:9" x14ac:dyDescent="0.2">
      <c r="B1163"/>
      <c r="C1163" s="2">
        <v>71</v>
      </c>
      <c r="D1163" s="5" t="s">
        <v>914</v>
      </c>
      <c r="E1163" s="12">
        <v>278</v>
      </c>
      <c r="F1163" s="12">
        <v>169297</v>
      </c>
      <c r="G1163" s="12">
        <v>169575</v>
      </c>
      <c r="H1163" s="12">
        <v>17505</v>
      </c>
      <c r="I1163" s="12">
        <v>152070</v>
      </c>
    </row>
    <row r="1164" spans="2:9" x14ac:dyDescent="0.2">
      <c r="B1164"/>
      <c r="C1164" s="2">
        <v>72</v>
      </c>
      <c r="D1164" s="5" t="s">
        <v>915</v>
      </c>
      <c r="E1164" s="12">
        <v>6417</v>
      </c>
      <c r="F1164" s="12">
        <v>415935</v>
      </c>
      <c r="G1164" s="12">
        <v>422352</v>
      </c>
      <c r="H1164" s="12">
        <v>151417.709</v>
      </c>
      <c r="I1164" s="12">
        <v>270934.29100000003</v>
      </c>
    </row>
    <row r="1165" spans="2:9" x14ac:dyDescent="0.2">
      <c r="B1165"/>
      <c r="C1165" s="2">
        <v>73</v>
      </c>
      <c r="D1165" s="5" t="s">
        <v>916</v>
      </c>
      <c r="E1165" s="12">
        <v>0</v>
      </c>
      <c r="F1165" s="12">
        <v>170503</v>
      </c>
      <c r="G1165" s="12">
        <v>170503</v>
      </c>
      <c r="H1165" s="12">
        <v>11244.528</v>
      </c>
      <c r="I1165" s="12">
        <v>159258.47200000001</v>
      </c>
    </row>
    <row r="1166" spans="2:9" x14ac:dyDescent="0.2">
      <c r="B1166"/>
      <c r="C1166" s="2">
        <v>74</v>
      </c>
      <c r="D1166" s="5" t="s">
        <v>917</v>
      </c>
      <c r="E1166" s="12">
        <v>3020</v>
      </c>
      <c r="F1166" s="12">
        <v>308898</v>
      </c>
      <c r="G1166" s="12">
        <v>311918</v>
      </c>
      <c r="H1166" s="12">
        <v>90996.5</v>
      </c>
      <c r="I1166" s="12">
        <v>220921.5</v>
      </c>
    </row>
    <row r="1167" spans="2:9" x14ac:dyDescent="0.2">
      <c r="B1167"/>
      <c r="C1167" s="2">
        <v>75</v>
      </c>
      <c r="D1167" s="5" t="s">
        <v>918</v>
      </c>
      <c r="E1167" s="12">
        <v>485</v>
      </c>
      <c r="F1167" s="12">
        <v>215145</v>
      </c>
      <c r="G1167" s="12">
        <v>215630</v>
      </c>
      <c r="H1167" s="12">
        <v>90515</v>
      </c>
      <c r="I1167" s="12">
        <v>125115</v>
      </c>
    </row>
    <row r="1168" spans="2:9" ht="15" customHeight="1" x14ac:dyDescent="0.2">
      <c r="B1168"/>
      <c r="C1168" s="13">
        <f>SUBTOTAL(9,C1160:C1167)</f>
        <v>508</v>
      </c>
      <c r="D1168" s="14" t="s">
        <v>919</v>
      </c>
      <c r="E1168" s="15">
        <f>SUBTOTAL(9,E1160:E1167)</f>
        <v>99291</v>
      </c>
      <c r="F1168" s="15">
        <f>SUBTOTAL(9,F1160:F1167)</f>
        <v>2140526</v>
      </c>
      <c r="G1168" s="15">
        <f>SUBTOTAL(9,G1160:G1167)</f>
        <v>2239817</v>
      </c>
      <c r="H1168" s="15">
        <f>SUBTOTAL(9,H1160:H1167)</f>
        <v>386647.31526</v>
      </c>
      <c r="I1168" s="15">
        <f>SUBTOTAL(9,I1160:I1167)</f>
        <v>1853169.6847400002</v>
      </c>
    </row>
    <row r="1169" spans="2:9" ht="15" customHeight="1" x14ac:dyDescent="0.25">
      <c r="B1169" s="10">
        <v>769</v>
      </c>
      <c r="C1169" s="2"/>
      <c r="D1169" s="5" t="s">
        <v>920</v>
      </c>
      <c r="E1169" s="11"/>
      <c r="F1169" s="1"/>
      <c r="H1169" s="1"/>
      <c r="I1169" s="1"/>
    </row>
    <row r="1170" spans="2:9" x14ac:dyDescent="0.2">
      <c r="B1170"/>
      <c r="C1170" s="2">
        <v>21</v>
      </c>
      <c r="D1170" s="5" t="s">
        <v>178</v>
      </c>
      <c r="E1170" s="12">
        <v>749</v>
      </c>
      <c r="F1170" s="12">
        <v>14894</v>
      </c>
      <c r="G1170" s="12">
        <v>15643</v>
      </c>
      <c r="H1170" s="12">
        <v>1115.5145</v>
      </c>
      <c r="I1170" s="12">
        <v>14527.485500000001</v>
      </c>
    </row>
    <row r="1171" spans="2:9" x14ac:dyDescent="0.2">
      <c r="B1171"/>
      <c r="C1171" s="2">
        <v>70</v>
      </c>
      <c r="D1171" s="5" t="s">
        <v>288</v>
      </c>
      <c r="E1171" s="12">
        <v>0</v>
      </c>
      <c r="F1171" s="12">
        <v>1601</v>
      </c>
      <c r="G1171" s="12">
        <v>1601</v>
      </c>
      <c r="H1171" s="12">
        <v>0</v>
      </c>
      <c r="I1171" s="12">
        <v>1601</v>
      </c>
    </row>
    <row r="1172" spans="2:9" ht="15" customHeight="1" x14ac:dyDescent="0.2">
      <c r="B1172"/>
      <c r="C1172" s="13">
        <f>SUBTOTAL(9,C1170:C1171)</f>
        <v>91</v>
      </c>
      <c r="D1172" s="14" t="s">
        <v>921</v>
      </c>
      <c r="E1172" s="15">
        <f>SUBTOTAL(9,E1170:E1171)</f>
        <v>749</v>
      </c>
      <c r="F1172" s="15">
        <f>SUBTOTAL(9,F1170:F1171)</f>
        <v>16495</v>
      </c>
      <c r="G1172" s="15">
        <f>SUBTOTAL(9,G1170:G1171)</f>
        <v>17244</v>
      </c>
      <c r="H1172" s="15">
        <f>SUBTOTAL(9,H1170:H1171)</f>
        <v>1115.5145</v>
      </c>
      <c r="I1172" s="15">
        <f>SUBTOTAL(9,I1170:I1171)</f>
        <v>16128.485500000001</v>
      </c>
    </row>
    <row r="1173" spans="2:9" ht="15" customHeight="1" x14ac:dyDescent="0.2">
      <c r="C1173" s="16">
        <f>SUBTOTAL(9,C1133:C1172)</f>
        <v>1993</v>
      </c>
      <c r="D1173" s="14" t="s">
        <v>922</v>
      </c>
      <c r="E1173" s="17">
        <f>SUBTOTAL(9,E1133:E1172)</f>
        <v>2296289</v>
      </c>
      <c r="F1173" s="17">
        <f>SUBTOTAL(9,F1133:F1172)</f>
        <v>12095148</v>
      </c>
      <c r="G1173" s="17">
        <f>SUBTOTAL(9,G1133:G1172)</f>
        <v>14391437</v>
      </c>
      <c r="H1173" s="17">
        <f>SUBTOTAL(9,H1133:H1172)</f>
        <v>1299086.6218600001</v>
      </c>
      <c r="I1173" s="17">
        <f>SUBTOTAL(9,I1133:I1172)</f>
        <v>13092350.378140002</v>
      </c>
    </row>
    <row r="1174" spans="2:9" ht="27" customHeight="1" x14ac:dyDescent="0.25">
      <c r="B1174" s="1"/>
      <c r="C1174" s="2"/>
      <c r="D1174" s="9" t="s">
        <v>923</v>
      </c>
      <c r="E1174" s="1"/>
      <c r="F1174" s="1"/>
      <c r="G1174" s="1"/>
      <c r="H1174" s="1"/>
      <c r="I1174" s="1"/>
    </row>
    <row r="1175" spans="2:9" ht="15" customHeight="1" x14ac:dyDescent="0.25">
      <c r="B1175" s="10">
        <v>770</v>
      </c>
      <c r="C1175" s="2"/>
      <c r="D1175" s="5" t="s">
        <v>924</v>
      </c>
      <c r="E1175" s="11"/>
      <c r="F1175" s="1"/>
      <c r="H1175" s="1"/>
      <c r="I1175" s="1"/>
    </row>
    <row r="1176" spans="2:9" x14ac:dyDescent="0.2">
      <c r="B1176"/>
      <c r="C1176" s="2">
        <v>21</v>
      </c>
      <c r="D1176" s="5" t="s">
        <v>178</v>
      </c>
      <c r="E1176" s="12">
        <v>551</v>
      </c>
      <c r="F1176" s="12">
        <v>34912</v>
      </c>
      <c r="G1176" s="12">
        <v>35463</v>
      </c>
      <c r="H1176" s="12">
        <v>1333.66858</v>
      </c>
      <c r="I1176" s="12">
        <v>34129.331420000002</v>
      </c>
    </row>
    <row r="1177" spans="2:9" x14ac:dyDescent="0.2">
      <c r="B1177"/>
      <c r="C1177" s="2">
        <v>70</v>
      </c>
      <c r="D1177" s="5" t="s">
        <v>804</v>
      </c>
      <c r="E1177" s="12">
        <v>1244</v>
      </c>
      <c r="F1177" s="12">
        <v>307346</v>
      </c>
      <c r="G1177" s="12">
        <v>308590</v>
      </c>
      <c r="H1177" s="12">
        <v>48988.462</v>
      </c>
      <c r="I1177" s="12">
        <v>259601.538</v>
      </c>
    </row>
    <row r="1178" spans="2:9" ht="15" customHeight="1" x14ac:dyDescent="0.2">
      <c r="B1178"/>
      <c r="C1178" s="13">
        <f>SUBTOTAL(9,C1176:C1177)</f>
        <v>91</v>
      </c>
      <c r="D1178" s="14" t="s">
        <v>925</v>
      </c>
      <c r="E1178" s="15">
        <f>SUBTOTAL(9,E1176:E1177)</f>
        <v>1795</v>
      </c>
      <c r="F1178" s="15">
        <f>SUBTOTAL(9,F1176:F1177)</f>
        <v>342258</v>
      </c>
      <c r="G1178" s="15">
        <f>SUBTOTAL(9,G1176:G1177)</f>
        <v>344053</v>
      </c>
      <c r="H1178" s="15">
        <f>SUBTOTAL(9,H1176:H1177)</f>
        <v>50322.130579999997</v>
      </c>
      <c r="I1178" s="15">
        <f>SUBTOTAL(9,I1176:I1177)</f>
        <v>293730.86942</v>
      </c>
    </row>
    <row r="1179" spans="2:9" ht="15" customHeight="1" x14ac:dyDescent="0.2">
      <c r="C1179" s="16">
        <f>SUBTOTAL(9,C1175:C1178)</f>
        <v>91</v>
      </c>
      <c r="D1179" s="14" t="s">
        <v>926</v>
      </c>
      <c r="E1179" s="17">
        <f>SUBTOTAL(9,E1175:E1178)</f>
        <v>1795</v>
      </c>
      <c r="F1179" s="17">
        <f>SUBTOTAL(9,F1175:F1178)</f>
        <v>342258</v>
      </c>
      <c r="G1179" s="17">
        <f>SUBTOTAL(9,G1175:G1178)</f>
        <v>344053</v>
      </c>
      <c r="H1179" s="17">
        <f>SUBTOTAL(9,H1175:H1178)</f>
        <v>50322.130579999997</v>
      </c>
      <c r="I1179" s="17">
        <f>SUBTOTAL(9,I1175:I1178)</f>
        <v>293730.86942</v>
      </c>
    </row>
    <row r="1180" spans="2:9" ht="27" customHeight="1" x14ac:dyDescent="0.25">
      <c r="B1180" s="1"/>
      <c r="C1180" s="2"/>
      <c r="D1180" s="9" t="s">
        <v>927</v>
      </c>
      <c r="E1180" s="1"/>
      <c r="F1180" s="1"/>
      <c r="G1180" s="1"/>
      <c r="H1180" s="1"/>
      <c r="I1180" s="1"/>
    </row>
    <row r="1181" spans="2:9" ht="15" customHeight="1" x14ac:dyDescent="0.25">
      <c r="B1181" s="10">
        <v>780</v>
      </c>
      <c r="C1181" s="2"/>
      <c r="D1181" s="5" t="s">
        <v>928</v>
      </c>
      <c r="E1181" s="11"/>
      <c r="F1181" s="1"/>
      <c r="H1181" s="1"/>
      <c r="I1181" s="1"/>
    </row>
    <row r="1182" spans="2:9" x14ac:dyDescent="0.2">
      <c r="B1182"/>
      <c r="C1182" s="2">
        <v>50</v>
      </c>
      <c r="D1182" s="5" t="s">
        <v>929</v>
      </c>
      <c r="E1182" s="12">
        <v>0</v>
      </c>
      <c r="F1182" s="12">
        <v>252167</v>
      </c>
      <c r="G1182" s="12">
        <v>252167</v>
      </c>
      <c r="H1182" s="12">
        <v>126083.5</v>
      </c>
      <c r="I1182" s="12">
        <v>126083.5</v>
      </c>
    </row>
    <row r="1183" spans="2:9" ht="15" customHeight="1" x14ac:dyDescent="0.2">
      <c r="B1183"/>
      <c r="C1183" s="13">
        <f>SUBTOTAL(9,C1182:C1182)</f>
        <v>50</v>
      </c>
      <c r="D1183" s="14" t="s">
        <v>930</v>
      </c>
      <c r="E1183" s="15">
        <f>SUBTOTAL(9,E1182:E1182)</f>
        <v>0</v>
      </c>
      <c r="F1183" s="15">
        <f>SUBTOTAL(9,F1182:F1182)</f>
        <v>252167</v>
      </c>
      <c r="G1183" s="15">
        <f>SUBTOTAL(9,G1182:G1182)</f>
        <v>252167</v>
      </c>
      <c r="H1183" s="15">
        <f>SUBTOTAL(9,H1182:H1182)</f>
        <v>126083.5</v>
      </c>
      <c r="I1183" s="15">
        <f>SUBTOTAL(9,I1182:I1182)</f>
        <v>126083.5</v>
      </c>
    </row>
    <row r="1184" spans="2:9" ht="15" customHeight="1" x14ac:dyDescent="0.25">
      <c r="B1184" s="10">
        <v>781</v>
      </c>
      <c r="C1184" s="2"/>
      <c r="D1184" s="5" t="s">
        <v>931</v>
      </c>
      <c r="E1184" s="11"/>
      <c r="F1184" s="1"/>
      <c r="H1184" s="1"/>
      <c r="I1184" s="1"/>
    </row>
    <row r="1185" spans="2:9" x14ac:dyDescent="0.2">
      <c r="B1185"/>
      <c r="C1185" s="2">
        <v>21</v>
      </c>
      <c r="D1185" s="5" t="s">
        <v>932</v>
      </c>
      <c r="E1185" s="12">
        <v>0</v>
      </c>
      <c r="F1185" s="12">
        <v>52978</v>
      </c>
      <c r="G1185" s="12">
        <v>52978</v>
      </c>
      <c r="H1185" s="12">
        <v>23674.784479999998</v>
      </c>
      <c r="I1185" s="12">
        <v>29303.215520000002</v>
      </c>
    </row>
    <row r="1186" spans="2:9" x14ac:dyDescent="0.2">
      <c r="B1186"/>
      <c r="C1186" s="2">
        <v>79</v>
      </c>
      <c r="D1186" s="5" t="s">
        <v>288</v>
      </c>
      <c r="E1186" s="12">
        <v>0</v>
      </c>
      <c r="F1186" s="12">
        <v>76044</v>
      </c>
      <c r="G1186" s="12">
        <v>76044</v>
      </c>
      <c r="H1186" s="12">
        <v>21000</v>
      </c>
      <c r="I1186" s="12">
        <v>55044</v>
      </c>
    </row>
    <row r="1187" spans="2:9" ht="15" customHeight="1" x14ac:dyDescent="0.2">
      <c r="B1187"/>
      <c r="C1187" s="13">
        <f>SUBTOTAL(9,C1185:C1186)</f>
        <v>100</v>
      </c>
      <c r="D1187" s="14" t="s">
        <v>933</v>
      </c>
      <c r="E1187" s="15">
        <f>SUBTOTAL(9,E1185:E1186)</f>
        <v>0</v>
      </c>
      <c r="F1187" s="15">
        <f>SUBTOTAL(9,F1185:F1186)</f>
        <v>129022</v>
      </c>
      <c r="G1187" s="15">
        <f>SUBTOTAL(9,G1185:G1186)</f>
        <v>129022</v>
      </c>
      <c r="H1187" s="15">
        <f>SUBTOTAL(9,H1185:H1186)</f>
        <v>44674.784480000002</v>
      </c>
      <c r="I1187" s="15">
        <f>SUBTOTAL(9,I1185:I1186)</f>
        <v>84347.215519999998</v>
      </c>
    </row>
    <row r="1188" spans="2:9" ht="15" customHeight="1" x14ac:dyDescent="0.25">
      <c r="B1188" s="10">
        <v>783</v>
      </c>
      <c r="C1188" s="2"/>
      <c r="D1188" s="5" t="s">
        <v>934</v>
      </c>
      <c r="E1188" s="11"/>
      <c r="F1188" s="1"/>
      <c r="H1188" s="1"/>
      <c r="I1188" s="1"/>
    </row>
    <row r="1189" spans="2:9" x14ac:dyDescent="0.2">
      <c r="B1189"/>
      <c r="C1189" s="2">
        <v>21</v>
      </c>
      <c r="D1189" s="5" t="s">
        <v>848</v>
      </c>
      <c r="E1189" s="12">
        <v>5703</v>
      </c>
      <c r="F1189" s="12">
        <v>125686</v>
      </c>
      <c r="G1189" s="12">
        <v>131389</v>
      </c>
      <c r="H1189" s="12">
        <v>89428.036730000007</v>
      </c>
      <c r="I1189" s="12">
        <v>41960.96327</v>
      </c>
    </row>
    <row r="1190" spans="2:9" x14ac:dyDescent="0.2">
      <c r="B1190"/>
      <c r="C1190" s="2">
        <v>61</v>
      </c>
      <c r="D1190" s="5" t="s">
        <v>935</v>
      </c>
      <c r="E1190" s="12">
        <v>0</v>
      </c>
      <c r="F1190" s="12">
        <v>132508</v>
      </c>
      <c r="G1190" s="12">
        <v>132508</v>
      </c>
      <c r="H1190" s="12">
        <v>1573.43146</v>
      </c>
      <c r="I1190" s="12">
        <v>130934.56853999999</v>
      </c>
    </row>
    <row r="1191" spans="2:9" x14ac:dyDescent="0.2">
      <c r="B1191"/>
      <c r="C1191" s="2">
        <v>79</v>
      </c>
      <c r="D1191" s="5" t="s">
        <v>851</v>
      </c>
      <c r="E1191" s="12">
        <v>0</v>
      </c>
      <c r="F1191" s="12">
        <v>25745</v>
      </c>
      <c r="G1191" s="12">
        <v>25745</v>
      </c>
      <c r="H1191" s="12">
        <v>263.92200000000003</v>
      </c>
      <c r="I1191" s="12">
        <v>25481.078000000001</v>
      </c>
    </row>
    <row r="1192" spans="2:9" ht="15" customHeight="1" x14ac:dyDescent="0.2">
      <c r="B1192"/>
      <c r="C1192" s="13">
        <f>SUBTOTAL(9,C1189:C1191)</f>
        <v>161</v>
      </c>
      <c r="D1192" s="14" t="s">
        <v>936</v>
      </c>
      <c r="E1192" s="15">
        <f>SUBTOTAL(9,E1189:E1191)</f>
        <v>5703</v>
      </c>
      <c r="F1192" s="15">
        <f>SUBTOTAL(9,F1189:F1191)</f>
        <v>283939</v>
      </c>
      <c r="G1192" s="15">
        <f>SUBTOTAL(9,G1189:G1191)</f>
        <v>289642</v>
      </c>
      <c r="H1192" s="15">
        <f>SUBTOTAL(9,H1189:H1191)</f>
        <v>91265.39019000002</v>
      </c>
      <c r="I1192" s="15">
        <f>SUBTOTAL(9,I1189:I1191)</f>
        <v>198376.60980999999</v>
      </c>
    </row>
    <row r="1193" spans="2:9" ht="15" customHeight="1" x14ac:dyDescent="0.2">
      <c r="C1193" s="16">
        <f>SUBTOTAL(9,C1181:C1192)</f>
        <v>311</v>
      </c>
      <c r="D1193" s="14" t="s">
        <v>937</v>
      </c>
      <c r="E1193" s="17">
        <f>SUBTOTAL(9,E1181:E1192)</f>
        <v>5703</v>
      </c>
      <c r="F1193" s="17">
        <f>SUBTOTAL(9,F1181:F1192)</f>
        <v>665128</v>
      </c>
      <c r="G1193" s="17">
        <f>SUBTOTAL(9,G1181:G1192)</f>
        <v>670831</v>
      </c>
      <c r="H1193" s="17">
        <f>SUBTOTAL(9,H1181:H1192)</f>
        <v>262023.67467000001</v>
      </c>
      <c r="I1193" s="17">
        <f>SUBTOTAL(9,I1181:I1192)</f>
        <v>408807.32532999996</v>
      </c>
    </row>
    <row r="1194" spans="2:9" ht="15" customHeight="1" x14ac:dyDescent="0.2">
      <c r="C1194" s="16">
        <f>SUBTOTAL(9,C1006:C1193)</f>
        <v>5539</v>
      </c>
      <c r="D1194" s="14" t="s">
        <v>938</v>
      </c>
      <c r="E1194" s="17">
        <f>SUBTOTAL(9,E1006:E1193)</f>
        <v>2676958</v>
      </c>
      <c r="F1194" s="17">
        <f>SUBTOTAL(9,F1006:F1193)</f>
        <v>187866990</v>
      </c>
      <c r="G1194" s="17">
        <f>SUBTOTAL(9,G1006:G1193)</f>
        <v>190543948</v>
      </c>
      <c r="H1194" s="17">
        <f>SUBTOTAL(9,H1006:H1193)</f>
        <v>55108477.40823999</v>
      </c>
      <c r="I1194" s="17">
        <f>SUBTOTAL(9,I1006:I1193)</f>
        <v>135435470.59176001</v>
      </c>
    </row>
    <row r="1195" spans="2:9" x14ac:dyDescent="0.2">
      <c r="C1195" s="16"/>
      <c r="D1195" s="18"/>
      <c r="E1195" s="19"/>
      <c r="F1195" s="19"/>
      <c r="G1195" s="19"/>
      <c r="H1195" s="19"/>
      <c r="I1195" s="19"/>
    </row>
    <row r="1196" spans="2:9" ht="15" customHeight="1" x14ac:dyDescent="0.2">
      <c r="B1196" s="1"/>
      <c r="C1196" s="2"/>
      <c r="D1196" s="3" t="s">
        <v>939</v>
      </c>
      <c r="E1196" s="1"/>
      <c r="F1196" s="1"/>
      <c r="G1196" s="1"/>
      <c r="H1196" s="1"/>
      <c r="I1196" s="1"/>
    </row>
    <row r="1197" spans="2:9" ht="27" customHeight="1" x14ac:dyDescent="0.25">
      <c r="B1197" s="1"/>
      <c r="C1197" s="2"/>
      <c r="D1197" s="9" t="s">
        <v>170</v>
      </c>
      <c r="E1197" s="1"/>
      <c r="F1197" s="1"/>
      <c r="G1197" s="1"/>
      <c r="H1197" s="1"/>
      <c r="I1197" s="1"/>
    </row>
    <row r="1198" spans="2:9" ht="15" customHeight="1" x14ac:dyDescent="0.25">
      <c r="B1198" s="10">
        <v>800</v>
      </c>
      <c r="C1198" s="2"/>
      <c r="D1198" s="5" t="s">
        <v>940</v>
      </c>
      <c r="E1198" s="11"/>
      <c r="F1198" s="1"/>
      <c r="H1198" s="1"/>
      <c r="I1198" s="1"/>
    </row>
    <row r="1199" spans="2:9" x14ac:dyDescent="0.2">
      <c r="B1199"/>
      <c r="C1199" s="2">
        <v>1</v>
      </c>
      <c r="D1199" s="5" t="s">
        <v>19</v>
      </c>
      <c r="E1199" s="12">
        <v>6826</v>
      </c>
      <c r="F1199" s="12">
        <v>151109</v>
      </c>
      <c r="G1199" s="12">
        <v>157935</v>
      </c>
      <c r="H1199" s="12">
        <v>37511.357629999999</v>
      </c>
      <c r="I1199" s="12">
        <v>120423.64237</v>
      </c>
    </row>
    <row r="1200" spans="2:9" x14ac:dyDescent="0.2">
      <c r="B1200"/>
      <c r="C1200" s="2">
        <v>21</v>
      </c>
      <c r="D1200" s="5" t="s">
        <v>24</v>
      </c>
      <c r="E1200" s="12">
        <v>419</v>
      </c>
      <c r="F1200" s="12">
        <v>11549</v>
      </c>
      <c r="G1200" s="12">
        <v>11968</v>
      </c>
      <c r="H1200" s="12">
        <v>157.16070999999999</v>
      </c>
      <c r="I1200" s="12">
        <v>11810.83929</v>
      </c>
    </row>
    <row r="1201" spans="2:9" ht="15" customHeight="1" x14ac:dyDescent="0.2">
      <c r="B1201"/>
      <c r="C1201" s="13">
        <f>SUBTOTAL(9,C1199:C1200)</f>
        <v>22</v>
      </c>
      <c r="D1201" s="14" t="s">
        <v>941</v>
      </c>
      <c r="E1201" s="15">
        <f>SUBTOTAL(9,E1199:E1200)</f>
        <v>7245</v>
      </c>
      <c r="F1201" s="15">
        <f>SUBTOTAL(9,F1199:F1200)</f>
        <v>162658</v>
      </c>
      <c r="G1201" s="15">
        <f>SUBTOTAL(9,G1199:G1200)</f>
        <v>169903</v>
      </c>
      <c r="H1201" s="15">
        <f>SUBTOTAL(9,H1199:H1200)</f>
        <v>37668.518339999995</v>
      </c>
      <c r="I1201" s="15">
        <f>SUBTOTAL(9,I1199:I1200)</f>
        <v>132234.48165999999</v>
      </c>
    </row>
    <row r="1202" spans="2:9" ht="15" customHeight="1" x14ac:dyDescent="0.2">
      <c r="C1202" s="16">
        <f>SUBTOTAL(9,C1198:C1201)</f>
        <v>22</v>
      </c>
      <c r="D1202" s="14" t="s">
        <v>175</v>
      </c>
      <c r="E1202" s="17">
        <f>SUBTOTAL(9,E1198:E1201)</f>
        <v>7245</v>
      </c>
      <c r="F1202" s="17">
        <f>SUBTOTAL(9,F1198:F1201)</f>
        <v>162658</v>
      </c>
      <c r="G1202" s="17">
        <f>SUBTOTAL(9,G1198:G1201)</f>
        <v>169903</v>
      </c>
      <c r="H1202" s="17">
        <f>SUBTOTAL(9,H1198:H1201)</f>
        <v>37668.518339999995</v>
      </c>
      <c r="I1202" s="17">
        <f>SUBTOTAL(9,I1198:I1201)</f>
        <v>132234.48165999999</v>
      </c>
    </row>
    <row r="1203" spans="2:9" ht="27" customHeight="1" x14ac:dyDescent="0.25">
      <c r="B1203" s="1"/>
      <c r="C1203" s="2"/>
      <c r="D1203" s="9" t="s">
        <v>942</v>
      </c>
      <c r="E1203" s="1"/>
      <c r="F1203" s="1"/>
      <c r="G1203" s="1"/>
      <c r="H1203" s="1"/>
      <c r="I1203" s="1"/>
    </row>
    <row r="1204" spans="2:9" ht="15" customHeight="1" x14ac:dyDescent="0.25">
      <c r="B1204" s="10">
        <v>840</v>
      </c>
      <c r="C1204" s="2"/>
      <c r="D1204" s="5" t="s">
        <v>943</v>
      </c>
      <c r="E1204" s="11"/>
      <c r="F1204" s="1"/>
      <c r="H1204" s="1"/>
      <c r="I1204" s="1"/>
    </row>
    <row r="1205" spans="2:9" x14ac:dyDescent="0.2">
      <c r="B1205"/>
      <c r="C1205" s="2">
        <v>21</v>
      </c>
      <c r="D1205" s="5" t="s">
        <v>944</v>
      </c>
      <c r="E1205" s="12">
        <v>638</v>
      </c>
      <c r="F1205" s="12">
        <v>23683</v>
      </c>
      <c r="G1205" s="12">
        <v>24321</v>
      </c>
      <c r="H1205" s="12">
        <v>748.14113999999995</v>
      </c>
      <c r="I1205" s="12">
        <v>23572.85886</v>
      </c>
    </row>
    <row r="1206" spans="2:9" x14ac:dyDescent="0.2">
      <c r="B1206"/>
      <c r="C1206" s="2">
        <v>61</v>
      </c>
      <c r="D1206" s="5" t="s">
        <v>945</v>
      </c>
      <c r="E1206" s="12">
        <v>0</v>
      </c>
      <c r="F1206" s="12">
        <v>101762</v>
      </c>
      <c r="G1206" s="12">
        <v>101762</v>
      </c>
      <c r="H1206" s="12">
        <v>44679.205999999998</v>
      </c>
      <c r="I1206" s="12">
        <v>57082.794000000002</v>
      </c>
    </row>
    <row r="1207" spans="2:9" x14ac:dyDescent="0.2">
      <c r="B1207"/>
      <c r="C1207" s="2">
        <v>70</v>
      </c>
      <c r="D1207" s="5" t="s">
        <v>946</v>
      </c>
      <c r="E1207" s="12">
        <v>0</v>
      </c>
      <c r="F1207" s="12">
        <v>104954</v>
      </c>
      <c r="G1207" s="12">
        <v>104954</v>
      </c>
      <c r="H1207" s="12">
        <v>19836</v>
      </c>
      <c r="I1207" s="12">
        <v>85118</v>
      </c>
    </row>
    <row r="1208" spans="2:9" x14ac:dyDescent="0.2">
      <c r="B1208"/>
      <c r="C1208" s="2">
        <v>73</v>
      </c>
      <c r="D1208" s="5" t="s">
        <v>947</v>
      </c>
      <c r="E1208" s="12">
        <v>0</v>
      </c>
      <c r="F1208" s="12">
        <v>31925</v>
      </c>
      <c r="G1208" s="12">
        <v>31925</v>
      </c>
      <c r="H1208" s="12">
        <v>15000</v>
      </c>
      <c r="I1208" s="12">
        <v>16925</v>
      </c>
    </row>
    <row r="1209" spans="2:9" ht="15" customHeight="1" x14ac:dyDescent="0.2">
      <c r="B1209"/>
      <c r="C1209" s="13">
        <f>SUBTOTAL(9,C1205:C1208)</f>
        <v>225</v>
      </c>
      <c r="D1209" s="14" t="s">
        <v>948</v>
      </c>
      <c r="E1209" s="15">
        <f>SUBTOTAL(9,E1205:E1208)</f>
        <v>638</v>
      </c>
      <c r="F1209" s="15">
        <f>SUBTOTAL(9,F1205:F1208)</f>
        <v>262324</v>
      </c>
      <c r="G1209" s="15">
        <f>SUBTOTAL(9,G1205:G1208)</f>
        <v>262962</v>
      </c>
      <c r="H1209" s="15">
        <f>SUBTOTAL(9,H1205:H1208)</f>
        <v>80263.347139999998</v>
      </c>
      <c r="I1209" s="15">
        <f>SUBTOTAL(9,I1205:I1208)</f>
        <v>182698.65286</v>
      </c>
    </row>
    <row r="1210" spans="2:9" ht="15" customHeight="1" x14ac:dyDescent="0.25">
      <c r="B1210" s="10">
        <v>841</v>
      </c>
      <c r="C1210" s="2"/>
      <c r="D1210" s="5" t="s">
        <v>949</v>
      </c>
      <c r="E1210" s="11"/>
      <c r="F1210" s="1"/>
      <c r="H1210" s="1"/>
      <c r="I1210" s="1"/>
    </row>
    <row r="1211" spans="2:9" x14ac:dyDescent="0.2">
      <c r="B1211"/>
      <c r="C1211" s="2">
        <v>21</v>
      </c>
      <c r="D1211" s="5" t="s">
        <v>950</v>
      </c>
      <c r="E1211" s="12">
        <v>0</v>
      </c>
      <c r="F1211" s="12">
        <v>11623</v>
      </c>
      <c r="G1211" s="12">
        <v>11623</v>
      </c>
      <c r="H1211" s="12">
        <v>3555.3347699999999</v>
      </c>
      <c r="I1211" s="12">
        <v>8067.6652299999996</v>
      </c>
    </row>
    <row r="1212" spans="2:9" x14ac:dyDescent="0.2">
      <c r="B1212"/>
      <c r="C1212" s="2">
        <v>22</v>
      </c>
      <c r="D1212" s="5" t="s">
        <v>951</v>
      </c>
      <c r="E1212" s="12">
        <v>391</v>
      </c>
      <c r="F1212" s="12">
        <v>11989</v>
      </c>
      <c r="G1212" s="12">
        <v>12380</v>
      </c>
      <c r="H1212" s="12">
        <v>1443.92464</v>
      </c>
      <c r="I1212" s="12">
        <v>10936.075360000001</v>
      </c>
    </row>
    <row r="1213" spans="2:9" x14ac:dyDescent="0.2">
      <c r="B1213"/>
      <c r="C1213" s="2">
        <v>23</v>
      </c>
      <c r="D1213" s="5" t="s">
        <v>952</v>
      </c>
      <c r="E1213" s="12">
        <v>0</v>
      </c>
      <c r="F1213" s="12">
        <v>5160</v>
      </c>
      <c r="G1213" s="12">
        <v>5160</v>
      </c>
      <c r="H1213" s="12">
        <v>0</v>
      </c>
      <c r="I1213" s="12">
        <v>5160</v>
      </c>
    </row>
    <row r="1214" spans="2:9" x14ac:dyDescent="0.2">
      <c r="B1214"/>
      <c r="C1214" s="2">
        <v>70</v>
      </c>
      <c r="D1214" s="5" t="s">
        <v>953</v>
      </c>
      <c r="E1214" s="12">
        <v>0</v>
      </c>
      <c r="F1214" s="12">
        <v>24636</v>
      </c>
      <c r="G1214" s="12">
        <v>24636</v>
      </c>
      <c r="H1214" s="12">
        <v>0</v>
      </c>
      <c r="I1214" s="12">
        <v>24636</v>
      </c>
    </row>
    <row r="1215" spans="2:9" ht="15" customHeight="1" x14ac:dyDescent="0.2">
      <c r="B1215"/>
      <c r="C1215" s="13">
        <f>SUBTOTAL(9,C1211:C1214)</f>
        <v>136</v>
      </c>
      <c r="D1215" s="14" t="s">
        <v>954</v>
      </c>
      <c r="E1215" s="15">
        <f>SUBTOTAL(9,E1211:E1214)</f>
        <v>391</v>
      </c>
      <c r="F1215" s="15">
        <f>SUBTOTAL(9,F1211:F1214)</f>
        <v>53408</v>
      </c>
      <c r="G1215" s="15">
        <f>SUBTOTAL(9,G1211:G1214)</f>
        <v>53799</v>
      </c>
      <c r="H1215" s="15">
        <f>SUBTOTAL(9,H1211:H1214)</f>
        <v>4999.2594099999997</v>
      </c>
      <c r="I1215" s="15">
        <f>SUBTOTAL(9,I1211:I1214)</f>
        <v>48799.740590000001</v>
      </c>
    </row>
    <row r="1216" spans="2:9" ht="15" customHeight="1" x14ac:dyDescent="0.25">
      <c r="B1216" s="10">
        <v>842</v>
      </c>
      <c r="C1216" s="2"/>
      <c r="D1216" s="5" t="s">
        <v>955</v>
      </c>
      <c r="E1216" s="11"/>
      <c r="F1216" s="1"/>
      <c r="H1216" s="1"/>
      <c r="I1216" s="1"/>
    </row>
    <row r="1217" spans="2:9" x14ac:dyDescent="0.2">
      <c r="B1217"/>
      <c r="C1217" s="2">
        <v>1</v>
      </c>
      <c r="D1217" s="5" t="s">
        <v>956</v>
      </c>
      <c r="E1217" s="12">
        <v>9266</v>
      </c>
      <c r="F1217" s="12">
        <v>353905</v>
      </c>
      <c r="G1217" s="12">
        <v>363171</v>
      </c>
      <c r="H1217" s="12">
        <v>88803.218810000006</v>
      </c>
      <c r="I1217" s="12">
        <v>274367.78119000001</v>
      </c>
    </row>
    <row r="1218" spans="2:9" x14ac:dyDescent="0.2">
      <c r="B1218"/>
      <c r="C1218" s="2">
        <v>21</v>
      </c>
      <c r="D1218" s="5" t="s">
        <v>24</v>
      </c>
      <c r="E1218" s="12">
        <v>1381</v>
      </c>
      <c r="F1218" s="12">
        <v>31902</v>
      </c>
      <c r="G1218" s="12">
        <v>33283</v>
      </c>
      <c r="H1218" s="12">
        <v>4331.1692599999997</v>
      </c>
      <c r="I1218" s="12">
        <v>28951.830740000001</v>
      </c>
    </row>
    <row r="1219" spans="2:9" x14ac:dyDescent="0.2">
      <c r="B1219"/>
      <c r="C1219" s="2">
        <v>70</v>
      </c>
      <c r="D1219" s="5" t="s">
        <v>957</v>
      </c>
      <c r="E1219" s="12">
        <v>0</v>
      </c>
      <c r="F1219" s="12">
        <v>219201</v>
      </c>
      <c r="G1219" s="12">
        <v>219201</v>
      </c>
      <c r="H1219" s="12">
        <v>84564.78469</v>
      </c>
      <c r="I1219" s="12">
        <v>134636.21531</v>
      </c>
    </row>
    <row r="1220" spans="2:9" ht="15" customHeight="1" x14ac:dyDescent="0.2">
      <c r="B1220"/>
      <c r="C1220" s="13">
        <f>SUBTOTAL(9,C1217:C1219)</f>
        <v>92</v>
      </c>
      <c r="D1220" s="14" t="s">
        <v>958</v>
      </c>
      <c r="E1220" s="15">
        <f>SUBTOTAL(9,E1217:E1219)</f>
        <v>10647</v>
      </c>
      <c r="F1220" s="15">
        <f>SUBTOTAL(9,F1217:F1219)</f>
        <v>605008</v>
      </c>
      <c r="G1220" s="15">
        <f>SUBTOTAL(9,G1217:G1219)</f>
        <v>615655</v>
      </c>
      <c r="H1220" s="15">
        <f>SUBTOTAL(9,H1217:H1219)</f>
        <v>177699.17275999999</v>
      </c>
      <c r="I1220" s="15">
        <f>SUBTOTAL(9,I1217:I1219)</f>
        <v>437955.82724000001</v>
      </c>
    </row>
    <row r="1221" spans="2:9" ht="15" customHeight="1" x14ac:dyDescent="0.25">
      <c r="B1221" s="10">
        <v>843</v>
      </c>
      <c r="C1221" s="2"/>
      <c r="D1221" s="5" t="s">
        <v>959</v>
      </c>
      <c r="E1221" s="11"/>
      <c r="F1221" s="1"/>
      <c r="H1221" s="1"/>
      <c r="I1221" s="1"/>
    </row>
    <row r="1222" spans="2:9" x14ac:dyDescent="0.2">
      <c r="B1222"/>
      <c r="C1222" s="2">
        <v>70</v>
      </c>
      <c r="D1222" s="5" t="s">
        <v>960</v>
      </c>
      <c r="E1222" s="12">
        <v>0</v>
      </c>
      <c r="F1222" s="12">
        <v>11000</v>
      </c>
      <c r="G1222" s="12">
        <v>11000</v>
      </c>
      <c r="H1222" s="12">
        <v>1647.011</v>
      </c>
      <c r="I1222" s="12">
        <v>9352.9889999999996</v>
      </c>
    </row>
    <row r="1223" spans="2:9" ht="15" customHeight="1" x14ac:dyDescent="0.2">
      <c r="B1223"/>
      <c r="C1223" s="13">
        <f>SUBTOTAL(9,C1222:C1222)</f>
        <v>70</v>
      </c>
      <c r="D1223" s="14" t="s">
        <v>961</v>
      </c>
      <c r="E1223" s="15">
        <f>SUBTOTAL(9,E1222:E1222)</f>
        <v>0</v>
      </c>
      <c r="F1223" s="15">
        <f>SUBTOTAL(9,F1222:F1222)</f>
        <v>11000</v>
      </c>
      <c r="G1223" s="15">
        <f>SUBTOTAL(9,G1222:G1222)</f>
        <v>11000</v>
      </c>
      <c r="H1223" s="15">
        <f>SUBTOTAL(9,H1222:H1222)</f>
        <v>1647.011</v>
      </c>
      <c r="I1223" s="15">
        <f>SUBTOTAL(9,I1222:I1222)</f>
        <v>9352.9889999999996</v>
      </c>
    </row>
    <row r="1224" spans="2:9" ht="15" customHeight="1" x14ac:dyDescent="0.25">
      <c r="B1224" s="10">
        <v>844</v>
      </c>
      <c r="C1224" s="2"/>
      <c r="D1224" s="5" t="s">
        <v>962</v>
      </c>
      <c r="E1224" s="11"/>
      <c r="F1224" s="1"/>
      <c r="H1224" s="1"/>
      <c r="I1224" s="1"/>
    </row>
    <row r="1225" spans="2:9" x14ac:dyDescent="0.2">
      <c r="B1225"/>
      <c r="C1225" s="2">
        <v>70</v>
      </c>
      <c r="D1225" s="5" t="s">
        <v>788</v>
      </c>
      <c r="E1225" s="12">
        <v>0</v>
      </c>
      <c r="F1225" s="12">
        <v>1560000</v>
      </c>
      <c r="G1225" s="12">
        <v>1560000</v>
      </c>
      <c r="H1225" s="12">
        <v>335298.24900000001</v>
      </c>
      <c r="I1225" s="12">
        <v>1224701.7509999999</v>
      </c>
    </row>
    <row r="1226" spans="2:9" ht="15" customHeight="1" x14ac:dyDescent="0.2">
      <c r="B1226"/>
      <c r="C1226" s="13">
        <f>SUBTOTAL(9,C1225:C1225)</f>
        <v>70</v>
      </c>
      <c r="D1226" s="14" t="s">
        <v>963</v>
      </c>
      <c r="E1226" s="15">
        <f>SUBTOTAL(9,E1225:E1225)</f>
        <v>0</v>
      </c>
      <c r="F1226" s="15">
        <f>SUBTOTAL(9,F1225:F1225)</f>
        <v>1560000</v>
      </c>
      <c r="G1226" s="15">
        <f>SUBTOTAL(9,G1225:G1225)</f>
        <v>1560000</v>
      </c>
      <c r="H1226" s="15">
        <f>SUBTOTAL(9,H1225:H1225)</f>
        <v>335298.24900000001</v>
      </c>
      <c r="I1226" s="15">
        <f>SUBTOTAL(9,I1225:I1225)</f>
        <v>1224701.7509999999</v>
      </c>
    </row>
    <row r="1227" spans="2:9" ht="15" customHeight="1" x14ac:dyDescent="0.25">
      <c r="B1227" s="10">
        <v>845</v>
      </c>
      <c r="C1227" s="2"/>
      <c r="D1227" s="5" t="s">
        <v>964</v>
      </c>
      <c r="E1227" s="11"/>
      <c r="F1227" s="1"/>
      <c r="H1227" s="1"/>
      <c r="I1227" s="1"/>
    </row>
    <row r="1228" spans="2:9" x14ac:dyDescent="0.2">
      <c r="B1228"/>
      <c r="C1228" s="2">
        <v>70</v>
      </c>
      <c r="D1228" s="5" t="s">
        <v>788</v>
      </c>
      <c r="E1228" s="12">
        <v>0</v>
      </c>
      <c r="F1228" s="12">
        <v>16459000</v>
      </c>
      <c r="G1228" s="12">
        <v>16459000</v>
      </c>
      <c r="H1228" s="12">
        <v>3970519.2439999999</v>
      </c>
      <c r="I1228" s="12">
        <v>12488480.755999999</v>
      </c>
    </row>
    <row r="1229" spans="2:9" ht="15" customHeight="1" x14ac:dyDescent="0.2">
      <c r="B1229"/>
      <c r="C1229" s="13">
        <f>SUBTOTAL(9,C1228:C1228)</f>
        <v>70</v>
      </c>
      <c r="D1229" s="14" t="s">
        <v>965</v>
      </c>
      <c r="E1229" s="15">
        <f>SUBTOTAL(9,E1228:E1228)</f>
        <v>0</v>
      </c>
      <c r="F1229" s="15">
        <f>SUBTOTAL(9,F1228:F1228)</f>
        <v>16459000</v>
      </c>
      <c r="G1229" s="15">
        <f>SUBTOTAL(9,G1228:G1228)</f>
        <v>16459000</v>
      </c>
      <c r="H1229" s="15">
        <f>SUBTOTAL(9,H1228:H1228)</f>
        <v>3970519.2439999999</v>
      </c>
      <c r="I1229" s="15">
        <f>SUBTOTAL(9,I1228:I1228)</f>
        <v>12488480.755999999</v>
      </c>
    </row>
    <row r="1230" spans="2:9" ht="15" customHeight="1" x14ac:dyDescent="0.25">
      <c r="B1230" s="10">
        <v>846</v>
      </c>
      <c r="C1230" s="2"/>
      <c r="D1230" s="5" t="s">
        <v>966</v>
      </c>
      <c r="E1230" s="11"/>
      <c r="F1230" s="1"/>
      <c r="H1230" s="1"/>
      <c r="I1230" s="1"/>
    </row>
    <row r="1231" spans="2:9" x14ac:dyDescent="0.2">
      <c r="B1231"/>
      <c r="C1231" s="2">
        <v>21</v>
      </c>
      <c r="D1231" s="5" t="s">
        <v>967</v>
      </c>
      <c r="E1231" s="12">
        <v>2290</v>
      </c>
      <c r="F1231" s="12">
        <v>36792</v>
      </c>
      <c r="G1231" s="12">
        <v>39082</v>
      </c>
      <c r="H1231" s="12">
        <v>1544.50468</v>
      </c>
      <c r="I1231" s="12">
        <v>37537.495320000002</v>
      </c>
    </row>
    <row r="1232" spans="2:9" x14ac:dyDescent="0.2">
      <c r="B1232"/>
      <c r="C1232" s="2">
        <v>50</v>
      </c>
      <c r="D1232" s="5" t="s">
        <v>968</v>
      </c>
      <c r="E1232" s="12">
        <v>0</v>
      </c>
      <c r="F1232" s="12">
        <v>8073</v>
      </c>
      <c r="G1232" s="12">
        <v>8073</v>
      </c>
      <c r="H1232" s="12">
        <v>4036.5</v>
      </c>
      <c r="I1232" s="12">
        <v>4036.5</v>
      </c>
    </row>
    <row r="1233" spans="2:9" x14ac:dyDescent="0.2">
      <c r="B1233"/>
      <c r="C1233" s="2">
        <v>60</v>
      </c>
      <c r="D1233" s="5" t="s">
        <v>969</v>
      </c>
      <c r="E1233" s="12">
        <v>1160</v>
      </c>
      <c r="F1233" s="12">
        <v>42890</v>
      </c>
      <c r="G1233" s="12">
        <v>44050</v>
      </c>
      <c r="H1233" s="12">
        <v>0</v>
      </c>
      <c r="I1233" s="12">
        <v>44050</v>
      </c>
    </row>
    <row r="1234" spans="2:9" x14ac:dyDescent="0.2">
      <c r="B1234"/>
      <c r="C1234" s="2">
        <v>61</v>
      </c>
      <c r="D1234" s="5" t="s">
        <v>970</v>
      </c>
      <c r="E1234" s="12">
        <v>0</v>
      </c>
      <c r="F1234" s="12">
        <v>358969</v>
      </c>
      <c r="G1234" s="12">
        <v>358969</v>
      </c>
      <c r="H1234" s="12">
        <v>4785.9359999999997</v>
      </c>
      <c r="I1234" s="12">
        <v>354183.06400000001</v>
      </c>
    </row>
    <row r="1235" spans="2:9" x14ac:dyDescent="0.2">
      <c r="B1235"/>
      <c r="C1235" s="2">
        <v>62</v>
      </c>
      <c r="D1235" s="5" t="s">
        <v>971</v>
      </c>
      <c r="E1235" s="12">
        <v>0</v>
      </c>
      <c r="F1235" s="12">
        <v>111842</v>
      </c>
      <c r="G1235" s="12">
        <v>111842</v>
      </c>
      <c r="H1235" s="12">
        <v>1300</v>
      </c>
      <c r="I1235" s="12">
        <v>110542</v>
      </c>
    </row>
    <row r="1236" spans="2:9" x14ac:dyDescent="0.2">
      <c r="B1236"/>
      <c r="C1236" s="2">
        <v>70</v>
      </c>
      <c r="D1236" s="5" t="s">
        <v>972</v>
      </c>
      <c r="E1236" s="12">
        <v>0</v>
      </c>
      <c r="F1236" s="12">
        <v>163088</v>
      </c>
      <c r="G1236" s="12">
        <v>163088</v>
      </c>
      <c r="H1236" s="12">
        <v>77530.013999999996</v>
      </c>
      <c r="I1236" s="12">
        <v>85557.986000000004</v>
      </c>
    </row>
    <row r="1237" spans="2:9" x14ac:dyDescent="0.2">
      <c r="B1237"/>
      <c r="C1237" s="2">
        <v>71</v>
      </c>
      <c r="D1237" s="5" t="s">
        <v>973</v>
      </c>
      <c r="E1237" s="12">
        <v>0</v>
      </c>
      <c r="F1237" s="12">
        <v>21393</v>
      </c>
      <c r="G1237" s="12">
        <v>21393</v>
      </c>
      <c r="H1237" s="12">
        <v>5351.4449999999997</v>
      </c>
      <c r="I1237" s="12">
        <v>16041.555</v>
      </c>
    </row>
    <row r="1238" spans="2:9" x14ac:dyDescent="0.2">
      <c r="B1238"/>
      <c r="C1238" s="2">
        <v>79</v>
      </c>
      <c r="D1238" s="5" t="s">
        <v>974</v>
      </c>
      <c r="E1238" s="12">
        <v>498</v>
      </c>
      <c r="F1238" s="12">
        <v>11739</v>
      </c>
      <c r="G1238" s="12">
        <v>12237</v>
      </c>
      <c r="H1238" s="12">
        <v>2431.5491400000001</v>
      </c>
      <c r="I1238" s="12">
        <v>9805.4508600000008</v>
      </c>
    </row>
    <row r="1239" spans="2:9" ht="15" customHeight="1" x14ac:dyDescent="0.2">
      <c r="B1239"/>
      <c r="C1239" s="13">
        <f>SUBTOTAL(9,C1231:C1238)</f>
        <v>474</v>
      </c>
      <c r="D1239" s="14" t="s">
        <v>975</v>
      </c>
      <c r="E1239" s="15">
        <f>SUBTOTAL(9,E1231:E1238)</f>
        <v>3948</v>
      </c>
      <c r="F1239" s="15">
        <f>SUBTOTAL(9,F1231:F1238)</f>
        <v>754786</v>
      </c>
      <c r="G1239" s="15">
        <f>SUBTOTAL(9,G1231:G1238)</f>
        <v>758734</v>
      </c>
      <c r="H1239" s="15">
        <f>SUBTOTAL(9,H1231:H1238)</f>
        <v>96979.948820000005</v>
      </c>
      <c r="I1239" s="15">
        <f>SUBTOTAL(9,I1231:I1238)</f>
        <v>661754.05118000007</v>
      </c>
    </row>
    <row r="1240" spans="2:9" ht="15" customHeight="1" x14ac:dyDescent="0.25">
      <c r="B1240" s="10">
        <v>847</v>
      </c>
      <c r="C1240" s="2"/>
      <c r="D1240" s="5" t="s">
        <v>976</v>
      </c>
      <c r="E1240" s="11"/>
      <c r="F1240" s="1"/>
      <c r="H1240" s="1"/>
      <c r="I1240" s="1"/>
    </row>
    <row r="1241" spans="2:9" x14ac:dyDescent="0.2">
      <c r="B1241"/>
      <c r="C1241" s="2">
        <v>1</v>
      </c>
      <c r="D1241" s="5" t="s">
        <v>977</v>
      </c>
      <c r="E1241" s="12">
        <v>126</v>
      </c>
      <c r="F1241" s="12">
        <v>8597</v>
      </c>
      <c r="G1241" s="12">
        <v>8723</v>
      </c>
      <c r="H1241" s="12">
        <v>1664.0425299999999</v>
      </c>
      <c r="I1241" s="12">
        <v>7058.9574700000003</v>
      </c>
    </row>
    <row r="1242" spans="2:9" ht="15" customHeight="1" x14ac:dyDescent="0.2">
      <c r="B1242"/>
      <c r="C1242" s="13">
        <f>SUBTOTAL(9,C1241:C1241)</f>
        <v>1</v>
      </c>
      <c r="D1242" s="14" t="s">
        <v>978</v>
      </c>
      <c r="E1242" s="15">
        <f>SUBTOTAL(9,E1241:E1241)</f>
        <v>126</v>
      </c>
      <c r="F1242" s="15">
        <f>SUBTOTAL(9,F1241:F1241)</f>
        <v>8597</v>
      </c>
      <c r="G1242" s="15">
        <f>SUBTOTAL(9,G1241:G1241)</f>
        <v>8723</v>
      </c>
      <c r="H1242" s="15">
        <f>SUBTOTAL(9,H1241:H1241)</f>
        <v>1664.0425299999999</v>
      </c>
      <c r="I1242" s="15">
        <f>SUBTOTAL(9,I1241:I1241)</f>
        <v>7058.9574700000003</v>
      </c>
    </row>
    <row r="1243" spans="2:9" ht="15" customHeight="1" x14ac:dyDescent="0.25">
      <c r="B1243" s="10">
        <v>848</v>
      </c>
      <c r="C1243" s="2"/>
      <c r="D1243" s="5" t="s">
        <v>979</v>
      </c>
      <c r="E1243" s="11"/>
      <c r="F1243" s="1"/>
      <c r="H1243" s="1"/>
      <c r="I1243" s="1"/>
    </row>
    <row r="1244" spans="2:9" x14ac:dyDescent="0.2">
      <c r="B1244"/>
      <c r="C1244" s="2">
        <v>1</v>
      </c>
      <c r="D1244" s="5" t="s">
        <v>19</v>
      </c>
      <c r="E1244" s="12">
        <v>1113</v>
      </c>
      <c r="F1244" s="12">
        <v>22364</v>
      </c>
      <c r="G1244" s="12">
        <v>23477</v>
      </c>
      <c r="H1244" s="12">
        <v>5925.8112000000001</v>
      </c>
      <c r="I1244" s="12">
        <v>17551.1888</v>
      </c>
    </row>
    <row r="1245" spans="2:9" ht="15" customHeight="1" x14ac:dyDescent="0.2">
      <c r="B1245"/>
      <c r="C1245" s="13">
        <f>SUBTOTAL(9,C1244:C1244)</f>
        <v>1</v>
      </c>
      <c r="D1245" s="14" t="s">
        <v>980</v>
      </c>
      <c r="E1245" s="15">
        <f>SUBTOTAL(9,E1244:E1244)</f>
        <v>1113</v>
      </c>
      <c r="F1245" s="15">
        <f>SUBTOTAL(9,F1244:F1244)</f>
        <v>22364</v>
      </c>
      <c r="G1245" s="15">
        <f>SUBTOTAL(9,G1244:G1244)</f>
        <v>23477</v>
      </c>
      <c r="H1245" s="15">
        <f>SUBTOTAL(9,H1244:H1244)</f>
        <v>5925.8112000000001</v>
      </c>
      <c r="I1245" s="15">
        <f>SUBTOTAL(9,I1244:I1244)</f>
        <v>17551.1888</v>
      </c>
    </row>
    <row r="1246" spans="2:9" ht="15" customHeight="1" x14ac:dyDescent="0.2">
      <c r="C1246" s="16">
        <f>SUBTOTAL(9,C1204:C1245)</f>
        <v>1139</v>
      </c>
      <c r="D1246" s="14" t="s">
        <v>981</v>
      </c>
      <c r="E1246" s="17">
        <f>SUBTOTAL(9,E1204:E1245)</f>
        <v>16863</v>
      </c>
      <c r="F1246" s="17">
        <f>SUBTOTAL(9,F1204:F1245)</f>
        <v>19736487</v>
      </c>
      <c r="G1246" s="17">
        <f>SUBTOTAL(9,G1204:G1245)</f>
        <v>19753350</v>
      </c>
      <c r="H1246" s="17">
        <f>SUBTOTAL(9,H1204:H1245)</f>
        <v>4674996.0858600009</v>
      </c>
      <c r="I1246" s="17">
        <f>SUBTOTAL(9,I1204:I1245)</f>
        <v>15078353.914139995</v>
      </c>
    </row>
    <row r="1247" spans="2:9" ht="27" customHeight="1" x14ac:dyDescent="0.25">
      <c r="B1247" s="1"/>
      <c r="C1247" s="2"/>
      <c r="D1247" s="9" t="s">
        <v>982</v>
      </c>
      <c r="E1247" s="1"/>
      <c r="F1247" s="1"/>
      <c r="G1247" s="1"/>
      <c r="H1247" s="1"/>
      <c r="I1247" s="1"/>
    </row>
    <row r="1248" spans="2:9" ht="15" customHeight="1" x14ac:dyDescent="0.25">
      <c r="B1248" s="10">
        <v>853</v>
      </c>
      <c r="C1248" s="2"/>
      <c r="D1248" s="5" t="s">
        <v>983</v>
      </c>
      <c r="E1248" s="11"/>
      <c r="F1248" s="1"/>
      <c r="H1248" s="1"/>
      <c r="I1248" s="1"/>
    </row>
    <row r="1249" spans="2:9" x14ac:dyDescent="0.2">
      <c r="B1249"/>
      <c r="C1249" s="2">
        <v>1</v>
      </c>
      <c r="D1249" s="5" t="s">
        <v>19</v>
      </c>
      <c r="E1249" s="12">
        <v>11664</v>
      </c>
      <c r="F1249" s="12">
        <v>234427</v>
      </c>
      <c r="G1249" s="12">
        <v>246091</v>
      </c>
      <c r="H1249" s="12">
        <v>58618.347000000002</v>
      </c>
      <c r="I1249" s="12">
        <v>187472.65299999999</v>
      </c>
    </row>
    <row r="1250" spans="2:9" ht="15" customHeight="1" x14ac:dyDescent="0.2">
      <c r="B1250"/>
      <c r="C1250" s="13">
        <f>SUBTOTAL(9,C1249:C1249)</f>
        <v>1</v>
      </c>
      <c r="D1250" s="14" t="s">
        <v>984</v>
      </c>
      <c r="E1250" s="15">
        <f>SUBTOTAL(9,E1249:E1249)</f>
        <v>11664</v>
      </c>
      <c r="F1250" s="15">
        <f>SUBTOTAL(9,F1249:F1249)</f>
        <v>234427</v>
      </c>
      <c r="G1250" s="15">
        <f>SUBTOTAL(9,G1249:G1249)</f>
        <v>246091</v>
      </c>
      <c r="H1250" s="15">
        <f>SUBTOTAL(9,H1249:H1249)</f>
        <v>58618.347000000002</v>
      </c>
      <c r="I1250" s="15">
        <f>SUBTOTAL(9,I1249:I1249)</f>
        <v>187472.65299999999</v>
      </c>
    </row>
    <row r="1251" spans="2:9" ht="15" customHeight="1" x14ac:dyDescent="0.25">
      <c r="B1251" s="10">
        <v>854</v>
      </c>
      <c r="C1251" s="2"/>
      <c r="D1251" s="5" t="s">
        <v>985</v>
      </c>
      <c r="E1251" s="11"/>
      <c r="F1251" s="1"/>
      <c r="H1251" s="1"/>
      <c r="I1251" s="1"/>
    </row>
    <row r="1252" spans="2:9" x14ac:dyDescent="0.2">
      <c r="B1252"/>
      <c r="C1252" s="2">
        <v>21</v>
      </c>
      <c r="D1252" s="5" t="s">
        <v>427</v>
      </c>
      <c r="E1252" s="12">
        <v>1308</v>
      </c>
      <c r="F1252" s="12">
        <v>76772</v>
      </c>
      <c r="G1252" s="12">
        <v>78080</v>
      </c>
      <c r="H1252" s="12">
        <v>9762.4578399999991</v>
      </c>
      <c r="I1252" s="12">
        <v>68317.542159999997</v>
      </c>
    </row>
    <row r="1253" spans="2:9" x14ac:dyDescent="0.2">
      <c r="B1253"/>
      <c r="C1253" s="2">
        <v>22</v>
      </c>
      <c r="D1253" s="5" t="s">
        <v>986</v>
      </c>
      <c r="E1253" s="12">
        <v>360</v>
      </c>
      <c r="F1253" s="12">
        <v>7814</v>
      </c>
      <c r="G1253" s="12">
        <v>8174</v>
      </c>
      <c r="H1253" s="12">
        <v>1201.87907</v>
      </c>
      <c r="I1253" s="12">
        <v>6972.12093</v>
      </c>
    </row>
    <row r="1254" spans="2:9" x14ac:dyDescent="0.2">
      <c r="B1254"/>
      <c r="C1254" s="2">
        <v>45</v>
      </c>
      <c r="D1254" s="5" t="s">
        <v>30</v>
      </c>
      <c r="E1254" s="12">
        <v>7368</v>
      </c>
      <c r="F1254" s="12">
        <v>20116</v>
      </c>
      <c r="G1254" s="12">
        <v>27484</v>
      </c>
      <c r="H1254" s="12">
        <v>1869.5233599999999</v>
      </c>
      <c r="I1254" s="12">
        <v>25614.476640000001</v>
      </c>
    </row>
    <row r="1255" spans="2:9" x14ac:dyDescent="0.2">
      <c r="B1255"/>
      <c r="C1255" s="2">
        <v>50</v>
      </c>
      <c r="D1255" s="5" t="s">
        <v>987</v>
      </c>
      <c r="E1255" s="12">
        <v>0</v>
      </c>
      <c r="F1255" s="12">
        <v>17411</v>
      </c>
      <c r="G1255" s="12">
        <v>17411</v>
      </c>
      <c r="H1255" s="12">
        <v>8705.5</v>
      </c>
      <c r="I1255" s="12">
        <v>8705.5</v>
      </c>
    </row>
    <row r="1256" spans="2:9" x14ac:dyDescent="0.2">
      <c r="B1256"/>
      <c r="C1256" s="2">
        <v>60</v>
      </c>
      <c r="D1256" s="5" t="s">
        <v>988</v>
      </c>
      <c r="E1256" s="12">
        <v>0</v>
      </c>
      <c r="F1256" s="12">
        <v>800000</v>
      </c>
      <c r="G1256" s="12">
        <v>800000</v>
      </c>
      <c r="H1256" s="12">
        <v>135020.633</v>
      </c>
      <c r="I1256" s="12">
        <v>664979.36699999997</v>
      </c>
    </row>
    <row r="1257" spans="2:9" x14ac:dyDescent="0.2">
      <c r="B1257"/>
      <c r="C1257" s="2">
        <v>61</v>
      </c>
      <c r="D1257" s="5" t="s">
        <v>971</v>
      </c>
      <c r="E1257" s="12">
        <v>0</v>
      </c>
      <c r="F1257" s="12">
        <v>53871</v>
      </c>
      <c r="G1257" s="12">
        <v>53871</v>
      </c>
      <c r="H1257" s="12">
        <v>0</v>
      </c>
      <c r="I1257" s="12">
        <v>53871</v>
      </c>
    </row>
    <row r="1258" spans="2:9" x14ac:dyDescent="0.2">
      <c r="B1258"/>
      <c r="C1258" s="2">
        <v>62</v>
      </c>
      <c r="D1258" s="5" t="s">
        <v>989</v>
      </c>
      <c r="E1258" s="12">
        <v>0</v>
      </c>
      <c r="F1258" s="12">
        <v>25900</v>
      </c>
      <c r="G1258" s="12">
        <v>25900</v>
      </c>
      <c r="H1258" s="12">
        <v>100</v>
      </c>
      <c r="I1258" s="12">
        <v>25800</v>
      </c>
    </row>
    <row r="1259" spans="2:9" x14ac:dyDescent="0.2">
      <c r="B1259"/>
      <c r="C1259" s="2">
        <v>71</v>
      </c>
      <c r="D1259" s="5" t="s">
        <v>990</v>
      </c>
      <c r="E1259" s="12">
        <v>0</v>
      </c>
      <c r="F1259" s="12">
        <v>37026</v>
      </c>
      <c r="G1259" s="12">
        <v>37026</v>
      </c>
      <c r="H1259" s="12">
        <v>0</v>
      </c>
      <c r="I1259" s="12">
        <v>37026</v>
      </c>
    </row>
    <row r="1260" spans="2:9" x14ac:dyDescent="0.2">
      <c r="B1260"/>
      <c r="C1260" s="2">
        <v>72</v>
      </c>
      <c r="D1260" s="5" t="s">
        <v>991</v>
      </c>
      <c r="E1260" s="12">
        <v>19120</v>
      </c>
      <c r="F1260" s="12">
        <v>121518</v>
      </c>
      <c r="G1260" s="12">
        <v>140638</v>
      </c>
      <c r="H1260" s="12">
        <v>48098.152000000002</v>
      </c>
      <c r="I1260" s="12">
        <v>92539.847999999998</v>
      </c>
    </row>
    <row r="1261" spans="2:9" ht="15" customHeight="1" x14ac:dyDescent="0.2">
      <c r="B1261"/>
      <c r="C1261" s="13">
        <f>SUBTOTAL(9,C1252:C1260)</f>
        <v>464</v>
      </c>
      <c r="D1261" s="14" t="s">
        <v>992</v>
      </c>
      <c r="E1261" s="15">
        <f>SUBTOTAL(9,E1252:E1260)</f>
        <v>28156</v>
      </c>
      <c r="F1261" s="15">
        <f>SUBTOTAL(9,F1252:F1260)</f>
        <v>1160428</v>
      </c>
      <c r="G1261" s="15">
        <f>SUBTOTAL(9,G1252:G1260)</f>
        <v>1188584</v>
      </c>
      <c r="H1261" s="15">
        <f>SUBTOTAL(9,H1252:H1260)</f>
        <v>204758.14527000001</v>
      </c>
      <c r="I1261" s="15">
        <f>SUBTOTAL(9,I1252:I1260)</f>
        <v>983825.85473000002</v>
      </c>
    </row>
    <row r="1262" spans="2:9" ht="15" customHeight="1" x14ac:dyDescent="0.25">
      <c r="B1262" s="10">
        <v>855</v>
      </c>
      <c r="C1262" s="2"/>
      <c r="D1262" s="5" t="s">
        <v>993</v>
      </c>
      <c r="E1262" s="11"/>
      <c r="F1262" s="1"/>
      <c r="H1262" s="1"/>
      <c r="I1262" s="1"/>
    </row>
    <row r="1263" spans="2:9" x14ac:dyDescent="0.2">
      <c r="B1263"/>
      <c r="C1263" s="2">
        <v>1</v>
      </c>
      <c r="D1263" s="5" t="s">
        <v>994</v>
      </c>
      <c r="E1263" s="12">
        <v>4958</v>
      </c>
      <c r="F1263" s="12">
        <v>3942140</v>
      </c>
      <c r="G1263" s="12">
        <v>3947098</v>
      </c>
      <c r="H1263" s="12">
        <v>945964.85046999995</v>
      </c>
      <c r="I1263" s="12">
        <v>3001133.1495300001</v>
      </c>
    </row>
    <row r="1264" spans="2:9" x14ac:dyDescent="0.2">
      <c r="B1264"/>
      <c r="C1264" s="2">
        <v>21</v>
      </c>
      <c r="D1264" s="5" t="s">
        <v>29</v>
      </c>
      <c r="E1264" s="12">
        <v>6190</v>
      </c>
      <c r="F1264" s="12">
        <v>24768</v>
      </c>
      <c r="G1264" s="12">
        <v>30958</v>
      </c>
      <c r="H1264" s="12">
        <v>251.83525</v>
      </c>
      <c r="I1264" s="12">
        <v>30706.16475</v>
      </c>
    </row>
    <row r="1265" spans="2:9" x14ac:dyDescent="0.2">
      <c r="B1265"/>
      <c r="C1265" s="2">
        <v>22</v>
      </c>
      <c r="D1265" s="5" t="s">
        <v>995</v>
      </c>
      <c r="E1265" s="12">
        <v>0</v>
      </c>
      <c r="F1265" s="12">
        <v>2772493</v>
      </c>
      <c r="G1265" s="12">
        <v>2772493</v>
      </c>
      <c r="H1265" s="12">
        <v>653038.36705</v>
      </c>
      <c r="I1265" s="12">
        <v>2119454.63295</v>
      </c>
    </row>
    <row r="1266" spans="2:9" x14ac:dyDescent="0.2">
      <c r="B1266"/>
      <c r="C1266" s="2">
        <v>60</v>
      </c>
      <c r="D1266" s="5" t="s">
        <v>996</v>
      </c>
      <c r="E1266" s="12">
        <v>0</v>
      </c>
      <c r="F1266" s="12">
        <v>373459</v>
      </c>
      <c r="G1266" s="12">
        <v>373459</v>
      </c>
      <c r="H1266" s="12">
        <v>100751.30247</v>
      </c>
      <c r="I1266" s="12">
        <v>272707.69753</v>
      </c>
    </row>
    <row r="1267" spans="2:9" ht="15" customHeight="1" x14ac:dyDescent="0.2">
      <c r="B1267"/>
      <c r="C1267" s="13">
        <f>SUBTOTAL(9,C1263:C1266)</f>
        <v>104</v>
      </c>
      <c r="D1267" s="14" t="s">
        <v>997</v>
      </c>
      <c r="E1267" s="15">
        <f>SUBTOTAL(9,E1263:E1266)</f>
        <v>11148</v>
      </c>
      <c r="F1267" s="15">
        <f>SUBTOTAL(9,F1263:F1266)</f>
        <v>7112860</v>
      </c>
      <c r="G1267" s="15">
        <f>SUBTOTAL(9,G1263:G1266)</f>
        <v>7124008</v>
      </c>
      <c r="H1267" s="15">
        <f>SUBTOTAL(9,H1263:H1266)</f>
        <v>1700006.3552399999</v>
      </c>
      <c r="I1267" s="15">
        <f>SUBTOTAL(9,I1263:I1266)</f>
        <v>5424001.6447599996</v>
      </c>
    </row>
    <row r="1268" spans="2:9" ht="15" customHeight="1" x14ac:dyDescent="0.25">
      <c r="B1268" s="10">
        <v>856</v>
      </c>
      <c r="C1268" s="2"/>
      <c r="D1268" s="5" t="s">
        <v>998</v>
      </c>
      <c r="E1268" s="11"/>
      <c r="F1268" s="1"/>
      <c r="H1268" s="1"/>
      <c r="I1268" s="1"/>
    </row>
    <row r="1269" spans="2:9" x14ac:dyDescent="0.2">
      <c r="B1269"/>
      <c r="C1269" s="2">
        <v>1</v>
      </c>
      <c r="D1269" s="5" t="s">
        <v>19</v>
      </c>
      <c r="E1269" s="12">
        <v>6970</v>
      </c>
      <c r="F1269" s="12">
        <v>118729</v>
      </c>
      <c r="G1269" s="12">
        <v>125699</v>
      </c>
      <c r="H1269" s="12">
        <v>23607.29176</v>
      </c>
      <c r="I1269" s="12">
        <v>102091.70824000001</v>
      </c>
    </row>
    <row r="1270" spans="2:9" ht="15" customHeight="1" x14ac:dyDescent="0.2">
      <c r="B1270"/>
      <c r="C1270" s="13">
        <f>SUBTOTAL(9,C1269:C1269)</f>
        <v>1</v>
      </c>
      <c r="D1270" s="14" t="s">
        <v>999</v>
      </c>
      <c r="E1270" s="15">
        <f>SUBTOTAL(9,E1269:E1269)</f>
        <v>6970</v>
      </c>
      <c r="F1270" s="15">
        <f>SUBTOTAL(9,F1269:F1269)</f>
        <v>118729</v>
      </c>
      <c r="G1270" s="15">
        <f>SUBTOTAL(9,G1269:G1269)</f>
        <v>125699</v>
      </c>
      <c r="H1270" s="15">
        <f>SUBTOTAL(9,H1269:H1269)</f>
        <v>23607.29176</v>
      </c>
      <c r="I1270" s="15">
        <f>SUBTOTAL(9,I1269:I1269)</f>
        <v>102091.70824000001</v>
      </c>
    </row>
    <row r="1271" spans="2:9" ht="15" customHeight="1" x14ac:dyDescent="0.25">
      <c r="B1271" s="10">
        <v>858</v>
      </c>
      <c r="C1271" s="2"/>
      <c r="D1271" s="5" t="s">
        <v>1000</v>
      </c>
      <c r="E1271" s="11"/>
      <c r="F1271" s="1"/>
      <c r="H1271" s="1"/>
      <c r="I1271" s="1"/>
    </row>
    <row r="1272" spans="2:9" x14ac:dyDescent="0.2">
      <c r="B1272"/>
      <c r="C1272" s="2">
        <v>1</v>
      </c>
      <c r="D1272" s="5" t="s">
        <v>19</v>
      </c>
      <c r="E1272" s="12">
        <v>1157</v>
      </c>
      <c r="F1272" s="12">
        <v>590813</v>
      </c>
      <c r="G1272" s="12">
        <v>591970</v>
      </c>
      <c r="H1272" s="12">
        <v>132115.63253999999</v>
      </c>
      <c r="I1272" s="12">
        <v>459854.36745999998</v>
      </c>
    </row>
    <row r="1273" spans="2:9" x14ac:dyDescent="0.2">
      <c r="B1273"/>
      <c r="C1273" s="2">
        <v>21</v>
      </c>
      <c r="D1273" s="5" t="s">
        <v>24</v>
      </c>
      <c r="E1273" s="12">
        <v>778</v>
      </c>
      <c r="F1273" s="12">
        <v>19723</v>
      </c>
      <c r="G1273" s="12">
        <v>20501</v>
      </c>
      <c r="H1273" s="12">
        <v>3850.98009</v>
      </c>
      <c r="I1273" s="12">
        <v>16650.019909999999</v>
      </c>
    </row>
    <row r="1274" spans="2:9" ht="15" customHeight="1" x14ac:dyDescent="0.2">
      <c r="B1274"/>
      <c r="C1274" s="13">
        <f>SUBTOTAL(9,C1272:C1273)</f>
        <v>22</v>
      </c>
      <c r="D1274" s="14" t="s">
        <v>1001</v>
      </c>
      <c r="E1274" s="15">
        <f>SUBTOTAL(9,E1272:E1273)</f>
        <v>1935</v>
      </c>
      <c r="F1274" s="15">
        <f>SUBTOTAL(9,F1272:F1273)</f>
        <v>610536</v>
      </c>
      <c r="G1274" s="15">
        <f>SUBTOTAL(9,G1272:G1273)</f>
        <v>612471</v>
      </c>
      <c r="H1274" s="15">
        <f>SUBTOTAL(9,H1272:H1273)</f>
        <v>135966.61262999999</v>
      </c>
      <c r="I1274" s="15">
        <f>SUBTOTAL(9,I1272:I1273)</f>
        <v>476504.38736999995</v>
      </c>
    </row>
    <row r="1275" spans="2:9" ht="15" customHeight="1" x14ac:dyDescent="0.2">
      <c r="C1275" s="16">
        <f>SUBTOTAL(9,C1248:C1274)</f>
        <v>592</v>
      </c>
      <c r="D1275" s="14" t="s">
        <v>1002</v>
      </c>
      <c r="E1275" s="17">
        <f>SUBTOTAL(9,E1248:E1274)</f>
        <v>59873</v>
      </c>
      <c r="F1275" s="17">
        <f>SUBTOTAL(9,F1248:F1274)</f>
        <v>9236980</v>
      </c>
      <c r="G1275" s="17">
        <f>SUBTOTAL(9,G1248:G1274)</f>
        <v>9296853</v>
      </c>
      <c r="H1275" s="17">
        <f>SUBTOTAL(9,H1248:H1274)</f>
        <v>2122956.7519</v>
      </c>
      <c r="I1275" s="17">
        <f>SUBTOTAL(9,I1248:I1274)</f>
        <v>7173896.2480999995</v>
      </c>
    </row>
    <row r="1276" spans="2:9" ht="27" customHeight="1" x14ac:dyDescent="0.25">
      <c r="B1276" s="1"/>
      <c r="C1276" s="2"/>
      <c r="D1276" s="9" t="s">
        <v>1003</v>
      </c>
      <c r="E1276" s="1"/>
      <c r="F1276" s="1"/>
      <c r="G1276" s="1"/>
      <c r="H1276" s="1"/>
      <c r="I1276" s="1"/>
    </row>
    <row r="1277" spans="2:9" ht="15" customHeight="1" x14ac:dyDescent="0.25">
      <c r="B1277" s="10">
        <v>860</v>
      </c>
      <c r="C1277" s="2"/>
      <c r="D1277" s="5" t="s">
        <v>1004</v>
      </c>
      <c r="E1277" s="11"/>
      <c r="F1277" s="1"/>
      <c r="H1277" s="1"/>
      <c r="I1277" s="1"/>
    </row>
    <row r="1278" spans="2:9" x14ac:dyDescent="0.2">
      <c r="B1278"/>
      <c r="C1278" s="2">
        <v>50</v>
      </c>
      <c r="D1278" s="5" t="s">
        <v>433</v>
      </c>
      <c r="E1278" s="12">
        <v>0</v>
      </c>
      <c r="F1278" s="12">
        <v>133545</v>
      </c>
      <c r="G1278" s="12">
        <v>133545</v>
      </c>
      <c r="H1278" s="12">
        <v>43515</v>
      </c>
      <c r="I1278" s="12">
        <v>90030</v>
      </c>
    </row>
    <row r="1279" spans="2:9" x14ac:dyDescent="0.2">
      <c r="B1279"/>
      <c r="C1279" s="2">
        <v>51</v>
      </c>
      <c r="D1279" s="5" t="s">
        <v>1005</v>
      </c>
      <c r="E1279" s="12">
        <v>0</v>
      </c>
      <c r="F1279" s="12">
        <v>20711</v>
      </c>
      <c r="G1279" s="12">
        <v>20711</v>
      </c>
      <c r="H1279" s="12">
        <v>6903.6679999999997</v>
      </c>
      <c r="I1279" s="12">
        <v>13807.332</v>
      </c>
    </row>
    <row r="1280" spans="2:9" ht="15" customHeight="1" x14ac:dyDescent="0.2">
      <c r="B1280"/>
      <c r="C1280" s="13">
        <f>SUBTOTAL(9,C1278:C1279)</f>
        <v>101</v>
      </c>
      <c r="D1280" s="14" t="s">
        <v>1006</v>
      </c>
      <c r="E1280" s="15">
        <f>SUBTOTAL(9,E1278:E1279)</f>
        <v>0</v>
      </c>
      <c r="F1280" s="15">
        <f>SUBTOTAL(9,F1278:F1279)</f>
        <v>154256</v>
      </c>
      <c r="G1280" s="15">
        <f>SUBTOTAL(9,G1278:G1279)</f>
        <v>154256</v>
      </c>
      <c r="H1280" s="15">
        <f>SUBTOTAL(9,H1278:H1279)</f>
        <v>50418.667999999998</v>
      </c>
      <c r="I1280" s="15">
        <f>SUBTOTAL(9,I1278:I1279)</f>
        <v>103837.33199999999</v>
      </c>
    </row>
    <row r="1281" spans="2:9" ht="15" customHeight="1" x14ac:dyDescent="0.25">
      <c r="B1281" s="10">
        <v>862</v>
      </c>
      <c r="C1281" s="2"/>
      <c r="D1281" s="5" t="s">
        <v>1007</v>
      </c>
      <c r="E1281" s="11"/>
      <c r="F1281" s="1"/>
      <c r="H1281" s="1"/>
      <c r="I1281" s="1"/>
    </row>
    <row r="1282" spans="2:9" x14ac:dyDescent="0.2">
      <c r="B1282"/>
      <c r="C1282" s="2">
        <v>70</v>
      </c>
      <c r="D1282" s="5" t="s">
        <v>1008</v>
      </c>
      <c r="E1282" s="12">
        <v>0</v>
      </c>
      <c r="F1282" s="12">
        <v>10915</v>
      </c>
      <c r="G1282" s="12">
        <v>10915</v>
      </c>
      <c r="H1282" s="12">
        <v>5457.5</v>
      </c>
      <c r="I1282" s="12">
        <v>5457.5</v>
      </c>
    </row>
    <row r="1283" spans="2:9" ht="15" customHeight="1" x14ac:dyDescent="0.2">
      <c r="B1283"/>
      <c r="C1283" s="13">
        <f>SUBTOTAL(9,C1282:C1282)</f>
        <v>70</v>
      </c>
      <c r="D1283" s="14" t="s">
        <v>1009</v>
      </c>
      <c r="E1283" s="15">
        <f>SUBTOTAL(9,E1282:E1282)</f>
        <v>0</v>
      </c>
      <c r="F1283" s="15">
        <f>SUBTOTAL(9,F1282:F1282)</f>
        <v>10915</v>
      </c>
      <c r="G1283" s="15">
        <f>SUBTOTAL(9,G1282:G1282)</f>
        <v>10915</v>
      </c>
      <c r="H1283" s="15">
        <f>SUBTOTAL(9,H1282:H1282)</f>
        <v>5457.5</v>
      </c>
      <c r="I1283" s="15">
        <f>SUBTOTAL(9,I1282:I1282)</f>
        <v>5457.5</v>
      </c>
    </row>
    <row r="1284" spans="2:9" ht="15" customHeight="1" x14ac:dyDescent="0.25">
      <c r="B1284" s="10">
        <v>865</v>
      </c>
      <c r="C1284" s="2"/>
      <c r="D1284" s="5" t="s">
        <v>1010</v>
      </c>
      <c r="E1284" s="11"/>
      <c r="F1284" s="1"/>
      <c r="H1284" s="1"/>
      <c r="I1284" s="1"/>
    </row>
    <row r="1285" spans="2:9" x14ac:dyDescent="0.2">
      <c r="B1285"/>
      <c r="C1285" s="2">
        <v>21</v>
      </c>
      <c r="D1285" s="5" t="s">
        <v>1011</v>
      </c>
      <c r="E1285" s="12">
        <v>417</v>
      </c>
      <c r="F1285" s="12">
        <v>2304</v>
      </c>
      <c r="G1285" s="12">
        <v>2721</v>
      </c>
      <c r="H1285" s="12">
        <v>167.51673</v>
      </c>
      <c r="I1285" s="12">
        <v>2553.4832700000002</v>
      </c>
    </row>
    <row r="1286" spans="2:9" x14ac:dyDescent="0.2">
      <c r="B1286"/>
      <c r="C1286" s="2">
        <v>50</v>
      </c>
      <c r="D1286" s="5" t="s">
        <v>1012</v>
      </c>
      <c r="E1286" s="12">
        <v>0</v>
      </c>
      <c r="F1286" s="12">
        <v>5922</v>
      </c>
      <c r="G1286" s="12">
        <v>5922</v>
      </c>
      <c r="H1286" s="12">
        <v>2950</v>
      </c>
      <c r="I1286" s="12">
        <v>2972</v>
      </c>
    </row>
    <row r="1287" spans="2:9" x14ac:dyDescent="0.2">
      <c r="B1287"/>
      <c r="C1287" s="2">
        <v>70</v>
      </c>
      <c r="D1287" s="5" t="s">
        <v>288</v>
      </c>
      <c r="E1287" s="12">
        <v>0</v>
      </c>
      <c r="F1287" s="12">
        <v>1492</v>
      </c>
      <c r="G1287" s="12">
        <v>1492</v>
      </c>
      <c r="H1287" s="12">
        <v>500</v>
      </c>
      <c r="I1287" s="12">
        <v>992</v>
      </c>
    </row>
    <row r="1288" spans="2:9" x14ac:dyDescent="0.2">
      <c r="B1288"/>
      <c r="C1288" s="2">
        <v>71</v>
      </c>
      <c r="D1288" s="5" t="s">
        <v>1013</v>
      </c>
      <c r="E1288" s="12">
        <v>0</v>
      </c>
      <c r="F1288" s="12">
        <v>102000</v>
      </c>
      <c r="G1288" s="12">
        <v>102000</v>
      </c>
      <c r="H1288" s="12">
        <v>0</v>
      </c>
      <c r="I1288" s="12">
        <v>102000</v>
      </c>
    </row>
    <row r="1289" spans="2:9" x14ac:dyDescent="0.2">
      <c r="B1289"/>
      <c r="C1289" s="2">
        <v>79</v>
      </c>
      <c r="D1289" s="5" t="s">
        <v>1014</v>
      </c>
      <c r="E1289" s="12">
        <v>4829</v>
      </c>
      <c r="F1289" s="12">
        <v>6514</v>
      </c>
      <c r="G1289" s="12">
        <v>11343</v>
      </c>
      <c r="H1289" s="12">
        <v>0</v>
      </c>
      <c r="I1289" s="12">
        <v>11343</v>
      </c>
    </row>
    <row r="1290" spans="2:9" ht="15" customHeight="1" x14ac:dyDescent="0.2">
      <c r="B1290"/>
      <c r="C1290" s="13">
        <f>SUBTOTAL(9,C1285:C1289)</f>
        <v>291</v>
      </c>
      <c r="D1290" s="14" t="s">
        <v>1015</v>
      </c>
      <c r="E1290" s="15">
        <f>SUBTOTAL(9,E1285:E1289)</f>
        <v>5246</v>
      </c>
      <c r="F1290" s="15">
        <f>SUBTOTAL(9,F1285:F1289)</f>
        <v>118232</v>
      </c>
      <c r="G1290" s="15">
        <f>SUBTOTAL(9,G1285:G1289)</f>
        <v>123478</v>
      </c>
      <c r="H1290" s="15">
        <f>SUBTOTAL(9,H1285:H1289)</f>
        <v>3617.5167299999998</v>
      </c>
      <c r="I1290" s="15">
        <f>SUBTOTAL(9,I1285:I1289)</f>
        <v>119860.48327</v>
      </c>
    </row>
    <row r="1291" spans="2:9" ht="15" customHeight="1" x14ac:dyDescent="0.25">
      <c r="B1291" s="10">
        <v>867</v>
      </c>
      <c r="C1291" s="2"/>
      <c r="D1291" s="5" t="s">
        <v>1016</v>
      </c>
      <c r="E1291" s="11"/>
      <c r="F1291" s="1"/>
      <c r="H1291" s="1"/>
      <c r="I1291" s="1"/>
    </row>
    <row r="1292" spans="2:9" x14ac:dyDescent="0.2">
      <c r="B1292"/>
      <c r="C1292" s="2">
        <v>1</v>
      </c>
      <c r="D1292" s="5" t="s">
        <v>19</v>
      </c>
      <c r="E1292" s="12">
        <v>280</v>
      </c>
      <c r="F1292" s="12">
        <v>14361</v>
      </c>
      <c r="G1292" s="12">
        <v>14641</v>
      </c>
      <c r="H1292" s="12">
        <v>3150.1361000000002</v>
      </c>
      <c r="I1292" s="12">
        <v>11490.8639</v>
      </c>
    </row>
    <row r="1293" spans="2:9" ht="15" customHeight="1" x14ac:dyDescent="0.2">
      <c r="B1293"/>
      <c r="C1293" s="13">
        <f>SUBTOTAL(9,C1292:C1292)</f>
        <v>1</v>
      </c>
      <c r="D1293" s="14" t="s">
        <v>1017</v>
      </c>
      <c r="E1293" s="15">
        <f>SUBTOTAL(9,E1292:E1292)</f>
        <v>280</v>
      </c>
      <c r="F1293" s="15">
        <f>SUBTOTAL(9,F1292:F1292)</f>
        <v>14361</v>
      </c>
      <c r="G1293" s="15">
        <f>SUBTOTAL(9,G1292:G1292)</f>
        <v>14641</v>
      </c>
      <c r="H1293" s="15">
        <f>SUBTOTAL(9,H1292:H1292)</f>
        <v>3150.1361000000002</v>
      </c>
      <c r="I1293" s="15">
        <f>SUBTOTAL(9,I1292:I1292)</f>
        <v>11490.8639</v>
      </c>
    </row>
    <row r="1294" spans="2:9" ht="15" customHeight="1" x14ac:dyDescent="0.25">
      <c r="B1294" s="10">
        <v>868</v>
      </c>
      <c r="C1294" s="2"/>
      <c r="D1294" s="5" t="s">
        <v>1018</v>
      </c>
      <c r="E1294" s="11"/>
      <c r="F1294" s="1"/>
      <c r="H1294" s="1"/>
      <c r="I1294" s="1"/>
    </row>
    <row r="1295" spans="2:9" x14ac:dyDescent="0.2">
      <c r="B1295"/>
      <c r="C1295" s="2">
        <v>1</v>
      </c>
      <c r="D1295" s="5" t="s">
        <v>19</v>
      </c>
      <c r="E1295" s="12">
        <v>0</v>
      </c>
      <c r="F1295" s="12">
        <v>34078</v>
      </c>
      <c r="G1295" s="12">
        <v>34078</v>
      </c>
      <c r="H1295" s="12">
        <v>8129.9691899999998</v>
      </c>
      <c r="I1295" s="12">
        <v>25948.03081</v>
      </c>
    </row>
    <row r="1296" spans="2:9" ht="15" customHeight="1" x14ac:dyDescent="0.2">
      <c r="B1296"/>
      <c r="C1296" s="13">
        <f>SUBTOTAL(9,C1295:C1295)</f>
        <v>1</v>
      </c>
      <c r="D1296" s="14" t="s">
        <v>1019</v>
      </c>
      <c r="E1296" s="15">
        <f>SUBTOTAL(9,E1295:E1295)</f>
        <v>0</v>
      </c>
      <c r="F1296" s="15">
        <f>SUBTOTAL(9,F1295:F1295)</f>
        <v>34078</v>
      </c>
      <c r="G1296" s="15">
        <f>SUBTOTAL(9,G1295:G1295)</f>
        <v>34078</v>
      </c>
      <c r="H1296" s="15">
        <f>SUBTOTAL(9,H1295:H1295)</f>
        <v>8129.9691899999998</v>
      </c>
      <c r="I1296" s="15">
        <f>SUBTOTAL(9,I1295:I1295)</f>
        <v>25948.03081</v>
      </c>
    </row>
    <row r="1297" spans="2:9" ht="15" customHeight="1" x14ac:dyDescent="0.2">
      <c r="C1297" s="16">
        <f>SUBTOTAL(9,C1277:C1296)</f>
        <v>464</v>
      </c>
      <c r="D1297" s="14" t="s">
        <v>1020</v>
      </c>
      <c r="E1297" s="17">
        <f>SUBTOTAL(9,E1277:E1296)</f>
        <v>5526</v>
      </c>
      <c r="F1297" s="17">
        <f>SUBTOTAL(9,F1277:F1296)</f>
        <v>331842</v>
      </c>
      <c r="G1297" s="17">
        <f>SUBTOTAL(9,G1277:G1296)</f>
        <v>337368</v>
      </c>
      <c r="H1297" s="17">
        <f>SUBTOTAL(9,H1277:H1296)</f>
        <v>70773.79002</v>
      </c>
      <c r="I1297" s="17">
        <f>SUBTOTAL(9,I1277:I1296)</f>
        <v>266594.20997999999</v>
      </c>
    </row>
    <row r="1298" spans="2:9" ht="27" customHeight="1" x14ac:dyDescent="0.25">
      <c r="B1298" s="1"/>
      <c r="C1298" s="2"/>
      <c r="D1298" s="9" t="s">
        <v>1021</v>
      </c>
      <c r="E1298" s="1"/>
      <c r="F1298" s="1"/>
      <c r="G1298" s="1"/>
      <c r="H1298" s="1"/>
      <c r="I1298" s="1"/>
    </row>
    <row r="1299" spans="2:9" ht="15" customHeight="1" x14ac:dyDescent="0.25">
      <c r="B1299" s="10">
        <v>880</v>
      </c>
      <c r="C1299" s="2"/>
      <c r="D1299" s="5" t="s">
        <v>1022</v>
      </c>
      <c r="E1299" s="11"/>
      <c r="F1299" s="1"/>
      <c r="H1299" s="1"/>
      <c r="I1299" s="1"/>
    </row>
    <row r="1300" spans="2:9" x14ac:dyDescent="0.2">
      <c r="B1300"/>
      <c r="C1300" s="2">
        <v>70</v>
      </c>
      <c r="D1300" s="5" t="s">
        <v>1023</v>
      </c>
      <c r="E1300" s="12">
        <v>0</v>
      </c>
      <c r="F1300" s="12">
        <v>2198279</v>
      </c>
      <c r="G1300" s="12">
        <v>2198279</v>
      </c>
      <c r="H1300" s="12">
        <v>681279</v>
      </c>
      <c r="I1300" s="12">
        <v>1517000</v>
      </c>
    </row>
    <row r="1301" spans="2:9" x14ac:dyDescent="0.2">
      <c r="B1301"/>
      <c r="C1301" s="2">
        <v>71</v>
      </c>
      <c r="D1301" s="5" t="s">
        <v>1024</v>
      </c>
      <c r="E1301" s="12">
        <v>0</v>
      </c>
      <c r="F1301" s="12">
        <v>104622</v>
      </c>
      <c r="G1301" s="12">
        <v>104622</v>
      </c>
      <c r="H1301" s="12">
        <v>26155.5</v>
      </c>
      <c r="I1301" s="12">
        <v>78466.5</v>
      </c>
    </row>
    <row r="1302" spans="2:9" ht="15" customHeight="1" x14ac:dyDescent="0.2">
      <c r="B1302"/>
      <c r="C1302" s="13">
        <f>SUBTOTAL(9,C1300:C1301)</f>
        <v>141</v>
      </c>
      <c r="D1302" s="14" t="s">
        <v>1025</v>
      </c>
      <c r="E1302" s="15">
        <f>SUBTOTAL(9,E1300:E1301)</f>
        <v>0</v>
      </c>
      <c r="F1302" s="15">
        <f>SUBTOTAL(9,F1300:F1301)</f>
        <v>2302901</v>
      </c>
      <c r="G1302" s="15">
        <f>SUBTOTAL(9,G1300:G1301)</f>
        <v>2302901</v>
      </c>
      <c r="H1302" s="15">
        <f>SUBTOTAL(9,H1300:H1301)</f>
        <v>707434.5</v>
      </c>
      <c r="I1302" s="15">
        <f>SUBTOTAL(9,I1300:I1301)</f>
        <v>1595466.5</v>
      </c>
    </row>
    <row r="1303" spans="2:9" ht="15" customHeight="1" x14ac:dyDescent="0.25">
      <c r="B1303" s="10">
        <v>881</v>
      </c>
      <c r="C1303" s="2"/>
      <c r="D1303" s="5" t="s">
        <v>1026</v>
      </c>
      <c r="E1303" s="11"/>
      <c r="F1303" s="1"/>
      <c r="H1303" s="1"/>
      <c r="I1303" s="1"/>
    </row>
    <row r="1304" spans="2:9" x14ac:dyDescent="0.2">
      <c r="B1304"/>
      <c r="C1304" s="2">
        <v>70</v>
      </c>
      <c r="D1304" s="5" t="s">
        <v>1027</v>
      </c>
      <c r="E1304" s="12">
        <v>0</v>
      </c>
      <c r="F1304" s="12">
        <v>414915</v>
      </c>
      <c r="G1304" s="12">
        <v>414915</v>
      </c>
      <c r="H1304" s="12">
        <v>35753.330999999998</v>
      </c>
      <c r="I1304" s="12">
        <v>379161.66899999999</v>
      </c>
    </row>
    <row r="1305" spans="2:9" x14ac:dyDescent="0.2">
      <c r="B1305"/>
      <c r="C1305" s="2">
        <v>75</v>
      </c>
      <c r="D1305" s="5" t="s">
        <v>1028</v>
      </c>
      <c r="E1305" s="12">
        <v>0</v>
      </c>
      <c r="F1305" s="12">
        <v>5135</v>
      </c>
      <c r="G1305" s="12">
        <v>5135</v>
      </c>
      <c r="H1305" s="12">
        <v>0</v>
      </c>
      <c r="I1305" s="12">
        <v>5135</v>
      </c>
    </row>
    <row r="1306" spans="2:9" x14ac:dyDescent="0.2">
      <c r="B1306"/>
      <c r="C1306" s="2">
        <v>78</v>
      </c>
      <c r="D1306" s="5" t="s">
        <v>345</v>
      </c>
      <c r="E1306" s="12">
        <v>0</v>
      </c>
      <c r="F1306" s="12">
        <v>14899</v>
      </c>
      <c r="G1306" s="12">
        <v>14899</v>
      </c>
      <c r="H1306" s="12">
        <v>5275</v>
      </c>
      <c r="I1306" s="12">
        <v>9624</v>
      </c>
    </row>
    <row r="1307" spans="2:9" ht="15" customHeight="1" x14ac:dyDescent="0.2">
      <c r="B1307"/>
      <c r="C1307" s="13">
        <f>SUBTOTAL(9,C1304:C1306)</f>
        <v>223</v>
      </c>
      <c r="D1307" s="14" t="s">
        <v>1029</v>
      </c>
      <c r="E1307" s="15">
        <f>SUBTOTAL(9,E1304:E1306)</f>
        <v>0</v>
      </c>
      <c r="F1307" s="15">
        <f>SUBTOTAL(9,F1304:F1306)</f>
        <v>434949</v>
      </c>
      <c r="G1307" s="15">
        <f>SUBTOTAL(9,G1304:G1306)</f>
        <v>434949</v>
      </c>
      <c r="H1307" s="15">
        <f>SUBTOTAL(9,H1304:H1306)</f>
        <v>41028.330999999998</v>
      </c>
      <c r="I1307" s="15">
        <f>SUBTOTAL(9,I1304:I1306)</f>
        <v>393920.66899999999</v>
      </c>
    </row>
    <row r="1308" spans="2:9" ht="15" customHeight="1" x14ac:dyDescent="0.25">
      <c r="B1308" s="10">
        <v>882</v>
      </c>
      <c r="C1308" s="2"/>
      <c r="D1308" s="5" t="s">
        <v>1030</v>
      </c>
      <c r="E1308" s="11"/>
      <c r="F1308" s="1"/>
      <c r="H1308" s="1"/>
      <c r="I1308" s="1"/>
    </row>
    <row r="1309" spans="2:9" x14ac:dyDescent="0.2">
      <c r="B1309"/>
      <c r="C1309" s="2">
        <v>60</v>
      </c>
      <c r="D1309" s="5" t="s">
        <v>1031</v>
      </c>
      <c r="E1309" s="12">
        <v>0</v>
      </c>
      <c r="F1309" s="12">
        <v>60741</v>
      </c>
      <c r="G1309" s="12">
        <v>60741</v>
      </c>
      <c r="H1309" s="12">
        <v>0</v>
      </c>
      <c r="I1309" s="12">
        <v>60741</v>
      </c>
    </row>
    <row r="1310" spans="2:9" x14ac:dyDescent="0.2">
      <c r="B1310"/>
      <c r="C1310" s="2">
        <v>61</v>
      </c>
      <c r="D1310" s="5" t="s">
        <v>1032</v>
      </c>
      <c r="E1310" s="12">
        <v>33800</v>
      </c>
      <c r="F1310" s="12">
        <v>20000</v>
      </c>
      <c r="G1310" s="12">
        <v>53800</v>
      </c>
      <c r="H1310" s="12">
        <v>0</v>
      </c>
      <c r="I1310" s="12">
        <v>53800</v>
      </c>
    </row>
    <row r="1311" spans="2:9" x14ac:dyDescent="0.2">
      <c r="B1311"/>
      <c r="C1311" s="2">
        <v>70</v>
      </c>
      <c r="D1311" s="5" t="s">
        <v>1033</v>
      </c>
      <c r="E1311" s="12">
        <v>0</v>
      </c>
      <c r="F1311" s="12">
        <v>17890</v>
      </c>
      <c r="G1311" s="12">
        <v>17890</v>
      </c>
      <c r="H1311" s="12">
        <v>6000</v>
      </c>
      <c r="I1311" s="12">
        <v>11890</v>
      </c>
    </row>
    <row r="1312" spans="2:9" ht="15" customHeight="1" x14ac:dyDescent="0.2">
      <c r="B1312"/>
      <c r="C1312" s="13">
        <f>SUBTOTAL(9,C1309:C1311)</f>
        <v>191</v>
      </c>
      <c r="D1312" s="14" t="s">
        <v>1034</v>
      </c>
      <c r="E1312" s="15">
        <f>SUBTOTAL(9,E1309:E1311)</f>
        <v>33800</v>
      </c>
      <c r="F1312" s="15">
        <f>SUBTOTAL(9,F1309:F1311)</f>
        <v>98631</v>
      </c>
      <c r="G1312" s="15">
        <f>SUBTOTAL(9,G1309:G1311)</f>
        <v>132431</v>
      </c>
      <c r="H1312" s="15">
        <f>SUBTOTAL(9,H1309:H1311)</f>
        <v>6000</v>
      </c>
      <c r="I1312" s="15">
        <f>SUBTOTAL(9,I1309:I1311)</f>
        <v>126431</v>
      </c>
    </row>
    <row r="1313" spans="2:9" ht="15" customHeight="1" x14ac:dyDescent="0.2">
      <c r="C1313" s="16">
        <f>SUBTOTAL(9,C1299:C1312)</f>
        <v>555</v>
      </c>
      <c r="D1313" s="14" t="s">
        <v>1035</v>
      </c>
      <c r="E1313" s="17">
        <f>SUBTOTAL(9,E1299:E1312)</f>
        <v>33800</v>
      </c>
      <c r="F1313" s="17">
        <f>SUBTOTAL(9,F1299:F1312)</f>
        <v>2836481</v>
      </c>
      <c r="G1313" s="17">
        <f>SUBTOTAL(9,G1299:G1312)</f>
        <v>2870281</v>
      </c>
      <c r="H1313" s="17">
        <f>SUBTOTAL(9,H1299:H1312)</f>
        <v>754462.83100000001</v>
      </c>
      <c r="I1313" s="17">
        <f>SUBTOTAL(9,I1299:I1312)</f>
        <v>2115818.1689999998</v>
      </c>
    </row>
    <row r="1314" spans="2:9" ht="15" customHeight="1" x14ac:dyDescent="0.2">
      <c r="C1314" s="16">
        <f>SUBTOTAL(9,C1197:C1313)</f>
        <v>2772</v>
      </c>
      <c r="D1314" s="14" t="s">
        <v>1036</v>
      </c>
      <c r="E1314" s="17">
        <f>SUBTOTAL(9,E1197:E1313)</f>
        <v>123307</v>
      </c>
      <c r="F1314" s="17">
        <f>SUBTOTAL(9,F1197:F1313)</f>
        <v>32304448</v>
      </c>
      <c r="G1314" s="17">
        <f>SUBTOTAL(9,G1197:G1313)</f>
        <v>32427755</v>
      </c>
      <c r="H1314" s="17">
        <f>SUBTOTAL(9,H1197:H1313)</f>
        <v>7660857.9771199999</v>
      </c>
      <c r="I1314" s="17">
        <f>SUBTOTAL(9,I1197:I1313)</f>
        <v>24766897.022879992</v>
      </c>
    </row>
    <row r="1315" spans="2:9" x14ac:dyDescent="0.2">
      <c r="C1315" s="16"/>
      <c r="D1315" s="18"/>
      <c r="E1315" s="19"/>
      <c r="F1315" s="19"/>
      <c r="G1315" s="19"/>
      <c r="H1315" s="19"/>
      <c r="I1315" s="19"/>
    </row>
    <row r="1316" spans="2:9" ht="15" customHeight="1" x14ac:dyDescent="0.2">
      <c r="B1316" s="1"/>
      <c r="C1316" s="2"/>
      <c r="D1316" s="3" t="s">
        <v>1037</v>
      </c>
      <c r="E1316" s="1"/>
      <c r="F1316" s="1"/>
      <c r="G1316" s="1"/>
      <c r="H1316" s="1"/>
      <c r="I1316" s="1"/>
    </row>
    <row r="1317" spans="2:9" ht="27" customHeight="1" x14ac:dyDescent="0.25">
      <c r="B1317" s="1"/>
      <c r="C1317" s="2"/>
      <c r="D1317" s="9" t="s">
        <v>1038</v>
      </c>
      <c r="E1317" s="1"/>
      <c r="F1317" s="1"/>
      <c r="G1317" s="1"/>
      <c r="H1317" s="1"/>
      <c r="I1317" s="1"/>
    </row>
    <row r="1318" spans="2:9" ht="15" customHeight="1" x14ac:dyDescent="0.25">
      <c r="B1318" s="10">
        <v>900</v>
      </c>
      <c r="C1318" s="2"/>
      <c r="D1318" s="5" t="s">
        <v>1039</v>
      </c>
      <c r="E1318" s="11"/>
      <c r="F1318" s="1"/>
      <c r="H1318" s="1"/>
      <c r="I1318" s="1"/>
    </row>
    <row r="1319" spans="2:9" x14ac:dyDescent="0.2">
      <c r="B1319"/>
      <c r="C1319" s="2">
        <v>1</v>
      </c>
      <c r="D1319" s="5" t="s">
        <v>19</v>
      </c>
      <c r="E1319" s="12">
        <v>17734</v>
      </c>
      <c r="F1319" s="12">
        <v>436511</v>
      </c>
      <c r="G1319" s="12">
        <v>454245</v>
      </c>
      <c r="H1319" s="12">
        <v>108371.12007999999</v>
      </c>
      <c r="I1319" s="12">
        <v>345873.87991999998</v>
      </c>
    </row>
    <row r="1320" spans="2:9" x14ac:dyDescent="0.2">
      <c r="B1320"/>
      <c r="C1320" s="2">
        <v>21</v>
      </c>
      <c r="D1320" s="5" t="s">
        <v>29</v>
      </c>
      <c r="E1320" s="12">
        <v>75593</v>
      </c>
      <c r="F1320" s="12">
        <v>57150</v>
      </c>
      <c r="G1320" s="12">
        <v>132743</v>
      </c>
      <c r="H1320" s="12">
        <v>17525.45478</v>
      </c>
      <c r="I1320" s="12">
        <v>115217.54522</v>
      </c>
    </row>
    <row r="1321" spans="2:9" x14ac:dyDescent="0.2">
      <c r="B1321"/>
      <c r="C1321" s="2">
        <v>22</v>
      </c>
      <c r="D1321" s="5" t="s">
        <v>1040</v>
      </c>
      <c r="E1321" s="12">
        <v>3563</v>
      </c>
      <c r="F1321" s="12">
        <v>10000</v>
      </c>
      <c r="G1321" s="12">
        <v>13563</v>
      </c>
      <c r="H1321" s="12">
        <v>480.90388000000002</v>
      </c>
      <c r="I1321" s="12">
        <v>13082.09612</v>
      </c>
    </row>
    <row r="1322" spans="2:9" x14ac:dyDescent="0.2">
      <c r="B1322"/>
      <c r="C1322" s="2">
        <v>23</v>
      </c>
      <c r="D1322" s="5" t="s">
        <v>1041</v>
      </c>
      <c r="E1322" s="12">
        <v>0</v>
      </c>
      <c r="F1322" s="12">
        <v>6000</v>
      </c>
      <c r="G1322" s="12">
        <v>6000</v>
      </c>
      <c r="H1322" s="12">
        <v>0</v>
      </c>
      <c r="I1322" s="12">
        <v>6000</v>
      </c>
    </row>
    <row r="1323" spans="2:9" x14ac:dyDescent="0.2">
      <c r="B1323"/>
      <c r="C1323" s="2">
        <v>31</v>
      </c>
      <c r="D1323" s="5" t="s">
        <v>1042</v>
      </c>
      <c r="E1323" s="12">
        <v>7421</v>
      </c>
      <c r="F1323" s="12">
        <v>248000</v>
      </c>
      <c r="G1323" s="12">
        <v>255421</v>
      </c>
      <c r="H1323" s="12">
        <v>148869.30173000001</v>
      </c>
      <c r="I1323" s="12">
        <v>106551.69826999999</v>
      </c>
    </row>
    <row r="1324" spans="2:9" x14ac:dyDescent="0.2">
      <c r="B1324"/>
      <c r="C1324" s="2">
        <v>50</v>
      </c>
      <c r="D1324" s="5" t="s">
        <v>1043</v>
      </c>
      <c r="E1324" s="12">
        <v>0</v>
      </c>
      <c r="F1324" s="12">
        <v>6000000</v>
      </c>
      <c r="G1324" s="12">
        <v>6000000</v>
      </c>
      <c r="H1324" s="12">
        <v>0</v>
      </c>
      <c r="I1324" s="12">
        <v>6000000</v>
      </c>
    </row>
    <row r="1325" spans="2:9" x14ac:dyDescent="0.2">
      <c r="B1325"/>
      <c r="C1325" s="2">
        <v>70</v>
      </c>
      <c r="D1325" s="5" t="s">
        <v>441</v>
      </c>
      <c r="E1325" s="12">
        <v>0</v>
      </c>
      <c r="F1325" s="12">
        <v>38750</v>
      </c>
      <c r="G1325" s="12">
        <v>38750</v>
      </c>
      <c r="H1325" s="12">
        <v>16147.77801</v>
      </c>
      <c r="I1325" s="12">
        <v>22602.221989999998</v>
      </c>
    </row>
    <row r="1326" spans="2:9" x14ac:dyDescent="0.2">
      <c r="B1326"/>
      <c r="C1326" s="2">
        <v>71</v>
      </c>
      <c r="D1326" s="5" t="s">
        <v>1044</v>
      </c>
      <c r="E1326" s="12">
        <v>0</v>
      </c>
      <c r="F1326" s="12">
        <v>2050</v>
      </c>
      <c r="G1326" s="12">
        <v>2050</v>
      </c>
      <c r="H1326" s="12">
        <v>827.99620000000004</v>
      </c>
      <c r="I1326" s="12">
        <v>1222.0038</v>
      </c>
    </row>
    <row r="1327" spans="2:9" x14ac:dyDescent="0.2">
      <c r="B1327"/>
      <c r="C1327" s="2">
        <v>72</v>
      </c>
      <c r="D1327" s="5" t="s">
        <v>1045</v>
      </c>
      <c r="E1327" s="12">
        <v>0</v>
      </c>
      <c r="F1327" s="12">
        <v>3900</v>
      </c>
      <c r="G1327" s="12">
        <v>3900</v>
      </c>
      <c r="H1327" s="12">
        <v>800</v>
      </c>
      <c r="I1327" s="12">
        <v>3100</v>
      </c>
    </row>
    <row r="1328" spans="2:9" x14ac:dyDescent="0.2">
      <c r="B1328"/>
      <c r="C1328" s="2">
        <v>73</v>
      </c>
      <c r="D1328" s="5" t="s">
        <v>1046</v>
      </c>
      <c r="E1328" s="12">
        <v>0</v>
      </c>
      <c r="F1328" s="12">
        <v>30750</v>
      </c>
      <c r="G1328" s="12">
        <v>30750</v>
      </c>
      <c r="H1328" s="12">
        <v>12000</v>
      </c>
      <c r="I1328" s="12">
        <v>18750</v>
      </c>
    </row>
    <row r="1329" spans="2:9" x14ac:dyDescent="0.2">
      <c r="B1329"/>
      <c r="C1329" s="2">
        <v>74</v>
      </c>
      <c r="D1329" s="5" t="s">
        <v>1047</v>
      </c>
      <c r="E1329" s="12">
        <v>0</v>
      </c>
      <c r="F1329" s="12">
        <v>3050</v>
      </c>
      <c r="G1329" s="12">
        <v>3050</v>
      </c>
      <c r="H1329" s="12">
        <v>1525</v>
      </c>
      <c r="I1329" s="12">
        <v>1525</v>
      </c>
    </row>
    <row r="1330" spans="2:9" x14ac:dyDescent="0.2">
      <c r="B1330"/>
      <c r="C1330" s="2">
        <v>75</v>
      </c>
      <c r="D1330" s="5" t="s">
        <v>1048</v>
      </c>
      <c r="E1330" s="12">
        <v>5812</v>
      </c>
      <c r="F1330" s="12">
        <v>10270</v>
      </c>
      <c r="G1330" s="12">
        <v>16082</v>
      </c>
      <c r="H1330" s="12">
        <v>1168.931</v>
      </c>
      <c r="I1330" s="12">
        <v>14913.069</v>
      </c>
    </row>
    <row r="1331" spans="2:9" x14ac:dyDescent="0.2">
      <c r="B1331"/>
      <c r="C1331" s="2">
        <v>76</v>
      </c>
      <c r="D1331" s="5" t="s">
        <v>1049</v>
      </c>
      <c r="E1331" s="12">
        <v>0</v>
      </c>
      <c r="F1331" s="12">
        <v>34550</v>
      </c>
      <c r="G1331" s="12">
        <v>34550</v>
      </c>
      <c r="H1331" s="12">
        <v>8637.5</v>
      </c>
      <c r="I1331" s="12">
        <v>25912.5</v>
      </c>
    </row>
    <row r="1332" spans="2:9" x14ac:dyDescent="0.2">
      <c r="B1332"/>
      <c r="C1332" s="2">
        <v>77</v>
      </c>
      <c r="D1332" s="5" t="s">
        <v>1050</v>
      </c>
      <c r="E1332" s="12">
        <v>9057</v>
      </c>
      <c r="F1332" s="12">
        <v>13000</v>
      </c>
      <c r="G1332" s="12">
        <v>22057</v>
      </c>
      <c r="H1332" s="12">
        <v>625</v>
      </c>
      <c r="I1332" s="12">
        <v>21432</v>
      </c>
    </row>
    <row r="1333" spans="2:9" x14ac:dyDescent="0.2">
      <c r="B1333"/>
      <c r="C1333" s="2">
        <v>81</v>
      </c>
      <c r="D1333" s="5" t="s">
        <v>1051</v>
      </c>
      <c r="E1333" s="12">
        <v>0</v>
      </c>
      <c r="F1333" s="12">
        <v>10550</v>
      </c>
      <c r="G1333" s="12">
        <v>10550</v>
      </c>
      <c r="H1333" s="12">
        <v>4000</v>
      </c>
      <c r="I1333" s="12">
        <v>6550</v>
      </c>
    </row>
    <row r="1334" spans="2:9" x14ac:dyDescent="0.2">
      <c r="B1334"/>
      <c r="C1334" s="2">
        <v>83</v>
      </c>
      <c r="D1334" s="5" t="s">
        <v>1052</v>
      </c>
      <c r="E1334" s="12">
        <v>0</v>
      </c>
      <c r="F1334" s="12">
        <v>5150</v>
      </c>
      <c r="G1334" s="12">
        <v>5150</v>
      </c>
      <c r="H1334" s="12">
        <v>2675</v>
      </c>
      <c r="I1334" s="12">
        <v>2475</v>
      </c>
    </row>
    <row r="1335" spans="2:9" ht="15" customHeight="1" x14ac:dyDescent="0.2">
      <c r="B1335"/>
      <c r="C1335" s="13">
        <f>SUBTOTAL(9,C1319:C1334)</f>
        <v>900</v>
      </c>
      <c r="D1335" s="14" t="s">
        <v>1053</v>
      </c>
      <c r="E1335" s="15">
        <f>SUBTOTAL(9,E1319:E1334)</f>
        <v>119180</v>
      </c>
      <c r="F1335" s="15">
        <f>SUBTOTAL(9,F1319:F1334)</f>
        <v>6909681</v>
      </c>
      <c r="G1335" s="15">
        <f>SUBTOTAL(9,G1319:G1334)</f>
        <v>7028861</v>
      </c>
      <c r="H1335" s="15">
        <f>SUBTOTAL(9,H1319:H1334)</f>
        <v>323653.98567999998</v>
      </c>
      <c r="I1335" s="15">
        <f>SUBTOTAL(9,I1319:I1334)</f>
        <v>6705207.0143200001</v>
      </c>
    </row>
    <row r="1336" spans="2:9" ht="15" customHeight="1" x14ac:dyDescent="0.25">
      <c r="B1336" s="10">
        <v>902</v>
      </c>
      <c r="C1336" s="2"/>
      <c r="D1336" s="5" t="s">
        <v>1054</v>
      </c>
      <c r="E1336" s="11"/>
      <c r="F1336" s="1"/>
      <c r="H1336" s="1"/>
      <c r="I1336" s="1"/>
    </row>
    <row r="1337" spans="2:9" x14ac:dyDescent="0.2">
      <c r="B1337"/>
      <c r="C1337" s="2">
        <v>1</v>
      </c>
      <c r="D1337" s="5" t="s">
        <v>19</v>
      </c>
      <c r="E1337" s="12">
        <v>3740</v>
      </c>
      <c r="F1337" s="12">
        <v>124200</v>
      </c>
      <c r="G1337" s="12">
        <v>127940</v>
      </c>
      <c r="H1337" s="12">
        <v>34229.976170000002</v>
      </c>
      <c r="I1337" s="12">
        <v>93710.023830000006</v>
      </c>
    </row>
    <row r="1338" spans="2:9" x14ac:dyDescent="0.2">
      <c r="B1338"/>
      <c r="C1338" s="2">
        <v>21</v>
      </c>
      <c r="D1338" s="5" t="s">
        <v>24</v>
      </c>
      <c r="E1338" s="12">
        <v>17</v>
      </c>
      <c r="F1338" s="12">
        <v>80</v>
      </c>
      <c r="G1338" s="12">
        <v>97</v>
      </c>
      <c r="H1338" s="12">
        <v>0</v>
      </c>
      <c r="I1338" s="12">
        <v>97</v>
      </c>
    </row>
    <row r="1339" spans="2:9" x14ac:dyDescent="0.2">
      <c r="B1339"/>
      <c r="C1339" s="2">
        <v>45</v>
      </c>
      <c r="D1339" s="5" t="s">
        <v>30</v>
      </c>
      <c r="E1339" s="12">
        <v>8791</v>
      </c>
      <c r="F1339" s="12">
        <v>9150</v>
      </c>
      <c r="G1339" s="12">
        <v>17941</v>
      </c>
      <c r="H1339" s="12">
        <v>0</v>
      </c>
      <c r="I1339" s="12">
        <v>17941</v>
      </c>
    </row>
    <row r="1340" spans="2:9" ht="15" customHeight="1" x14ac:dyDescent="0.2">
      <c r="B1340"/>
      <c r="C1340" s="13">
        <f>SUBTOTAL(9,C1337:C1339)</f>
        <v>67</v>
      </c>
      <c r="D1340" s="14" t="s">
        <v>1055</v>
      </c>
      <c r="E1340" s="15">
        <f>SUBTOTAL(9,E1337:E1339)</f>
        <v>12548</v>
      </c>
      <c r="F1340" s="15">
        <f>SUBTOTAL(9,F1337:F1339)</f>
        <v>133430</v>
      </c>
      <c r="G1340" s="15">
        <f>SUBTOTAL(9,G1337:G1339)</f>
        <v>145978</v>
      </c>
      <c r="H1340" s="15">
        <f>SUBTOTAL(9,H1337:H1339)</f>
        <v>34229.976170000002</v>
      </c>
      <c r="I1340" s="15">
        <f>SUBTOTAL(9,I1337:I1339)</f>
        <v>111748.02383000001</v>
      </c>
    </row>
    <row r="1341" spans="2:9" ht="15" customHeight="1" x14ac:dyDescent="0.25">
      <c r="B1341" s="10">
        <v>903</v>
      </c>
      <c r="C1341" s="2"/>
      <c r="D1341" s="5" t="s">
        <v>1056</v>
      </c>
      <c r="E1341" s="11"/>
      <c r="F1341" s="1"/>
      <c r="H1341" s="1"/>
      <c r="I1341" s="1"/>
    </row>
    <row r="1342" spans="2:9" x14ac:dyDescent="0.2">
      <c r="B1342"/>
      <c r="C1342" s="2">
        <v>1</v>
      </c>
      <c r="D1342" s="5" t="s">
        <v>19</v>
      </c>
      <c r="E1342" s="12">
        <v>1144</v>
      </c>
      <c r="F1342" s="12">
        <v>56100</v>
      </c>
      <c r="G1342" s="12">
        <v>57244</v>
      </c>
      <c r="H1342" s="12">
        <v>13136.922759999999</v>
      </c>
      <c r="I1342" s="12">
        <v>44107.077239999999</v>
      </c>
    </row>
    <row r="1343" spans="2:9" ht="15" customHeight="1" x14ac:dyDescent="0.2">
      <c r="B1343"/>
      <c r="C1343" s="13">
        <f>SUBTOTAL(9,C1342:C1342)</f>
        <v>1</v>
      </c>
      <c r="D1343" s="14" t="s">
        <v>1057</v>
      </c>
      <c r="E1343" s="15">
        <f>SUBTOTAL(9,E1342:E1342)</f>
        <v>1144</v>
      </c>
      <c r="F1343" s="15">
        <f>SUBTOTAL(9,F1342:F1342)</f>
        <v>56100</v>
      </c>
      <c r="G1343" s="15">
        <f>SUBTOTAL(9,G1342:G1342)</f>
        <v>57244</v>
      </c>
      <c r="H1343" s="15">
        <f>SUBTOTAL(9,H1342:H1342)</f>
        <v>13136.922759999999</v>
      </c>
      <c r="I1343" s="15">
        <f>SUBTOTAL(9,I1342:I1342)</f>
        <v>44107.077239999999</v>
      </c>
    </row>
    <row r="1344" spans="2:9" ht="15" customHeight="1" x14ac:dyDescent="0.25">
      <c r="B1344" s="10">
        <v>904</v>
      </c>
      <c r="C1344" s="2"/>
      <c r="D1344" s="5" t="s">
        <v>1058</v>
      </c>
      <c r="E1344" s="11"/>
      <c r="F1344" s="1"/>
      <c r="H1344" s="1"/>
      <c r="I1344" s="1"/>
    </row>
    <row r="1345" spans="2:9" x14ac:dyDescent="0.2">
      <c r="B1345"/>
      <c r="C1345" s="2">
        <v>1</v>
      </c>
      <c r="D1345" s="5" t="s">
        <v>19</v>
      </c>
      <c r="E1345" s="12">
        <v>1748</v>
      </c>
      <c r="F1345" s="12">
        <v>348300</v>
      </c>
      <c r="G1345" s="12">
        <v>350048</v>
      </c>
      <c r="H1345" s="12">
        <v>94955.233370000002</v>
      </c>
      <c r="I1345" s="12">
        <v>255092.76663</v>
      </c>
    </row>
    <row r="1346" spans="2:9" x14ac:dyDescent="0.2">
      <c r="B1346"/>
      <c r="C1346" s="2">
        <v>21</v>
      </c>
      <c r="D1346" s="5" t="s">
        <v>29</v>
      </c>
      <c r="E1346" s="12">
        <v>114</v>
      </c>
      <c r="F1346" s="12">
        <v>21850</v>
      </c>
      <c r="G1346" s="12">
        <v>21964</v>
      </c>
      <c r="H1346" s="12">
        <v>0</v>
      </c>
      <c r="I1346" s="12">
        <v>21964</v>
      </c>
    </row>
    <row r="1347" spans="2:9" x14ac:dyDescent="0.2">
      <c r="B1347"/>
      <c r="C1347" s="2">
        <v>45</v>
      </c>
      <c r="D1347" s="5" t="s">
        <v>30</v>
      </c>
      <c r="E1347" s="12">
        <v>50889</v>
      </c>
      <c r="F1347" s="12">
        <v>188000</v>
      </c>
      <c r="G1347" s="12">
        <v>238889</v>
      </c>
      <c r="H1347" s="12">
        <v>21156.979350000001</v>
      </c>
      <c r="I1347" s="12">
        <v>217732.02064999999</v>
      </c>
    </row>
    <row r="1348" spans="2:9" ht="15" customHeight="1" x14ac:dyDescent="0.2">
      <c r="B1348"/>
      <c r="C1348" s="13">
        <f>SUBTOTAL(9,C1345:C1347)</f>
        <v>67</v>
      </c>
      <c r="D1348" s="14" t="s">
        <v>1059</v>
      </c>
      <c r="E1348" s="15">
        <f>SUBTOTAL(9,E1345:E1347)</f>
        <v>52751</v>
      </c>
      <c r="F1348" s="15">
        <f>SUBTOTAL(9,F1345:F1347)</f>
        <v>558150</v>
      </c>
      <c r="G1348" s="15">
        <f>SUBTOTAL(9,G1345:G1347)</f>
        <v>610901</v>
      </c>
      <c r="H1348" s="15">
        <f>SUBTOTAL(9,H1345:H1347)</f>
        <v>116112.21272000001</v>
      </c>
      <c r="I1348" s="15">
        <f>SUBTOTAL(9,I1345:I1347)</f>
        <v>494788.78727999993</v>
      </c>
    </row>
    <row r="1349" spans="2:9" ht="15" customHeight="1" x14ac:dyDescent="0.25">
      <c r="B1349" s="10">
        <v>905</v>
      </c>
      <c r="C1349" s="2"/>
      <c r="D1349" s="5" t="s">
        <v>1060</v>
      </c>
      <c r="E1349" s="11"/>
      <c r="F1349" s="1"/>
      <c r="H1349" s="1"/>
      <c r="I1349" s="1"/>
    </row>
    <row r="1350" spans="2:9" x14ac:dyDescent="0.2">
      <c r="B1350"/>
      <c r="C1350" s="2">
        <v>1</v>
      </c>
      <c r="D1350" s="5" t="s">
        <v>19</v>
      </c>
      <c r="E1350" s="12">
        <v>8997</v>
      </c>
      <c r="F1350" s="12">
        <v>189300</v>
      </c>
      <c r="G1350" s="12">
        <v>198297</v>
      </c>
      <c r="H1350" s="12">
        <v>46629.249470000002</v>
      </c>
      <c r="I1350" s="12">
        <v>151667.75052999999</v>
      </c>
    </row>
    <row r="1351" spans="2:9" x14ac:dyDescent="0.2">
      <c r="B1351"/>
      <c r="C1351" s="2">
        <v>21</v>
      </c>
      <c r="D1351" s="5" t="s">
        <v>29</v>
      </c>
      <c r="E1351" s="12">
        <v>6895</v>
      </c>
      <c r="F1351" s="12">
        <v>69000</v>
      </c>
      <c r="G1351" s="12">
        <v>75895</v>
      </c>
      <c r="H1351" s="12">
        <v>18875.5975</v>
      </c>
      <c r="I1351" s="12">
        <v>57019.402499999997</v>
      </c>
    </row>
    <row r="1352" spans="2:9" x14ac:dyDescent="0.2">
      <c r="B1352"/>
      <c r="C1352" s="2">
        <v>80</v>
      </c>
      <c r="D1352" s="5" t="s">
        <v>1061</v>
      </c>
      <c r="E1352" s="12">
        <v>0</v>
      </c>
      <c r="F1352" s="12">
        <v>3000</v>
      </c>
      <c r="G1352" s="12">
        <v>3000</v>
      </c>
      <c r="H1352" s="12">
        <v>0</v>
      </c>
      <c r="I1352" s="12">
        <v>3000</v>
      </c>
    </row>
    <row r="1353" spans="2:9" ht="15" customHeight="1" x14ac:dyDescent="0.2">
      <c r="B1353"/>
      <c r="C1353" s="13">
        <f>SUBTOTAL(9,C1350:C1352)</f>
        <v>102</v>
      </c>
      <c r="D1353" s="14" t="s">
        <v>1062</v>
      </c>
      <c r="E1353" s="15">
        <f>SUBTOTAL(9,E1350:E1352)</f>
        <v>15892</v>
      </c>
      <c r="F1353" s="15">
        <f>SUBTOTAL(9,F1350:F1352)</f>
        <v>261300</v>
      </c>
      <c r="G1353" s="15">
        <f>SUBTOTAL(9,G1350:G1352)</f>
        <v>277192</v>
      </c>
      <c r="H1353" s="15">
        <f>SUBTOTAL(9,H1350:H1352)</f>
        <v>65504.846969999999</v>
      </c>
      <c r="I1353" s="15">
        <f>SUBTOTAL(9,I1350:I1352)</f>
        <v>211687.15302999999</v>
      </c>
    </row>
    <row r="1354" spans="2:9" ht="15" customHeight="1" x14ac:dyDescent="0.25">
      <c r="B1354" s="10">
        <v>906</v>
      </c>
      <c r="C1354" s="2"/>
      <c r="D1354" s="5" t="s">
        <v>1063</v>
      </c>
      <c r="E1354" s="11"/>
      <c r="F1354" s="1"/>
      <c r="H1354" s="1"/>
      <c r="I1354" s="1"/>
    </row>
    <row r="1355" spans="2:9" x14ac:dyDescent="0.2">
      <c r="B1355"/>
      <c r="C1355" s="2">
        <v>1</v>
      </c>
      <c r="D1355" s="5" t="s">
        <v>19</v>
      </c>
      <c r="E1355" s="12">
        <v>1186</v>
      </c>
      <c r="F1355" s="12">
        <v>60000</v>
      </c>
      <c r="G1355" s="12">
        <v>61186</v>
      </c>
      <c r="H1355" s="12">
        <v>11994.2541</v>
      </c>
      <c r="I1355" s="12">
        <v>49191.745900000002</v>
      </c>
    </row>
    <row r="1356" spans="2:9" x14ac:dyDescent="0.2">
      <c r="B1356"/>
      <c r="C1356" s="2">
        <v>30</v>
      </c>
      <c r="D1356" s="5" t="s">
        <v>1064</v>
      </c>
      <c r="E1356" s="12">
        <v>1684</v>
      </c>
      <c r="F1356" s="12">
        <v>7000</v>
      </c>
      <c r="G1356" s="12">
        <v>8684</v>
      </c>
      <c r="H1356" s="12">
        <v>3524.9228899999998</v>
      </c>
      <c r="I1356" s="12">
        <v>5159.0771100000002</v>
      </c>
    </row>
    <row r="1357" spans="2:9" x14ac:dyDescent="0.2">
      <c r="B1357"/>
      <c r="C1357" s="2">
        <v>31</v>
      </c>
      <c r="D1357" s="5" t="s">
        <v>1065</v>
      </c>
      <c r="E1357" s="12">
        <v>0</v>
      </c>
      <c r="F1357" s="12">
        <v>7500</v>
      </c>
      <c r="G1357" s="12">
        <v>7500</v>
      </c>
      <c r="H1357" s="12">
        <v>1026.35437</v>
      </c>
      <c r="I1357" s="12">
        <v>6473.64563</v>
      </c>
    </row>
    <row r="1358" spans="2:9" ht="15" customHeight="1" x14ac:dyDescent="0.2">
      <c r="B1358"/>
      <c r="C1358" s="13">
        <f>SUBTOTAL(9,C1355:C1357)</f>
        <v>62</v>
      </c>
      <c r="D1358" s="14" t="s">
        <v>1066</v>
      </c>
      <c r="E1358" s="15">
        <f>SUBTOTAL(9,E1355:E1357)</f>
        <v>2870</v>
      </c>
      <c r="F1358" s="15">
        <f>SUBTOTAL(9,F1355:F1357)</f>
        <v>74500</v>
      </c>
      <c r="G1358" s="15">
        <f>SUBTOTAL(9,G1355:G1357)</f>
        <v>77370</v>
      </c>
      <c r="H1358" s="15">
        <f>SUBTOTAL(9,H1355:H1357)</f>
        <v>16545.531360000001</v>
      </c>
      <c r="I1358" s="15">
        <f>SUBTOTAL(9,I1355:I1357)</f>
        <v>60824.468639999999</v>
      </c>
    </row>
    <row r="1359" spans="2:9" ht="15" customHeight="1" x14ac:dyDescent="0.25">
      <c r="B1359" s="10">
        <v>907</v>
      </c>
      <c r="C1359" s="2"/>
      <c r="D1359" s="5" t="s">
        <v>1067</v>
      </c>
      <c r="E1359" s="11"/>
      <c r="F1359" s="1"/>
      <c r="H1359" s="1"/>
      <c r="I1359" s="1"/>
    </row>
    <row r="1360" spans="2:9" x14ac:dyDescent="0.2">
      <c r="B1360"/>
      <c r="C1360" s="2">
        <v>1</v>
      </c>
      <c r="D1360" s="5" t="s">
        <v>19</v>
      </c>
      <c r="E1360" s="12">
        <v>214</v>
      </c>
      <c r="F1360" s="12">
        <v>49950</v>
      </c>
      <c r="G1360" s="12">
        <v>50164</v>
      </c>
      <c r="H1360" s="12">
        <v>6569.8590400000003</v>
      </c>
      <c r="I1360" s="12">
        <v>43594.140959999997</v>
      </c>
    </row>
    <row r="1361" spans="2:9" x14ac:dyDescent="0.2">
      <c r="B1361"/>
      <c r="C1361" s="2">
        <v>21</v>
      </c>
      <c r="D1361" s="5" t="s">
        <v>29</v>
      </c>
      <c r="E1361" s="12">
        <v>45124</v>
      </c>
      <c r="F1361" s="12">
        <v>177000</v>
      </c>
      <c r="G1361" s="12">
        <v>222124</v>
      </c>
      <c r="H1361" s="12">
        <v>759.55435999999997</v>
      </c>
      <c r="I1361" s="12">
        <v>221364.44563999999</v>
      </c>
    </row>
    <row r="1362" spans="2:9" x14ac:dyDescent="0.2">
      <c r="B1362"/>
      <c r="C1362" s="2">
        <v>30</v>
      </c>
      <c r="D1362" s="5" t="s">
        <v>1068</v>
      </c>
      <c r="E1362" s="12">
        <v>0</v>
      </c>
      <c r="F1362" s="12">
        <v>21600</v>
      </c>
      <c r="G1362" s="12">
        <v>21600</v>
      </c>
      <c r="H1362" s="12">
        <v>0</v>
      </c>
      <c r="I1362" s="12">
        <v>21600</v>
      </c>
    </row>
    <row r="1363" spans="2:9" ht="15" customHeight="1" x14ac:dyDescent="0.2">
      <c r="B1363"/>
      <c r="C1363" s="13">
        <f>SUBTOTAL(9,C1360:C1362)</f>
        <v>52</v>
      </c>
      <c r="D1363" s="14" t="s">
        <v>1069</v>
      </c>
      <c r="E1363" s="15">
        <f>SUBTOTAL(9,E1360:E1362)</f>
        <v>45338</v>
      </c>
      <c r="F1363" s="15">
        <f>SUBTOTAL(9,F1360:F1362)</f>
        <v>248550</v>
      </c>
      <c r="G1363" s="15">
        <f>SUBTOTAL(9,G1360:G1362)</f>
        <v>293888</v>
      </c>
      <c r="H1363" s="15">
        <f>SUBTOTAL(9,H1360:H1362)</f>
        <v>7329.4134000000004</v>
      </c>
      <c r="I1363" s="15">
        <f>SUBTOTAL(9,I1360:I1362)</f>
        <v>286558.58659999998</v>
      </c>
    </row>
    <row r="1364" spans="2:9" ht="15" customHeight="1" x14ac:dyDescent="0.25">
      <c r="B1364" s="10">
        <v>909</v>
      </c>
      <c r="C1364" s="2"/>
      <c r="D1364" s="5" t="s">
        <v>1070</v>
      </c>
      <c r="E1364" s="11"/>
      <c r="F1364" s="1"/>
      <c r="H1364" s="1"/>
      <c r="I1364" s="1"/>
    </row>
    <row r="1365" spans="2:9" x14ac:dyDescent="0.2">
      <c r="B1365"/>
      <c r="C1365" s="2">
        <v>73</v>
      </c>
      <c r="D1365" s="5" t="s">
        <v>1071</v>
      </c>
      <c r="E1365" s="12">
        <v>0</v>
      </c>
      <c r="F1365" s="12">
        <v>2173300</v>
      </c>
      <c r="G1365" s="12">
        <v>2173300</v>
      </c>
      <c r="H1365" s="12">
        <v>769806.62600000005</v>
      </c>
      <c r="I1365" s="12">
        <v>1403493.3740000001</v>
      </c>
    </row>
    <row r="1366" spans="2:9" ht="15" customHeight="1" x14ac:dyDescent="0.2">
      <c r="B1366"/>
      <c r="C1366" s="13">
        <f>SUBTOTAL(9,C1365:C1365)</f>
        <v>73</v>
      </c>
      <c r="D1366" s="14" t="s">
        <v>1072</v>
      </c>
      <c r="E1366" s="15">
        <f>SUBTOTAL(9,E1365:E1365)</f>
        <v>0</v>
      </c>
      <c r="F1366" s="15">
        <f>SUBTOTAL(9,F1365:F1365)</f>
        <v>2173300</v>
      </c>
      <c r="G1366" s="15">
        <f>SUBTOTAL(9,G1365:G1365)</f>
        <v>2173300</v>
      </c>
      <c r="H1366" s="15">
        <f>SUBTOTAL(9,H1365:H1365)</f>
        <v>769806.62600000005</v>
      </c>
      <c r="I1366" s="15">
        <f>SUBTOTAL(9,I1365:I1365)</f>
        <v>1403493.3740000001</v>
      </c>
    </row>
    <row r="1367" spans="2:9" ht="15" customHeight="1" x14ac:dyDescent="0.25">
      <c r="B1367" s="10">
        <v>910</v>
      </c>
      <c r="C1367" s="2"/>
      <c r="D1367" s="5" t="s">
        <v>1073</v>
      </c>
      <c r="E1367" s="11"/>
      <c r="F1367" s="1"/>
      <c r="H1367" s="1"/>
      <c r="I1367" s="1"/>
    </row>
    <row r="1368" spans="2:9" x14ac:dyDescent="0.2">
      <c r="B1368"/>
      <c r="C1368" s="2">
        <v>1</v>
      </c>
      <c r="D1368" s="5" t="s">
        <v>19</v>
      </c>
      <c r="E1368" s="12">
        <v>17570</v>
      </c>
      <c r="F1368" s="12">
        <v>428350</v>
      </c>
      <c r="G1368" s="12">
        <v>445920</v>
      </c>
      <c r="H1368" s="12">
        <v>103108.71799999999</v>
      </c>
      <c r="I1368" s="12">
        <v>342811.28200000001</v>
      </c>
    </row>
    <row r="1369" spans="2:9" ht="15" customHeight="1" x14ac:dyDescent="0.2">
      <c r="B1369"/>
      <c r="C1369" s="13">
        <f>SUBTOTAL(9,C1368:C1368)</f>
        <v>1</v>
      </c>
      <c r="D1369" s="14" t="s">
        <v>1074</v>
      </c>
      <c r="E1369" s="15">
        <f>SUBTOTAL(9,E1368:E1368)</f>
        <v>17570</v>
      </c>
      <c r="F1369" s="15">
        <f>SUBTOTAL(9,F1368:F1368)</f>
        <v>428350</v>
      </c>
      <c r="G1369" s="15">
        <f>SUBTOTAL(9,G1368:G1368)</f>
        <v>445920</v>
      </c>
      <c r="H1369" s="15">
        <f>SUBTOTAL(9,H1368:H1368)</f>
        <v>103108.71799999999</v>
      </c>
      <c r="I1369" s="15">
        <f>SUBTOTAL(9,I1368:I1368)</f>
        <v>342811.28200000001</v>
      </c>
    </row>
    <row r="1370" spans="2:9" ht="15" customHeight="1" x14ac:dyDescent="0.25">
      <c r="B1370" s="10">
        <v>911</v>
      </c>
      <c r="C1370" s="2"/>
      <c r="D1370" s="5" t="s">
        <v>1075</v>
      </c>
      <c r="E1370" s="11"/>
      <c r="F1370" s="1"/>
      <c r="H1370" s="1"/>
      <c r="I1370" s="1"/>
    </row>
    <row r="1371" spans="2:9" x14ac:dyDescent="0.2">
      <c r="B1371"/>
      <c r="C1371" s="2">
        <v>1</v>
      </c>
      <c r="D1371" s="5" t="s">
        <v>19</v>
      </c>
      <c r="E1371" s="12">
        <v>613</v>
      </c>
      <c r="F1371" s="12">
        <v>120850</v>
      </c>
      <c r="G1371" s="12">
        <v>121463</v>
      </c>
      <c r="H1371" s="12">
        <v>29067.49469</v>
      </c>
      <c r="I1371" s="12">
        <v>92395.505309999993</v>
      </c>
    </row>
    <row r="1372" spans="2:9" ht="15" customHeight="1" x14ac:dyDescent="0.2">
      <c r="B1372"/>
      <c r="C1372" s="13">
        <f>SUBTOTAL(9,C1371:C1371)</f>
        <v>1</v>
      </c>
      <c r="D1372" s="14" t="s">
        <v>1076</v>
      </c>
      <c r="E1372" s="15">
        <f>SUBTOTAL(9,E1371:E1371)</f>
        <v>613</v>
      </c>
      <c r="F1372" s="15">
        <f>SUBTOTAL(9,F1371:F1371)</f>
        <v>120850</v>
      </c>
      <c r="G1372" s="15">
        <f>SUBTOTAL(9,G1371:G1371)</f>
        <v>121463</v>
      </c>
      <c r="H1372" s="15">
        <f>SUBTOTAL(9,H1371:H1371)</f>
        <v>29067.49469</v>
      </c>
      <c r="I1372" s="15">
        <f>SUBTOTAL(9,I1371:I1371)</f>
        <v>92395.505309999993</v>
      </c>
    </row>
    <row r="1373" spans="2:9" ht="15" customHeight="1" x14ac:dyDescent="0.25">
      <c r="B1373" s="10">
        <v>912</v>
      </c>
      <c r="C1373" s="2"/>
      <c r="D1373" s="5" t="s">
        <v>1077</v>
      </c>
      <c r="E1373" s="11"/>
      <c r="F1373" s="1"/>
      <c r="H1373" s="1"/>
      <c r="I1373" s="1"/>
    </row>
    <row r="1374" spans="2:9" x14ac:dyDescent="0.2">
      <c r="B1374"/>
      <c r="C1374" s="2">
        <v>1</v>
      </c>
      <c r="D1374" s="5" t="s">
        <v>19</v>
      </c>
      <c r="E1374" s="12">
        <v>2237</v>
      </c>
      <c r="F1374" s="12">
        <v>28920</v>
      </c>
      <c r="G1374" s="12">
        <v>31157</v>
      </c>
      <c r="H1374" s="12">
        <v>6591.6258600000001</v>
      </c>
      <c r="I1374" s="12">
        <v>24565.37414</v>
      </c>
    </row>
    <row r="1375" spans="2:9" ht="15" customHeight="1" x14ac:dyDescent="0.2">
      <c r="B1375"/>
      <c r="C1375" s="13">
        <f>SUBTOTAL(9,C1374:C1374)</f>
        <v>1</v>
      </c>
      <c r="D1375" s="14" t="s">
        <v>1078</v>
      </c>
      <c r="E1375" s="15">
        <f>SUBTOTAL(9,E1374:E1374)</f>
        <v>2237</v>
      </c>
      <c r="F1375" s="15">
        <f>SUBTOTAL(9,F1374:F1374)</f>
        <v>28920</v>
      </c>
      <c r="G1375" s="15">
        <f>SUBTOTAL(9,G1374:G1374)</f>
        <v>31157</v>
      </c>
      <c r="H1375" s="15">
        <f>SUBTOTAL(9,H1374:H1374)</f>
        <v>6591.6258600000001</v>
      </c>
      <c r="I1375" s="15">
        <f>SUBTOTAL(9,I1374:I1374)</f>
        <v>24565.37414</v>
      </c>
    </row>
    <row r="1376" spans="2:9" ht="15" customHeight="1" x14ac:dyDescent="0.25">
      <c r="B1376" s="10">
        <v>915</v>
      </c>
      <c r="C1376" s="2"/>
      <c r="D1376" s="5" t="s">
        <v>1079</v>
      </c>
      <c r="E1376" s="11"/>
      <c r="F1376" s="1"/>
      <c r="H1376" s="1"/>
      <c r="I1376" s="1"/>
    </row>
    <row r="1377" spans="2:9" x14ac:dyDescent="0.2">
      <c r="B1377"/>
      <c r="C1377" s="2">
        <v>1</v>
      </c>
      <c r="D1377" s="5" t="s">
        <v>19</v>
      </c>
      <c r="E1377" s="12">
        <v>555</v>
      </c>
      <c r="F1377" s="12">
        <v>11200</v>
      </c>
      <c r="G1377" s="12">
        <v>11755</v>
      </c>
      <c r="H1377" s="12">
        <v>2417.64066</v>
      </c>
      <c r="I1377" s="12">
        <v>9337.3593400000009</v>
      </c>
    </row>
    <row r="1378" spans="2:9" ht="15" customHeight="1" x14ac:dyDescent="0.2">
      <c r="B1378"/>
      <c r="C1378" s="13">
        <f>SUBTOTAL(9,C1377:C1377)</f>
        <v>1</v>
      </c>
      <c r="D1378" s="14" t="s">
        <v>1080</v>
      </c>
      <c r="E1378" s="15">
        <f>SUBTOTAL(9,E1377:E1377)</f>
        <v>555</v>
      </c>
      <c r="F1378" s="15">
        <f>SUBTOTAL(9,F1377:F1377)</f>
        <v>11200</v>
      </c>
      <c r="G1378" s="15">
        <f>SUBTOTAL(9,G1377:G1377)</f>
        <v>11755</v>
      </c>
      <c r="H1378" s="15">
        <f>SUBTOTAL(9,H1377:H1377)</f>
        <v>2417.64066</v>
      </c>
      <c r="I1378" s="15">
        <f>SUBTOTAL(9,I1377:I1377)</f>
        <v>9337.3593400000009</v>
      </c>
    </row>
    <row r="1379" spans="2:9" ht="15" customHeight="1" x14ac:dyDescent="0.25">
      <c r="B1379" s="10">
        <v>917</v>
      </c>
      <c r="C1379" s="2"/>
      <c r="D1379" s="5" t="s">
        <v>1081</v>
      </c>
      <c r="E1379" s="11"/>
      <c r="F1379" s="1"/>
      <c r="H1379" s="1"/>
      <c r="I1379" s="1"/>
    </row>
    <row r="1380" spans="2:9" x14ac:dyDescent="0.2">
      <c r="B1380"/>
      <c r="C1380" s="2">
        <v>1</v>
      </c>
      <c r="D1380" s="5" t="s">
        <v>19</v>
      </c>
      <c r="E1380" s="12">
        <v>19079</v>
      </c>
      <c r="F1380" s="12">
        <v>417500</v>
      </c>
      <c r="G1380" s="12">
        <v>436579</v>
      </c>
      <c r="H1380" s="12">
        <v>93440.495490000001</v>
      </c>
      <c r="I1380" s="12">
        <v>343138.50451</v>
      </c>
    </row>
    <row r="1381" spans="2:9" x14ac:dyDescent="0.2">
      <c r="B1381"/>
      <c r="C1381" s="2">
        <v>21</v>
      </c>
      <c r="D1381" s="5" t="s">
        <v>24</v>
      </c>
      <c r="E1381" s="12">
        <v>0</v>
      </c>
      <c r="F1381" s="12">
        <v>11200</v>
      </c>
      <c r="G1381" s="12">
        <v>11200</v>
      </c>
      <c r="H1381" s="12">
        <v>133.68961999999999</v>
      </c>
      <c r="I1381" s="12">
        <v>11066.310380000001</v>
      </c>
    </row>
    <row r="1382" spans="2:9" x14ac:dyDescent="0.2">
      <c r="B1382"/>
      <c r="C1382" s="2">
        <v>22</v>
      </c>
      <c r="D1382" s="5" t="s">
        <v>1082</v>
      </c>
      <c r="E1382" s="12">
        <v>30670</v>
      </c>
      <c r="F1382" s="12">
        <v>90000</v>
      </c>
      <c r="G1382" s="12">
        <v>120670</v>
      </c>
      <c r="H1382" s="12">
        <v>12181.47471</v>
      </c>
      <c r="I1382" s="12">
        <v>108488.52529000001</v>
      </c>
    </row>
    <row r="1383" spans="2:9" ht="15" customHeight="1" x14ac:dyDescent="0.2">
      <c r="B1383"/>
      <c r="C1383" s="13">
        <f>SUBTOTAL(9,C1380:C1382)</f>
        <v>44</v>
      </c>
      <c r="D1383" s="14" t="s">
        <v>1083</v>
      </c>
      <c r="E1383" s="15">
        <f>SUBTOTAL(9,E1380:E1382)</f>
        <v>49749</v>
      </c>
      <c r="F1383" s="15">
        <f>SUBTOTAL(9,F1380:F1382)</f>
        <v>518700</v>
      </c>
      <c r="G1383" s="15">
        <f>SUBTOTAL(9,G1380:G1382)</f>
        <v>568449</v>
      </c>
      <c r="H1383" s="15">
        <f>SUBTOTAL(9,H1380:H1382)</f>
        <v>105755.65982</v>
      </c>
      <c r="I1383" s="15">
        <f>SUBTOTAL(9,I1380:I1382)</f>
        <v>462693.34018</v>
      </c>
    </row>
    <row r="1384" spans="2:9" ht="15" customHeight="1" x14ac:dyDescent="0.25">
      <c r="B1384" s="10">
        <v>919</v>
      </c>
      <c r="C1384" s="2"/>
      <c r="D1384" s="5" t="s">
        <v>1084</v>
      </c>
      <c r="E1384" s="11"/>
      <c r="F1384" s="1"/>
      <c r="H1384" s="1"/>
      <c r="I1384" s="1"/>
    </row>
    <row r="1385" spans="2:9" x14ac:dyDescent="0.2">
      <c r="B1385"/>
      <c r="C1385" s="2">
        <v>22</v>
      </c>
      <c r="D1385" s="5" t="s">
        <v>1085</v>
      </c>
      <c r="E1385" s="12">
        <v>0</v>
      </c>
      <c r="F1385" s="12">
        <v>5000</v>
      </c>
      <c r="G1385" s="12">
        <v>5000</v>
      </c>
      <c r="H1385" s="12">
        <v>0</v>
      </c>
      <c r="I1385" s="12">
        <v>5000</v>
      </c>
    </row>
    <row r="1386" spans="2:9" x14ac:dyDescent="0.2">
      <c r="B1386"/>
      <c r="C1386" s="2">
        <v>71</v>
      </c>
      <c r="D1386" s="5" t="s">
        <v>1086</v>
      </c>
      <c r="E1386" s="12">
        <v>0</v>
      </c>
      <c r="F1386" s="12">
        <v>2500</v>
      </c>
      <c r="G1386" s="12">
        <v>2500</v>
      </c>
      <c r="H1386" s="12">
        <v>0</v>
      </c>
      <c r="I1386" s="12">
        <v>2500</v>
      </c>
    </row>
    <row r="1387" spans="2:9" x14ac:dyDescent="0.2">
      <c r="B1387"/>
      <c r="C1387" s="2">
        <v>73</v>
      </c>
      <c r="D1387" s="5" t="s">
        <v>1087</v>
      </c>
      <c r="E1387" s="12">
        <v>0</v>
      </c>
      <c r="F1387" s="12">
        <v>255000</v>
      </c>
      <c r="G1387" s="12">
        <v>255000</v>
      </c>
      <c r="H1387" s="12">
        <v>0</v>
      </c>
      <c r="I1387" s="12">
        <v>255000</v>
      </c>
    </row>
    <row r="1388" spans="2:9" x14ac:dyDescent="0.2">
      <c r="B1388"/>
      <c r="C1388" s="2">
        <v>74</v>
      </c>
      <c r="D1388" s="5" t="s">
        <v>1088</v>
      </c>
      <c r="E1388" s="12">
        <v>2714</v>
      </c>
      <c r="F1388" s="12">
        <v>1900</v>
      </c>
      <c r="G1388" s="12">
        <v>4614</v>
      </c>
      <c r="H1388" s="12">
        <v>4604.2479999999996</v>
      </c>
      <c r="I1388" s="12">
        <v>9.7520000000000007</v>
      </c>
    </row>
    <row r="1389" spans="2:9" x14ac:dyDescent="0.2">
      <c r="B1389"/>
      <c r="C1389" s="2">
        <v>75</v>
      </c>
      <c r="D1389" s="5" t="s">
        <v>1089</v>
      </c>
      <c r="E1389" s="12">
        <v>8634</v>
      </c>
      <c r="F1389" s="12">
        <v>22000</v>
      </c>
      <c r="G1389" s="12">
        <v>30634</v>
      </c>
      <c r="H1389" s="12">
        <v>4021.5250000000001</v>
      </c>
      <c r="I1389" s="12">
        <v>26612.474999999999</v>
      </c>
    </row>
    <row r="1390" spans="2:9" x14ac:dyDescent="0.2">
      <c r="B1390"/>
      <c r="C1390" s="2">
        <v>76</v>
      </c>
      <c r="D1390" s="5" t="s">
        <v>1090</v>
      </c>
      <c r="E1390" s="12">
        <v>20056</v>
      </c>
      <c r="F1390" s="12">
        <v>7300</v>
      </c>
      <c r="G1390" s="12">
        <v>27356</v>
      </c>
      <c r="H1390" s="12">
        <v>1266.3230000000001</v>
      </c>
      <c r="I1390" s="12">
        <v>26089.677</v>
      </c>
    </row>
    <row r="1391" spans="2:9" x14ac:dyDescent="0.2">
      <c r="B1391"/>
      <c r="C1391" s="2">
        <v>79</v>
      </c>
      <c r="D1391" s="5" t="s">
        <v>1091</v>
      </c>
      <c r="E1391" s="12">
        <v>154</v>
      </c>
      <c r="F1391" s="12">
        <v>0</v>
      </c>
      <c r="G1391" s="12">
        <v>154</v>
      </c>
      <c r="H1391" s="12">
        <v>0</v>
      </c>
      <c r="I1391" s="12">
        <v>154</v>
      </c>
    </row>
    <row r="1392" spans="2:9" ht="15" customHeight="1" x14ac:dyDescent="0.2">
      <c r="B1392"/>
      <c r="C1392" s="13">
        <f>SUBTOTAL(9,C1385:C1391)</f>
        <v>470</v>
      </c>
      <c r="D1392" s="14" t="s">
        <v>1092</v>
      </c>
      <c r="E1392" s="15">
        <f>SUBTOTAL(9,E1385:E1391)</f>
        <v>31558</v>
      </c>
      <c r="F1392" s="15">
        <f>SUBTOTAL(9,F1385:F1391)</f>
        <v>293700</v>
      </c>
      <c r="G1392" s="15">
        <f>SUBTOTAL(9,G1385:G1391)</f>
        <v>325258</v>
      </c>
      <c r="H1392" s="15">
        <f>SUBTOTAL(9,H1385:H1391)</f>
        <v>9892.0959999999995</v>
      </c>
      <c r="I1392" s="15">
        <f>SUBTOTAL(9,I1385:I1391)</f>
        <v>315365.90399999998</v>
      </c>
    </row>
    <row r="1393" spans="2:9" ht="15" customHeight="1" x14ac:dyDescent="0.2">
      <c r="C1393" s="16">
        <f>SUBTOTAL(9,C1318:C1392)</f>
        <v>1842</v>
      </c>
      <c r="D1393" s="14" t="s">
        <v>1093</v>
      </c>
      <c r="E1393" s="17">
        <f>SUBTOTAL(9,E1318:E1392)</f>
        <v>352005</v>
      </c>
      <c r="F1393" s="17">
        <f>SUBTOTAL(9,F1318:F1392)</f>
        <v>11816731</v>
      </c>
      <c r="G1393" s="17">
        <f>SUBTOTAL(9,G1318:G1392)</f>
        <v>12168736</v>
      </c>
      <c r="H1393" s="17">
        <f>SUBTOTAL(9,H1318:H1392)</f>
        <v>1603152.7500900002</v>
      </c>
      <c r="I1393" s="17">
        <f>SUBTOTAL(9,I1318:I1392)</f>
        <v>10565583.249910003</v>
      </c>
    </row>
    <row r="1394" spans="2:9" ht="27" customHeight="1" x14ac:dyDescent="0.25">
      <c r="B1394" s="1"/>
      <c r="C1394" s="2"/>
      <c r="D1394" s="9" t="s">
        <v>1094</v>
      </c>
      <c r="E1394" s="1"/>
      <c r="F1394" s="1"/>
      <c r="G1394" s="1"/>
      <c r="H1394" s="1"/>
      <c r="I1394" s="1"/>
    </row>
    <row r="1395" spans="2:9" ht="15" customHeight="1" x14ac:dyDescent="0.25">
      <c r="B1395" s="10">
        <v>920</v>
      </c>
      <c r="C1395" s="2"/>
      <c r="D1395" s="5" t="s">
        <v>292</v>
      </c>
      <c r="E1395" s="11"/>
      <c r="F1395" s="1"/>
      <c r="H1395" s="1"/>
      <c r="I1395" s="1"/>
    </row>
    <row r="1396" spans="2:9" x14ac:dyDescent="0.2">
      <c r="B1396"/>
      <c r="C1396" s="2">
        <v>50</v>
      </c>
      <c r="D1396" s="5" t="s">
        <v>1095</v>
      </c>
      <c r="E1396" s="12">
        <v>0</v>
      </c>
      <c r="F1396" s="12">
        <v>2339400</v>
      </c>
      <c r="G1396" s="12">
        <v>2339400</v>
      </c>
      <c r="H1396" s="12">
        <v>1044200</v>
      </c>
      <c r="I1396" s="12">
        <v>1295200</v>
      </c>
    </row>
    <row r="1397" spans="2:9" ht="15" customHeight="1" x14ac:dyDescent="0.2">
      <c r="B1397"/>
      <c r="C1397" s="13">
        <f>SUBTOTAL(9,C1396:C1396)</f>
        <v>50</v>
      </c>
      <c r="D1397" s="14" t="s">
        <v>1096</v>
      </c>
      <c r="E1397" s="15">
        <f>SUBTOTAL(9,E1396:E1396)</f>
        <v>0</v>
      </c>
      <c r="F1397" s="15">
        <f>SUBTOTAL(9,F1396:F1396)</f>
        <v>2339400</v>
      </c>
      <c r="G1397" s="15">
        <f>SUBTOTAL(9,G1396:G1396)</f>
        <v>2339400</v>
      </c>
      <c r="H1397" s="15">
        <f>SUBTOTAL(9,H1396:H1396)</f>
        <v>1044200</v>
      </c>
      <c r="I1397" s="15">
        <f>SUBTOTAL(9,I1396:I1396)</f>
        <v>1295200</v>
      </c>
    </row>
    <row r="1398" spans="2:9" ht="15" customHeight="1" x14ac:dyDescent="0.25">
      <c r="B1398" s="10">
        <v>922</v>
      </c>
      <c r="C1398" s="2"/>
      <c r="D1398" s="5" t="s">
        <v>1097</v>
      </c>
      <c r="E1398" s="11"/>
      <c r="F1398" s="1"/>
      <c r="H1398" s="1"/>
      <c r="I1398" s="1"/>
    </row>
    <row r="1399" spans="2:9" x14ac:dyDescent="0.2">
      <c r="B1399"/>
      <c r="C1399" s="2">
        <v>50</v>
      </c>
      <c r="D1399" s="5" t="s">
        <v>1098</v>
      </c>
      <c r="E1399" s="12">
        <v>0</v>
      </c>
      <c r="F1399" s="12">
        <v>72150</v>
      </c>
      <c r="G1399" s="12">
        <v>72150</v>
      </c>
      <c r="H1399" s="12">
        <v>17000</v>
      </c>
      <c r="I1399" s="12">
        <v>55150</v>
      </c>
    </row>
    <row r="1400" spans="2:9" x14ac:dyDescent="0.2">
      <c r="B1400"/>
      <c r="C1400" s="2">
        <v>70</v>
      </c>
      <c r="D1400" s="5" t="s">
        <v>1099</v>
      </c>
      <c r="E1400" s="12">
        <v>0</v>
      </c>
      <c r="F1400" s="12">
        <v>225300</v>
      </c>
      <c r="G1400" s="12">
        <v>225300</v>
      </c>
      <c r="H1400" s="12">
        <v>92849</v>
      </c>
      <c r="I1400" s="12">
        <v>132451</v>
      </c>
    </row>
    <row r="1401" spans="2:9" x14ac:dyDescent="0.2">
      <c r="B1401"/>
      <c r="C1401" s="2">
        <v>71</v>
      </c>
      <c r="D1401" s="5" t="s">
        <v>1100</v>
      </c>
      <c r="E1401" s="12">
        <v>0</v>
      </c>
      <c r="F1401" s="12">
        <v>486800</v>
      </c>
      <c r="G1401" s="12">
        <v>486800</v>
      </c>
      <c r="H1401" s="12">
        <v>193299</v>
      </c>
      <c r="I1401" s="12">
        <v>293501</v>
      </c>
    </row>
    <row r="1402" spans="2:9" x14ac:dyDescent="0.2">
      <c r="B1402"/>
      <c r="C1402" s="2">
        <v>72</v>
      </c>
      <c r="D1402" s="5" t="s">
        <v>1101</v>
      </c>
      <c r="E1402" s="12">
        <v>0</v>
      </c>
      <c r="F1402" s="12">
        <v>21500</v>
      </c>
      <c r="G1402" s="12">
        <v>21500</v>
      </c>
      <c r="H1402" s="12">
        <v>2000</v>
      </c>
      <c r="I1402" s="12">
        <v>19500</v>
      </c>
    </row>
    <row r="1403" spans="2:9" x14ac:dyDescent="0.2">
      <c r="B1403"/>
      <c r="C1403" s="2">
        <v>73</v>
      </c>
      <c r="D1403" s="5" t="s">
        <v>1102</v>
      </c>
      <c r="E1403" s="12">
        <v>0</v>
      </c>
      <c r="F1403" s="12">
        <v>415600</v>
      </c>
      <c r="G1403" s="12">
        <v>415600</v>
      </c>
      <c r="H1403" s="12">
        <v>0</v>
      </c>
      <c r="I1403" s="12">
        <v>415600</v>
      </c>
    </row>
    <row r="1404" spans="2:9" x14ac:dyDescent="0.2">
      <c r="B1404"/>
      <c r="C1404" s="2">
        <v>74</v>
      </c>
      <c r="D1404" s="5" t="s">
        <v>1103</v>
      </c>
      <c r="E1404" s="12">
        <v>0</v>
      </c>
      <c r="F1404" s="12">
        <v>43700</v>
      </c>
      <c r="G1404" s="12">
        <v>43700</v>
      </c>
      <c r="H1404" s="12">
        <v>6000</v>
      </c>
      <c r="I1404" s="12">
        <v>37700</v>
      </c>
    </row>
    <row r="1405" spans="2:9" x14ac:dyDescent="0.2">
      <c r="B1405"/>
      <c r="C1405" s="2">
        <v>95</v>
      </c>
      <c r="D1405" s="5" t="s">
        <v>1104</v>
      </c>
      <c r="E1405" s="12">
        <v>0</v>
      </c>
      <c r="F1405" s="12">
        <v>72558</v>
      </c>
      <c r="G1405" s="12">
        <v>72558</v>
      </c>
      <c r="H1405" s="12">
        <v>0</v>
      </c>
      <c r="I1405" s="12">
        <v>72558</v>
      </c>
    </row>
    <row r="1406" spans="2:9" ht="15" customHeight="1" x14ac:dyDescent="0.2">
      <c r="B1406"/>
      <c r="C1406" s="13">
        <f>SUBTOTAL(9,C1399:C1405)</f>
        <v>505</v>
      </c>
      <c r="D1406" s="14" t="s">
        <v>1105</v>
      </c>
      <c r="E1406" s="15">
        <f>SUBTOTAL(9,E1399:E1405)</f>
        <v>0</v>
      </c>
      <c r="F1406" s="15">
        <f>SUBTOTAL(9,F1399:F1405)</f>
        <v>1337608</v>
      </c>
      <c r="G1406" s="15">
        <f>SUBTOTAL(9,G1399:G1405)</f>
        <v>1337608</v>
      </c>
      <c r="H1406" s="15">
        <f>SUBTOTAL(9,H1399:H1405)</f>
        <v>311148</v>
      </c>
      <c r="I1406" s="15">
        <f>SUBTOTAL(9,I1399:I1405)</f>
        <v>1026460</v>
      </c>
    </row>
    <row r="1407" spans="2:9" ht="15" customHeight="1" x14ac:dyDescent="0.25">
      <c r="B1407" s="10">
        <v>923</v>
      </c>
      <c r="C1407" s="2"/>
      <c r="D1407" s="5" t="s">
        <v>1106</v>
      </c>
      <c r="E1407" s="11"/>
      <c r="F1407" s="1"/>
      <c r="H1407" s="1"/>
      <c r="I1407" s="1"/>
    </row>
    <row r="1408" spans="2:9" x14ac:dyDescent="0.2">
      <c r="B1408"/>
      <c r="C1408" s="2">
        <v>1</v>
      </c>
      <c r="D1408" s="5" t="s">
        <v>19</v>
      </c>
      <c r="E1408" s="12">
        <v>0</v>
      </c>
      <c r="F1408" s="12">
        <v>633250</v>
      </c>
      <c r="G1408" s="12">
        <v>633250</v>
      </c>
      <c r="H1408" s="12">
        <v>226201.76435000001</v>
      </c>
      <c r="I1408" s="12">
        <v>407048.23564999999</v>
      </c>
    </row>
    <row r="1409" spans="2:9" x14ac:dyDescent="0.2">
      <c r="B1409"/>
      <c r="C1409" s="2">
        <v>21</v>
      </c>
      <c r="D1409" s="5" t="s">
        <v>29</v>
      </c>
      <c r="E1409" s="12">
        <v>10396</v>
      </c>
      <c r="F1409" s="12">
        <v>416600</v>
      </c>
      <c r="G1409" s="12">
        <v>426996</v>
      </c>
      <c r="H1409" s="12">
        <v>45232.859490000003</v>
      </c>
      <c r="I1409" s="12">
        <v>381763.14051</v>
      </c>
    </row>
    <row r="1410" spans="2:9" x14ac:dyDescent="0.2">
      <c r="B1410"/>
      <c r="C1410" s="2">
        <v>22</v>
      </c>
      <c r="D1410" s="5" t="s">
        <v>1082</v>
      </c>
      <c r="E1410" s="12">
        <v>15075</v>
      </c>
      <c r="F1410" s="12">
        <v>170000</v>
      </c>
      <c r="G1410" s="12">
        <v>185075</v>
      </c>
      <c r="H1410" s="12">
        <v>39244.938999999998</v>
      </c>
      <c r="I1410" s="12">
        <v>145830.06099999999</v>
      </c>
    </row>
    <row r="1411" spans="2:9" ht="15" customHeight="1" x14ac:dyDescent="0.2">
      <c r="B1411"/>
      <c r="C1411" s="13">
        <f>SUBTOTAL(9,C1408:C1410)</f>
        <v>44</v>
      </c>
      <c r="D1411" s="14" t="s">
        <v>1107</v>
      </c>
      <c r="E1411" s="15">
        <f>SUBTOTAL(9,E1408:E1410)</f>
        <v>25471</v>
      </c>
      <c r="F1411" s="15">
        <f>SUBTOTAL(9,F1408:F1410)</f>
        <v>1219850</v>
      </c>
      <c r="G1411" s="15">
        <f>SUBTOTAL(9,G1408:G1410)</f>
        <v>1245321</v>
      </c>
      <c r="H1411" s="15">
        <f>SUBTOTAL(9,H1408:H1410)</f>
        <v>310679.56284000003</v>
      </c>
      <c r="I1411" s="15">
        <f>SUBTOTAL(9,I1408:I1410)</f>
        <v>934641.43715999997</v>
      </c>
    </row>
    <row r="1412" spans="2:9" ht="15" customHeight="1" x14ac:dyDescent="0.25">
      <c r="B1412" s="10">
        <v>924</v>
      </c>
      <c r="C1412" s="2"/>
      <c r="D1412" s="5" t="s">
        <v>1108</v>
      </c>
      <c r="E1412" s="11"/>
      <c r="F1412" s="1"/>
      <c r="H1412" s="1"/>
      <c r="I1412" s="1"/>
    </row>
    <row r="1413" spans="2:9" x14ac:dyDescent="0.2">
      <c r="B1413"/>
      <c r="C1413" s="2">
        <v>70</v>
      </c>
      <c r="D1413" s="5" t="s">
        <v>205</v>
      </c>
      <c r="E1413" s="12">
        <v>0</v>
      </c>
      <c r="F1413" s="12">
        <v>6850</v>
      </c>
      <c r="G1413" s="12">
        <v>6850</v>
      </c>
      <c r="H1413" s="12">
        <v>0</v>
      </c>
      <c r="I1413" s="12">
        <v>6850</v>
      </c>
    </row>
    <row r="1414" spans="2:9" ht="15" customHeight="1" x14ac:dyDescent="0.2">
      <c r="B1414"/>
      <c r="C1414" s="13">
        <f>SUBTOTAL(9,C1413:C1413)</f>
        <v>70</v>
      </c>
      <c r="D1414" s="14" t="s">
        <v>1109</v>
      </c>
      <c r="E1414" s="15">
        <f>SUBTOTAL(9,E1413:E1413)</f>
        <v>0</v>
      </c>
      <c r="F1414" s="15">
        <f>SUBTOTAL(9,F1413:F1413)</f>
        <v>6850</v>
      </c>
      <c r="G1414" s="15">
        <f>SUBTOTAL(9,G1413:G1413)</f>
        <v>6850</v>
      </c>
      <c r="H1414" s="15">
        <f>SUBTOTAL(9,H1413:H1413)</f>
        <v>0</v>
      </c>
      <c r="I1414" s="15">
        <f>SUBTOTAL(9,I1413:I1413)</f>
        <v>6850</v>
      </c>
    </row>
    <row r="1415" spans="2:9" ht="15" customHeight="1" x14ac:dyDescent="0.25">
      <c r="B1415" s="10">
        <v>926</v>
      </c>
      <c r="C1415" s="2"/>
      <c r="D1415" s="5" t="s">
        <v>1110</v>
      </c>
      <c r="E1415" s="11"/>
      <c r="F1415" s="1"/>
      <c r="H1415" s="1"/>
      <c r="I1415" s="1"/>
    </row>
    <row r="1416" spans="2:9" x14ac:dyDescent="0.2">
      <c r="B1416"/>
      <c r="C1416" s="2">
        <v>1</v>
      </c>
      <c r="D1416" s="5" t="s">
        <v>19</v>
      </c>
      <c r="E1416" s="12">
        <v>1099</v>
      </c>
      <c r="F1416" s="12">
        <v>168450</v>
      </c>
      <c r="G1416" s="12">
        <v>169549</v>
      </c>
      <c r="H1416" s="12">
        <v>55684.082029999998</v>
      </c>
      <c r="I1416" s="12">
        <v>113864.91796999999</v>
      </c>
    </row>
    <row r="1417" spans="2:9" x14ac:dyDescent="0.2">
      <c r="B1417"/>
      <c r="C1417" s="2">
        <v>21</v>
      </c>
      <c r="D1417" s="5" t="s">
        <v>29</v>
      </c>
      <c r="E1417" s="12">
        <v>6720</v>
      </c>
      <c r="F1417" s="12">
        <v>88000</v>
      </c>
      <c r="G1417" s="12">
        <v>94720</v>
      </c>
      <c r="H1417" s="12">
        <v>32864.320160000003</v>
      </c>
      <c r="I1417" s="12">
        <v>61855.679839999997</v>
      </c>
    </row>
    <row r="1418" spans="2:9" x14ac:dyDescent="0.2">
      <c r="B1418"/>
      <c r="C1418" s="2">
        <v>45</v>
      </c>
      <c r="D1418" s="5" t="s">
        <v>30</v>
      </c>
      <c r="E1418" s="12">
        <v>53893</v>
      </c>
      <c r="F1418" s="12">
        <v>42000</v>
      </c>
      <c r="G1418" s="12">
        <v>95893</v>
      </c>
      <c r="H1418" s="12">
        <v>14336.37138</v>
      </c>
      <c r="I1418" s="12">
        <v>81556.628620000003</v>
      </c>
    </row>
    <row r="1419" spans="2:9" ht="15" customHeight="1" x14ac:dyDescent="0.2">
      <c r="B1419"/>
      <c r="C1419" s="13">
        <f>SUBTOTAL(9,C1416:C1418)</f>
        <v>67</v>
      </c>
      <c r="D1419" s="14" t="s">
        <v>1111</v>
      </c>
      <c r="E1419" s="15">
        <f>SUBTOTAL(9,E1416:E1418)</f>
        <v>61712</v>
      </c>
      <c r="F1419" s="15">
        <f>SUBTOTAL(9,F1416:F1418)</f>
        <v>298450</v>
      </c>
      <c r="G1419" s="15">
        <f>SUBTOTAL(9,G1416:G1418)</f>
        <v>360162</v>
      </c>
      <c r="H1419" s="15">
        <f>SUBTOTAL(9,H1416:H1418)</f>
        <v>102884.77356999999</v>
      </c>
      <c r="I1419" s="15">
        <f>SUBTOTAL(9,I1416:I1418)</f>
        <v>257277.22643000001</v>
      </c>
    </row>
    <row r="1420" spans="2:9" ht="15" customHeight="1" x14ac:dyDescent="0.25">
      <c r="B1420" s="10">
        <v>928</v>
      </c>
      <c r="C1420" s="2"/>
      <c r="D1420" s="5" t="s">
        <v>1112</v>
      </c>
      <c r="E1420" s="11"/>
      <c r="F1420" s="1"/>
      <c r="H1420" s="1"/>
      <c r="I1420" s="1"/>
    </row>
    <row r="1421" spans="2:9" x14ac:dyDescent="0.2">
      <c r="B1421"/>
      <c r="C1421" s="2">
        <v>50</v>
      </c>
      <c r="D1421" s="5" t="s">
        <v>1113</v>
      </c>
      <c r="E1421" s="12">
        <v>0</v>
      </c>
      <c r="F1421" s="12">
        <v>65500</v>
      </c>
      <c r="G1421" s="12">
        <v>65500</v>
      </c>
      <c r="H1421" s="12">
        <v>16375</v>
      </c>
      <c r="I1421" s="12">
        <v>49125</v>
      </c>
    </row>
    <row r="1422" spans="2:9" x14ac:dyDescent="0.2">
      <c r="B1422"/>
      <c r="C1422" s="2">
        <v>60</v>
      </c>
      <c r="D1422" s="5" t="s">
        <v>1114</v>
      </c>
      <c r="E1422" s="12">
        <v>0</v>
      </c>
      <c r="F1422" s="12">
        <v>6000</v>
      </c>
      <c r="G1422" s="12">
        <v>6000</v>
      </c>
      <c r="H1422" s="12">
        <v>3000</v>
      </c>
      <c r="I1422" s="12">
        <v>3000</v>
      </c>
    </row>
    <row r="1423" spans="2:9" x14ac:dyDescent="0.2">
      <c r="B1423"/>
      <c r="C1423" s="2">
        <v>72</v>
      </c>
      <c r="D1423" s="5" t="s">
        <v>1115</v>
      </c>
      <c r="E1423" s="12">
        <v>0</v>
      </c>
      <c r="F1423" s="12">
        <v>98550</v>
      </c>
      <c r="G1423" s="12">
        <v>98550</v>
      </c>
      <c r="H1423" s="12">
        <v>24637.5</v>
      </c>
      <c r="I1423" s="12">
        <v>73912.5</v>
      </c>
    </row>
    <row r="1424" spans="2:9" ht="15" customHeight="1" x14ac:dyDescent="0.2">
      <c r="B1424"/>
      <c r="C1424" s="13">
        <f>SUBTOTAL(9,C1421:C1423)</f>
        <v>182</v>
      </c>
      <c r="D1424" s="14" t="s">
        <v>1116</v>
      </c>
      <c r="E1424" s="15">
        <f>SUBTOTAL(9,E1421:E1423)</f>
        <v>0</v>
      </c>
      <c r="F1424" s="15">
        <f>SUBTOTAL(9,F1421:F1423)</f>
        <v>170050</v>
      </c>
      <c r="G1424" s="15">
        <f>SUBTOTAL(9,G1421:G1423)</f>
        <v>170050</v>
      </c>
      <c r="H1424" s="15">
        <f>SUBTOTAL(9,H1421:H1423)</f>
        <v>44012.5</v>
      </c>
      <c r="I1424" s="15">
        <f>SUBTOTAL(9,I1421:I1423)</f>
        <v>126037.5</v>
      </c>
    </row>
    <row r="1425" spans="2:9" ht="15" customHeight="1" x14ac:dyDescent="0.25">
      <c r="B1425" s="10">
        <v>929</v>
      </c>
      <c r="C1425" s="2"/>
      <c r="D1425" s="5" t="s">
        <v>1117</v>
      </c>
      <c r="E1425" s="11"/>
      <c r="F1425" s="1"/>
      <c r="H1425" s="1"/>
      <c r="I1425" s="1"/>
    </row>
    <row r="1426" spans="2:9" x14ac:dyDescent="0.2">
      <c r="B1426"/>
      <c r="C1426" s="2">
        <v>70</v>
      </c>
      <c r="D1426" s="5" t="s">
        <v>1118</v>
      </c>
      <c r="E1426" s="12">
        <v>0</v>
      </c>
      <c r="F1426" s="12">
        <v>328150</v>
      </c>
      <c r="G1426" s="12">
        <v>328150</v>
      </c>
      <c r="H1426" s="12">
        <v>82037.500029999996</v>
      </c>
      <c r="I1426" s="12">
        <v>246112.49997</v>
      </c>
    </row>
    <row r="1427" spans="2:9" x14ac:dyDescent="0.2">
      <c r="B1427"/>
      <c r="C1427" s="2">
        <v>71</v>
      </c>
      <c r="D1427" s="5" t="s">
        <v>1119</v>
      </c>
      <c r="E1427" s="12">
        <v>0</v>
      </c>
      <c r="F1427" s="12">
        <v>73100</v>
      </c>
      <c r="G1427" s="12">
        <v>73100</v>
      </c>
      <c r="H1427" s="12">
        <v>18274.999970000001</v>
      </c>
      <c r="I1427" s="12">
        <v>54825.000030000003</v>
      </c>
    </row>
    <row r="1428" spans="2:9" ht="15" customHeight="1" x14ac:dyDescent="0.2">
      <c r="B1428"/>
      <c r="C1428" s="13">
        <f>SUBTOTAL(9,C1426:C1427)</f>
        <v>141</v>
      </c>
      <c r="D1428" s="14" t="s">
        <v>1120</v>
      </c>
      <c r="E1428" s="15">
        <f>SUBTOTAL(9,E1426:E1427)</f>
        <v>0</v>
      </c>
      <c r="F1428" s="15">
        <f>SUBTOTAL(9,F1426:F1427)</f>
        <v>401250</v>
      </c>
      <c r="G1428" s="15">
        <f>SUBTOTAL(9,G1426:G1427)</f>
        <v>401250</v>
      </c>
      <c r="H1428" s="15">
        <f>SUBTOTAL(9,H1426:H1427)</f>
        <v>100312.5</v>
      </c>
      <c r="I1428" s="15">
        <f>SUBTOTAL(9,I1426:I1427)</f>
        <v>300937.5</v>
      </c>
    </row>
    <row r="1429" spans="2:9" ht="15" customHeight="1" x14ac:dyDescent="0.25">
      <c r="B1429" s="10">
        <v>930</v>
      </c>
      <c r="C1429" s="2"/>
      <c r="D1429" s="5" t="s">
        <v>1121</v>
      </c>
      <c r="E1429" s="11"/>
      <c r="F1429" s="1"/>
      <c r="H1429" s="1"/>
      <c r="I1429" s="1"/>
    </row>
    <row r="1430" spans="2:9" x14ac:dyDescent="0.2">
      <c r="B1430"/>
      <c r="C1430" s="2">
        <v>70</v>
      </c>
      <c r="D1430" s="5" t="s">
        <v>205</v>
      </c>
      <c r="E1430" s="12">
        <v>0</v>
      </c>
      <c r="F1430" s="12">
        <v>65000</v>
      </c>
      <c r="G1430" s="12">
        <v>65000</v>
      </c>
      <c r="H1430" s="12">
        <v>16250</v>
      </c>
      <c r="I1430" s="12">
        <v>48750</v>
      </c>
    </row>
    <row r="1431" spans="2:9" ht="15" customHeight="1" x14ac:dyDescent="0.2">
      <c r="B1431"/>
      <c r="C1431" s="13">
        <f>SUBTOTAL(9,C1430:C1430)</f>
        <v>70</v>
      </c>
      <c r="D1431" s="14" t="s">
        <v>1122</v>
      </c>
      <c r="E1431" s="15">
        <f>SUBTOTAL(9,E1430:E1430)</f>
        <v>0</v>
      </c>
      <c r="F1431" s="15">
        <f>SUBTOTAL(9,F1430:F1430)</f>
        <v>65000</v>
      </c>
      <c r="G1431" s="15">
        <f>SUBTOTAL(9,G1430:G1430)</f>
        <v>65000</v>
      </c>
      <c r="H1431" s="15">
        <f>SUBTOTAL(9,H1430:H1430)</f>
        <v>16250</v>
      </c>
      <c r="I1431" s="15">
        <f>SUBTOTAL(9,I1430:I1430)</f>
        <v>48750</v>
      </c>
    </row>
    <row r="1432" spans="2:9" ht="15" customHeight="1" x14ac:dyDescent="0.25">
      <c r="B1432" s="10">
        <v>935</v>
      </c>
      <c r="C1432" s="2"/>
      <c r="D1432" s="5" t="s">
        <v>1123</v>
      </c>
      <c r="E1432" s="11"/>
      <c r="F1432" s="1"/>
      <c r="H1432" s="1"/>
      <c r="I1432" s="1"/>
    </row>
    <row r="1433" spans="2:9" x14ac:dyDescent="0.2">
      <c r="B1433"/>
      <c r="C1433" s="2">
        <v>1</v>
      </c>
      <c r="D1433" s="5" t="s">
        <v>19</v>
      </c>
      <c r="E1433" s="12">
        <v>292</v>
      </c>
      <c r="F1433" s="12">
        <v>283300</v>
      </c>
      <c r="G1433" s="12">
        <v>283592</v>
      </c>
      <c r="H1433" s="12">
        <v>70870.123819999993</v>
      </c>
      <c r="I1433" s="12">
        <v>212721.87617999999</v>
      </c>
    </row>
    <row r="1434" spans="2:9" ht="15" customHeight="1" x14ac:dyDescent="0.2">
      <c r="B1434"/>
      <c r="C1434" s="13">
        <f>SUBTOTAL(9,C1433:C1433)</f>
        <v>1</v>
      </c>
      <c r="D1434" s="14" t="s">
        <v>1124</v>
      </c>
      <c r="E1434" s="15">
        <f>SUBTOTAL(9,E1433:E1433)</f>
        <v>292</v>
      </c>
      <c r="F1434" s="15">
        <f>SUBTOTAL(9,F1433:F1433)</f>
        <v>283300</v>
      </c>
      <c r="G1434" s="15">
        <f>SUBTOTAL(9,G1433:G1433)</f>
        <v>283592</v>
      </c>
      <c r="H1434" s="15">
        <f>SUBTOTAL(9,H1433:H1433)</f>
        <v>70870.123819999993</v>
      </c>
      <c r="I1434" s="15">
        <f>SUBTOTAL(9,I1433:I1433)</f>
        <v>212721.87617999999</v>
      </c>
    </row>
    <row r="1435" spans="2:9" ht="15" customHeight="1" x14ac:dyDescent="0.25">
      <c r="B1435" s="10">
        <v>936</v>
      </c>
      <c r="C1435" s="2"/>
      <c r="D1435" s="5" t="s">
        <v>1125</v>
      </c>
      <c r="E1435" s="11"/>
      <c r="F1435" s="1"/>
      <c r="H1435" s="1"/>
      <c r="I1435" s="1"/>
    </row>
    <row r="1436" spans="2:9" x14ac:dyDescent="0.2">
      <c r="B1436"/>
      <c r="C1436" s="2">
        <v>1</v>
      </c>
      <c r="D1436" s="5" t="s">
        <v>19</v>
      </c>
      <c r="E1436" s="12">
        <v>405</v>
      </c>
      <c r="F1436" s="12">
        <v>8150</v>
      </c>
      <c r="G1436" s="12">
        <v>8555</v>
      </c>
      <c r="H1436" s="12">
        <v>1730.12878</v>
      </c>
      <c r="I1436" s="12">
        <v>6824.87122</v>
      </c>
    </row>
    <row r="1437" spans="2:9" ht="15" customHeight="1" x14ac:dyDescent="0.2">
      <c r="B1437"/>
      <c r="C1437" s="13">
        <f>SUBTOTAL(9,C1436:C1436)</f>
        <v>1</v>
      </c>
      <c r="D1437" s="14" t="s">
        <v>1126</v>
      </c>
      <c r="E1437" s="15">
        <f>SUBTOTAL(9,E1436:E1436)</f>
        <v>405</v>
      </c>
      <c r="F1437" s="15">
        <f>SUBTOTAL(9,F1436:F1436)</f>
        <v>8150</v>
      </c>
      <c r="G1437" s="15">
        <f>SUBTOTAL(9,G1436:G1436)</f>
        <v>8555</v>
      </c>
      <c r="H1437" s="15">
        <f>SUBTOTAL(9,H1436:H1436)</f>
        <v>1730.12878</v>
      </c>
      <c r="I1437" s="15">
        <f>SUBTOTAL(9,I1436:I1436)</f>
        <v>6824.87122</v>
      </c>
    </row>
    <row r="1438" spans="2:9" ht="15" customHeight="1" x14ac:dyDescent="0.2">
      <c r="C1438" s="16">
        <f>SUBTOTAL(9,C1395:C1437)</f>
        <v>1131</v>
      </c>
      <c r="D1438" s="14" t="s">
        <v>1127</v>
      </c>
      <c r="E1438" s="17">
        <f>SUBTOTAL(9,E1395:E1437)</f>
        <v>87880</v>
      </c>
      <c r="F1438" s="17">
        <f>SUBTOTAL(9,F1395:F1437)</f>
        <v>6129908</v>
      </c>
      <c r="G1438" s="17">
        <f>SUBTOTAL(9,G1395:G1437)</f>
        <v>6217788</v>
      </c>
      <c r="H1438" s="17">
        <f>SUBTOTAL(9,H1395:H1437)</f>
        <v>2002087.58901</v>
      </c>
      <c r="I1438" s="17">
        <f>SUBTOTAL(9,I1395:I1437)</f>
        <v>4215700.4109900007</v>
      </c>
    </row>
    <row r="1439" spans="2:9" ht="27" customHeight="1" x14ac:dyDescent="0.25">
      <c r="B1439" s="1"/>
      <c r="C1439" s="2"/>
      <c r="D1439" s="9" t="s">
        <v>1128</v>
      </c>
      <c r="E1439" s="1"/>
      <c r="F1439" s="1"/>
      <c r="G1439" s="1"/>
      <c r="H1439" s="1"/>
      <c r="I1439" s="1"/>
    </row>
    <row r="1440" spans="2:9" ht="15" customHeight="1" x14ac:dyDescent="0.25">
      <c r="B1440" s="10">
        <v>940</v>
      </c>
      <c r="C1440" s="2"/>
      <c r="D1440" s="5" t="s">
        <v>1129</v>
      </c>
      <c r="E1440" s="11"/>
      <c r="F1440" s="1"/>
      <c r="H1440" s="1"/>
      <c r="I1440" s="1"/>
    </row>
    <row r="1441" spans="2:9" x14ac:dyDescent="0.2">
      <c r="B1441"/>
      <c r="C1441" s="2">
        <v>21</v>
      </c>
      <c r="D1441" s="5" t="s">
        <v>29</v>
      </c>
      <c r="E1441" s="12">
        <v>3631</v>
      </c>
      <c r="F1441" s="12">
        <v>10500</v>
      </c>
      <c r="G1441" s="12">
        <v>14131</v>
      </c>
      <c r="H1441" s="12">
        <v>337.42122999999998</v>
      </c>
      <c r="I1441" s="12">
        <v>13793.57877</v>
      </c>
    </row>
    <row r="1442" spans="2:9" x14ac:dyDescent="0.2">
      <c r="B1442"/>
      <c r="C1442" s="2">
        <v>73</v>
      </c>
      <c r="D1442" s="5" t="s">
        <v>1130</v>
      </c>
      <c r="E1442" s="12">
        <v>0</v>
      </c>
      <c r="F1442" s="12">
        <v>48900</v>
      </c>
      <c r="G1442" s="12">
        <v>48900</v>
      </c>
      <c r="H1442" s="12">
        <v>48530.000999999997</v>
      </c>
      <c r="I1442" s="12">
        <v>369.99900000000002</v>
      </c>
    </row>
    <row r="1443" spans="2:9" ht="15" customHeight="1" x14ac:dyDescent="0.2">
      <c r="B1443"/>
      <c r="C1443" s="13">
        <f>SUBTOTAL(9,C1441:C1442)</f>
        <v>94</v>
      </c>
      <c r="D1443" s="14" t="s">
        <v>1131</v>
      </c>
      <c r="E1443" s="15">
        <f>SUBTOTAL(9,E1441:E1442)</f>
        <v>3631</v>
      </c>
      <c r="F1443" s="15">
        <f>SUBTOTAL(9,F1441:F1442)</f>
        <v>59400</v>
      </c>
      <c r="G1443" s="15">
        <f>SUBTOTAL(9,G1441:G1442)</f>
        <v>63031</v>
      </c>
      <c r="H1443" s="15">
        <f>SUBTOTAL(9,H1441:H1442)</f>
        <v>48867.422229999996</v>
      </c>
      <c r="I1443" s="15">
        <f>SUBTOTAL(9,I1441:I1442)</f>
        <v>14163.57777</v>
      </c>
    </row>
    <row r="1444" spans="2:9" ht="15" customHeight="1" x14ac:dyDescent="0.2">
      <c r="C1444" s="16">
        <f>SUBTOTAL(9,C1440:C1443)</f>
        <v>94</v>
      </c>
      <c r="D1444" s="14" t="s">
        <v>1132</v>
      </c>
      <c r="E1444" s="17">
        <f>SUBTOTAL(9,E1440:E1443)</f>
        <v>3631</v>
      </c>
      <c r="F1444" s="17">
        <f>SUBTOTAL(9,F1440:F1443)</f>
        <v>59400</v>
      </c>
      <c r="G1444" s="17">
        <f>SUBTOTAL(9,G1440:G1443)</f>
        <v>63031</v>
      </c>
      <c r="H1444" s="17">
        <f>SUBTOTAL(9,H1440:H1443)</f>
        <v>48867.422229999996</v>
      </c>
      <c r="I1444" s="17">
        <f>SUBTOTAL(9,I1440:I1443)</f>
        <v>14163.57777</v>
      </c>
    </row>
    <row r="1445" spans="2:9" ht="27" customHeight="1" x14ac:dyDescent="0.25">
      <c r="B1445" s="1"/>
      <c r="C1445" s="2"/>
      <c r="D1445" s="9" t="s">
        <v>1133</v>
      </c>
      <c r="E1445" s="1"/>
      <c r="F1445" s="1"/>
      <c r="G1445" s="1"/>
      <c r="H1445" s="1"/>
      <c r="I1445" s="1"/>
    </row>
    <row r="1446" spans="2:9" ht="15" customHeight="1" x14ac:dyDescent="0.25">
      <c r="B1446" s="10">
        <v>950</v>
      </c>
      <c r="C1446" s="2"/>
      <c r="D1446" s="5" t="s">
        <v>1134</v>
      </c>
      <c r="E1446" s="11"/>
      <c r="F1446" s="1"/>
      <c r="H1446" s="1"/>
      <c r="I1446" s="1"/>
    </row>
    <row r="1447" spans="2:9" x14ac:dyDescent="0.2">
      <c r="B1447"/>
      <c r="C1447" s="2">
        <v>21</v>
      </c>
      <c r="D1447" s="5" t="s">
        <v>24</v>
      </c>
      <c r="E1447" s="12">
        <v>0</v>
      </c>
      <c r="F1447" s="12">
        <v>22800</v>
      </c>
      <c r="G1447" s="12">
        <v>22800</v>
      </c>
      <c r="H1447" s="12">
        <v>17472.11175</v>
      </c>
      <c r="I1447" s="12">
        <v>5327.88825</v>
      </c>
    </row>
    <row r="1448" spans="2:9" x14ac:dyDescent="0.2">
      <c r="B1448"/>
      <c r="C1448" s="2">
        <v>52</v>
      </c>
      <c r="D1448" s="5" t="s">
        <v>1135</v>
      </c>
      <c r="E1448" s="12">
        <v>0</v>
      </c>
      <c r="F1448" s="12">
        <v>245000</v>
      </c>
      <c r="G1448" s="12">
        <v>245000</v>
      </c>
      <c r="H1448" s="12">
        <v>245000</v>
      </c>
      <c r="I1448" s="12">
        <v>0</v>
      </c>
    </row>
    <row r="1449" spans="2:9" x14ac:dyDescent="0.2">
      <c r="B1449"/>
      <c r="C1449" s="2">
        <v>54</v>
      </c>
      <c r="D1449" s="5" t="s">
        <v>1136</v>
      </c>
      <c r="E1449" s="12">
        <v>0</v>
      </c>
      <c r="F1449" s="12">
        <v>400000</v>
      </c>
      <c r="G1449" s="12">
        <v>400000</v>
      </c>
      <c r="H1449" s="12">
        <v>0</v>
      </c>
      <c r="I1449" s="12">
        <v>400000</v>
      </c>
    </row>
    <row r="1450" spans="2:9" x14ac:dyDescent="0.2">
      <c r="B1450"/>
      <c r="C1450" s="2">
        <v>90</v>
      </c>
      <c r="D1450" s="5" t="s">
        <v>1137</v>
      </c>
      <c r="E1450" s="12">
        <v>0</v>
      </c>
      <c r="F1450" s="12">
        <v>455000</v>
      </c>
      <c r="G1450" s="12">
        <v>455000</v>
      </c>
      <c r="H1450" s="12">
        <v>455000</v>
      </c>
      <c r="I1450" s="12">
        <v>0</v>
      </c>
    </row>
    <row r="1451" spans="2:9" x14ac:dyDescent="0.2">
      <c r="B1451"/>
      <c r="C1451" s="2">
        <v>91</v>
      </c>
      <c r="D1451" s="5" t="s">
        <v>1138</v>
      </c>
      <c r="E1451" s="12">
        <v>0</v>
      </c>
      <c r="F1451" s="12">
        <v>742000</v>
      </c>
      <c r="G1451" s="12">
        <v>742000</v>
      </c>
      <c r="H1451" s="12">
        <v>0</v>
      </c>
      <c r="I1451" s="12">
        <v>742000</v>
      </c>
    </row>
    <row r="1452" spans="2:9" x14ac:dyDescent="0.2">
      <c r="B1452"/>
      <c r="C1452" s="2">
        <v>92</v>
      </c>
      <c r="D1452" s="5" t="s">
        <v>1139</v>
      </c>
      <c r="E1452" s="12">
        <v>27000</v>
      </c>
      <c r="F1452" s="12">
        <v>0</v>
      </c>
      <c r="G1452" s="12">
        <v>27000</v>
      </c>
      <c r="H1452" s="12">
        <v>0</v>
      </c>
      <c r="I1452" s="12">
        <v>27000</v>
      </c>
    </row>
    <row r="1453" spans="2:9" ht="15" customHeight="1" x14ac:dyDescent="0.2">
      <c r="B1453"/>
      <c r="C1453" s="13">
        <f>SUBTOTAL(9,C1447:C1452)</f>
        <v>400</v>
      </c>
      <c r="D1453" s="14" t="s">
        <v>1140</v>
      </c>
      <c r="E1453" s="15">
        <f>SUBTOTAL(9,E1447:E1452)</f>
        <v>27000</v>
      </c>
      <c r="F1453" s="15">
        <f>SUBTOTAL(9,F1447:F1452)</f>
        <v>1864800</v>
      </c>
      <c r="G1453" s="15">
        <f>SUBTOTAL(9,G1447:G1452)</f>
        <v>1891800</v>
      </c>
      <c r="H1453" s="15">
        <f>SUBTOTAL(9,H1447:H1452)</f>
        <v>717472.11174999992</v>
      </c>
      <c r="I1453" s="15">
        <f>SUBTOTAL(9,I1447:I1452)</f>
        <v>1174327.8882500001</v>
      </c>
    </row>
    <row r="1454" spans="2:9" ht="15" customHeight="1" x14ac:dyDescent="0.2">
      <c r="C1454" s="16">
        <f>SUBTOTAL(9,C1446:C1453)</f>
        <v>400</v>
      </c>
      <c r="D1454" s="14" t="s">
        <v>1141</v>
      </c>
      <c r="E1454" s="17">
        <f>SUBTOTAL(9,E1446:E1453)</f>
        <v>27000</v>
      </c>
      <c r="F1454" s="17">
        <f>SUBTOTAL(9,F1446:F1453)</f>
        <v>1864800</v>
      </c>
      <c r="G1454" s="17">
        <f>SUBTOTAL(9,G1446:G1453)</f>
        <v>1891800</v>
      </c>
      <c r="H1454" s="17">
        <f>SUBTOTAL(9,H1446:H1453)</f>
        <v>717472.11174999992</v>
      </c>
      <c r="I1454" s="17">
        <f>SUBTOTAL(9,I1446:I1453)</f>
        <v>1174327.8882500001</v>
      </c>
    </row>
    <row r="1455" spans="2:9" ht="15" customHeight="1" x14ac:dyDescent="0.2">
      <c r="C1455" s="16">
        <f>SUBTOTAL(9,C1317:C1454)</f>
        <v>3467</v>
      </c>
      <c r="D1455" s="14" t="s">
        <v>1142</v>
      </c>
      <c r="E1455" s="17">
        <f>SUBTOTAL(9,E1317:E1454)</f>
        <v>470516</v>
      </c>
      <c r="F1455" s="17">
        <f>SUBTOTAL(9,F1317:F1454)</f>
        <v>19870839</v>
      </c>
      <c r="G1455" s="17">
        <f>SUBTOTAL(9,G1317:G1454)</f>
        <v>20341355</v>
      </c>
      <c r="H1455" s="17">
        <f>SUBTOTAL(9,H1317:H1454)</f>
        <v>4371579.8730800003</v>
      </c>
      <c r="I1455" s="17">
        <f>SUBTOTAL(9,I1317:I1454)</f>
        <v>15969775.126920005</v>
      </c>
    </row>
    <row r="1456" spans="2:9" x14ac:dyDescent="0.2">
      <c r="C1456" s="16"/>
      <c r="D1456" s="18"/>
      <c r="E1456" s="19"/>
      <c r="F1456" s="19"/>
      <c r="G1456" s="19"/>
      <c r="H1456" s="19"/>
      <c r="I1456" s="19"/>
    </row>
    <row r="1457" spans="2:9" ht="15" customHeight="1" x14ac:dyDescent="0.2">
      <c r="B1457" s="1"/>
      <c r="C1457" s="2"/>
      <c r="D1457" s="3" t="s">
        <v>1143</v>
      </c>
      <c r="E1457" s="1"/>
      <c r="F1457" s="1"/>
      <c r="G1457" s="1"/>
      <c r="H1457" s="1"/>
      <c r="I1457" s="1"/>
    </row>
    <row r="1458" spans="2:9" ht="27" customHeight="1" x14ac:dyDescent="0.25">
      <c r="B1458" s="1"/>
      <c r="C1458" s="2"/>
      <c r="D1458" s="9" t="s">
        <v>1144</v>
      </c>
      <c r="E1458" s="1"/>
      <c r="F1458" s="1"/>
      <c r="G1458" s="1"/>
      <c r="H1458" s="1"/>
      <c r="I1458" s="1"/>
    </row>
    <row r="1459" spans="2:9" ht="15" customHeight="1" x14ac:dyDescent="0.25">
      <c r="B1459" s="10">
        <v>1100</v>
      </c>
      <c r="C1459" s="2"/>
      <c r="D1459" s="5" t="s">
        <v>1145</v>
      </c>
      <c r="E1459" s="11"/>
      <c r="F1459" s="1"/>
      <c r="H1459" s="1"/>
      <c r="I1459" s="1"/>
    </row>
    <row r="1460" spans="2:9" x14ac:dyDescent="0.2">
      <c r="B1460"/>
      <c r="C1460" s="2">
        <v>1</v>
      </c>
      <c r="D1460" s="5" t="s">
        <v>19</v>
      </c>
      <c r="E1460" s="12">
        <v>7372</v>
      </c>
      <c r="F1460" s="12">
        <v>163404</v>
      </c>
      <c r="G1460" s="12">
        <v>170776</v>
      </c>
      <c r="H1460" s="12">
        <v>34845.945119999997</v>
      </c>
      <c r="I1460" s="12">
        <v>135930.05488000001</v>
      </c>
    </row>
    <row r="1461" spans="2:9" x14ac:dyDescent="0.2">
      <c r="B1461"/>
      <c r="C1461" s="2">
        <v>21</v>
      </c>
      <c r="D1461" s="5" t="s">
        <v>29</v>
      </c>
      <c r="E1461" s="12">
        <v>2775</v>
      </c>
      <c r="F1461" s="12">
        <v>16738</v>
      </c>
      <c r="G1461" s="12">
        <v>19513</v>
      </c>
      <c r="H1461" s="12">
        <v>524.95429999999999</v>
      </c>
      <c r="I1461" s="12">
        <v>18988.045699999999</v>
      </c>
    </row>
    <row r="1462" spans="2:9" ht="25.5" x14ac:dyDescent="0.2">
      <c r="B1462"/>
      <c r="C1462" s="2">
        <v>45</v>
      </c>
      <c r="D1462" s="5" t="s">
        <v>1146</v>
      </c>
      <c r="E1462" s="12">
        <v>3411</v>
      </c>
      <c r="F1462" s="12">
        <v>2720</v>
      </c>
      <c r="G1462" s="12">
        <v>6131</v>
      </c>
      <c r="H1462" s="12">
        <v>67.630399999999995</v>
      </c>
      <c r="I1462" s="12">
        <v>6063.3696</v>
      </c>
    </row>
    <row r="1463" spans="2:9" x14ac:dyDescent="0.2">
      <c r="B1463"/>
      <c r="C1463" s="2">
        <v>49</v>
      </c>
      <c r="D1463" s="5" t="s">
        <v>1147</v>
      </c>
      <c r="E1463" s="12">
        <v>2600</v>
      </c>
      <c r="F1463" s="12">
        <v>0</v>
      </c>
      <c r="G1463" s="12">
        <v>2600</v>
      </c>
      <c r="H1463" s="12">
        <v>0</v>
      </c>
      <c r="I1463" s="12">
        <v>2600</v>
      </c>
    </row>
    <row r="1464" spans="2:9" x14ac:dyDescent="0.2">
      <c r="B1464"/>
      <c r="C1464" s="2">
        <v>50</v>
      </c>
      <c r="D1464" s="5" t="s">
        <v>1148</v>
      </c>
      <c r="E1464" s="12">
        <v>0</v>
      </c>
      <c r="F1464" s="12">
        <v>288</v>
      </c>
      <c r="G1464" s="12">
        <v>288</v>
      </c>
      <c r="H1464" s="12">
        <v>0</v>
      </c>
      <c r="I1464" s="12">
        <v>288</v>
      </c>
    </row>
    <row r="1465" spans="2:9" ht="15" customHeight="1" x14ac:dyDescent="0.2">
      <c r="B1465"/>
      <c r="C1465" s="13">
        <f>SUBTOTAL(9,C1460:C1464)</f>
        <v>166</v>
      </c>
      <c r="D1465" s="14" t="s">
        <v>1149</v>
      </c>
      <c r="E1465" s="15">
        <f>SUBTOTAL(9,E1460:E1464)</f>
        <v>16158</v>
      </c>
      <c r="F1465" s="15">
        <f>SUBTOTAL(9,F1460:F1464)</f>
        <v>183150</v>
      </c>
      <c r="G1465" s="15">
        <f>SUBTOTAL(9,G1460:G1464)</f>
        <v>199308</v>
      </c>
      <c r="H1465" s="15">
        <f>SUBTOTAL(9,H1460:H1464)</f>
        <v>35438.529819999996</v>
      </c>
      <c r="I1465" s="15">
        <f>SUBTOTAL(9,I1460:I1464)</f>
        <v>163869.47018</v>
      </c>
    </row>
    <row r="1466" spans="2:9" ht="15" customHeight="1" x14ac:dyDescent="0.2">
      <c r="C1466" s="16">
        <f>SUBTOTAL(9,C1459:C1465)</f>
        <v>166</v>
      </c>
      <c r="D1466" s="14" t="s">
        <v>1150</v>
      </c>
      <c r="E1466" s="17">
        <f>SUBTOTAL(9,E1459:E1465)</f>
        <v>16158</v>
      </c>
      <c r="F1466" s="17">
        <f>SUBTOTAL(9,F1459:F1465)</f>
        <v>183150</v>
      </c>
      <c r="G1466" s="17">
        <f>SUBTOTAL(9,G1459:G1465)</f>
        <v>199308</v>
      </c>
      <c r="H1466" s="17">
        <f>SUBTOTAL(9,H1459:H1465)</f>
        <v>35438.529819999996</v>
      </c>
      <c r="I1466" s="17">
        <f>SUBTOTAL(9,I1459:I1465)</f>
        <v>163869.47018</v>
      </c>
    </row>
    <row r="1467" spans="2:9" ht="27" customHeight="1" x14ac:dyDescent="0.25">
      <c r="B1467" s="1"/>
      <c r="C1467" s="2"/>
      <c r="D1467" s="9" t="s">
        <v>1151</v>
      </c>
      <c r="E1467" s="1"/>
      <c r="F1467" s="1"/>
      <c r="G1467" s="1"/>
      <c r="H1467" s="1"/>
      <c r="I1467" s="1"/>
    </row>
    <row r="1468" spans="2:9" ht="15" customHeight="1" x14ac:dyDescent="0.25">
      <c r="B1468" s="10">
        <v>1112</v>
      </c>
      <c r="C1468" s="2"/>
      <c r="D1468" s="5" t="s">
        <v>1152</v>
      </c>
      <c r="E1468" s="11"/>
      <c r="F1468" s="1"/>
      <c r="H1468" s="1"/>
      <c r="I1468" s="1"/>
    </row>
    <row r="1469" spans="2:9" x14ac:dyDescent="0.2">
      <c r="B1469"/>
      <c r="C1469" s="2">
        <v>50</v>
      </c>
      <c r="D1469" s="5" t="s">
        <v>1153</v>
      </c>
      <c r="E1469" s="12">
        <v>0</v>
      </c>
      <c r="F1469" s="12">
        <v>120606</v>
      </c>
      <c r="G1469" s="12">
        <v>120606</v>
      </c>
      <c r="H1469" s="12">
        <v>40202</v>
      </c>
      <c r="I1469" s="12">
        <v>80404</v>
      </c>
    </row>
    <row r="1470" spans="2:9" ht="15" customHeight="1" x14ac:dyDescent="0.2">
      <c r="B1470"/>
      <c r="C1470" s="13">
        <f>SUBTOTAL(9,C1469:C1469)</f>
        <v>50</v>
      </c>
      <c r="D1470" s="14" t="s">
        <v>1154</v>
      </c>
      <c r="E1470" s="15">
        <f>SUBTOTAL(9,E1469:E1469)</f>
        <v>0</v>
      </c>
      <c r="F1470" s="15">
        <f>SUBTOTAL(9,F1469:F1469)</f>
        <v>120606</v>
      </c>
      <c r="G1470" s="15">
        <f>SUBTOTAL(9,G1469:G1469)</f>
        <v>120606</v>
      </c>
      <c r="H1470" s="15">
        <f>SUBTOTAL(9,H1469:H1469)</f>
        <v>40202</v>
      </c>
      <c r="I1470" s="15">
        <f>SUBTOTAL(9,I1469:I1469)</f>
        <v>80404</v>
      </c>
    </row>
    <row r="1471" spans="2:9" ht="15" customHeight="1" x14ac:dyDescent="0.25">
      <c r="B1471" s="10">
        <v>1115</v>
      </c>
      <c r="C1471" s="2"/>
      <c r="D1471" s="5" t="s">
        <v>1155</v>
      </c>
      <c r="E1471" s="11"/>
      <c r="F1471" s="1"/>
      <c r="H1471" s="1"/>
      <c r="I1471" s="1"/>
    </row>
    <row r="1472" spans="2:9" x14ac:dyDescent="0.2">
      <c r="B1472"/>
      <c r="C1472" s="2">
        <v>1</v>
      </c>
      <c r="D1472" s="5" t="s">
        <v>19</v>
      </c>
      <c r="E1472" s="12">
        <v>17059</v>
      </c>
      <c r="F1472" s="12">
        <v>1369024</v>
      </c>
      <c r="G1472" s="12">
        <v>1386083</v>
      </c>
      <c r="H1472" s="12">
        <v>315144.36324999999</v>
      </c>
      <c r="I1472" s="12">
        <v>1070938.6367500001</v>
      </c>
    </row>
    <row r="1473" spans="2:9" x14ac:dyDescent="0.2">
      <c r="B1473"/>
      <c r="C1473" s="2">
        <v>22</v>
      </c>
      <c r="D1473" s="5" t="s">
        <v>1156</v>
      </c>
      <c r="E1473" s="12">
        <v>670</v>
      </c>
      <c r="F1473" s="12">
        <v>13331</v>
      </c>
      <c r="G1473" s="12">
        <v>14001</v>
      </c>
      <c r="H1473" s="12">
        <v>127.816</v>
      </c>
      <c r="I1473" s="12">
        <v>13873.183999999999</v>
      </c>
    </row>
    <row r="1474" spans="2:9" x14ac:dyDescent="0.2">
      <c r="B1474"/>
      <c r="C1474" s="2">
        <v>71</v>
      </c>
      <c r="D1474" s="5" t="s">
        <v>1157</v>
      </c>
      <c r="E1474" s="12">
        <v>0</v>
      </c>
      <c r="F1474" s="12">
        <v>4200</v>
      </c>
      <c r="G1474" s="12">
        <v>4200</v>
      </c>
      <c r="H1474" s="12">
        <v>642.19141000000002</v>
      </c>
      <c r="I1474" s="12">
        <v>3557.8085900000001</v>
      </c>
    </row>
    <row r="1475" spans="2:9" ht="15" customHeight="1" x14ac:dyDescent="0.2">
      <c r="B1475"/>
      <c r="C1475" s="13">
        <f>SUBTOTAL(9,C1472:C1474)</f>
        <v>94</v>
      </c>
      <c r="D1475" s="14" t="s">
        <v>1158</v>
      </c>
      <c r="E1475" s="15">
        <f>SUBTOTAL(9,E1472:E1474)</f>
        <v>17729</v>
      </c>
      <c r="F1475" s="15">
        <f>SUBTOTAL(9,F1472:F1474)</f>
        <v>1386555</v>
      </c>
      <c r="G1475" s="15">
        <f>SUBTOTAL(9,G1472:G1474)</f>
        <v>1404284</v>
      </c>
      <c r="H1475" s="15">
        <f>SUBTOTAL(9,H1472:H1474)</f>
        <v>315914.37066000002</v>
      </c>
      <c r="I1475" s="15">
        <f>SUBTOTAL(9,I1472:I1474)</f>
        <v>1088369.62934</v>
      </c>
    </row>
    <row r="1476" spans="2:9" ht="15" customHeight="1" x14ac:dyDescent="0.2">
      <c r="C1476" s="16">
        <f>SUBTOTAL(9,C1468:C1475)</f>
        <v>144</v>
      </c>
      <c r="D1476" s="14" t="s">
        <v>1159</v>
      </c>
      <c r="E1476" s="17">
        <f>SUBTOTAL(9,E1468:E1475)</f>
        <v>17729</v>
      </c>
      <c r="F1476" s="17">
        <f>SUBTOTAL(9,F1468:F1475)</f>
        <v>1507161</v>
      </c>
      <c r="G1476" s="17">
        <f>SUBTOTAL(9,G1468:G1475)</f>
        <v>1524890</v>
      </c>
      <c r="H1476" s="17">
        <f>SUBTOTAL(9,H1468:H1475)</f>
        <v>356116.37066000002</v>
      </c>
      <c r="I1476" s="17">
        <f>SUBTOTAL(9,I1468:I1475)</f>
        <v>1168773.62934</v>
      </c>
    </row>
    <row r="1477" spans="2:9" ht="27" customHeight="1" x14ac:dyDescent="0.25">
      <c r="B1477" s="1"/>
      <c r="C1477" s="2"/>
      <c r="D1477" s="9" t="s">
        <v>1160</v>
      </c>
      <c r="E1477" s="1"/>
      <c r="F1477" s="1"/>
      <c r="G1477" s="1"/>
      <c r="H1477" s="1"/>
      <c r="I1477" s="1"/>
    </row>
    <row r="1478" spans="2:9" ht="15" customHeight="1" x14ac:dyDescent="0.25">
      <c r="B1478" s="10">
        <v>1136</v>
      </c>
      <c r="C1478" s="2"/>
      <c r="D1478" s="5" t="s">
        <v>1161</v>
      </c>
      <c r="E1478" s="11"/>
      <c r="F1478" s="1"/>
      <c r="H1478" s="1"/>
      <c r="I1478" s="1"/>
    </row>
    <row r="1479" spans="2:9" x14ac:dyDescent="0.2">
      <c r="B1479"/>
      <c r="C1479" s="2">
        <v>50</v>
      </c>
      <c r="D1479" s="5" t="s">
        <v>1162</v>
      </c>
      <c r="E1479" s="12">
        <v>0</v>
      </c>
      <c r="F1479" s="12">
        <v>233816</v>
      </c>
      <c r="G1479" s="12">
        <v>233816</v>
      </c>
      <c r="H1479" s="12">
        <v>77938.667000000001</v>
      </c>
      <c r="I1479" s="12">
        <v>155877.33300000001</v>
      </c>
    </row>
    <row r="1480" spans="2:9" ht="15" customHeight="1" x14ac:dyDescent="0.2">
      <c r="B1480"/>
      <c r="C1480" s="13">
        <f>SUBTOTAL(9,C1479:C1479)</f>
        <v>50</v>
      </c>
      <c r="D1480" s="14" t="s">
        <v>1163</v>
      </c>
      <c r="E1480" s="15">
        <f>SUBTOTAL(9,E1479:E1479)</f>
        <v>0</v>
      </c>
      <c r="F1480" s="15">
        <f>SUBTOTAL(9,F1479:F1479)</f>
        <v>233816</v>
      </c>
      <c r="G1480" s="15">
        <f>SUBTOTAL(9,G1479:G1479)</f>
        <v>233816</v>
      </c>
      <c r="H1480" s="15">
        <f>SUBTOTAL(9,H1479:H1479)</f>
        <v>77938.667000000001</v>
      </c>
      <c r="I1480" s="15">
        <f>SUBTOTAL(9,I1479:I1479)</f>
        <v>155877.33300000001</v>
      </c>
    </row>
    <row r="1481" spans="2:9" ht="15" customHeight="1" x14ac:dyDescent="0.25">
      <c r="B1481" s="10">
        <v>1137</v>
      </c>
      <c r="C1481" s="2"/>
      <c r="D1481" s="5" t="s">
        <v>1164</v>
      </c>
      <c r="E1481" s="11"/>
      <c r="F1481" s="1"/>
      <c r="H1481" s="1"/>
      <c r="I1481" s="1"/>
    </row>
    <row r="1482" spans="2:9" x14ac:dyDescent="0.2">
      <c r="B1482"/>
      <c r="C1482" s="2">
        <v>50</v>
      </c>
      <c r="D1482" s="5" t="s">
        <v>1165</v>
      </c>
      <c r="E1482" s="12">
        <v>0</v>
      </c>
      <c r="F1482" s="12">
        <v>241761</v>
      </c>
      <c r="G1482" s="12">
        <v>241761</v>
      </c>
      <c r="H1482" s="12">
        <v>118880.5</v>
      </c>
      <c r="I1482" s="12">
        <v>122880.5</v>
      </c>
    </row>
    <row r="1483" spans="2:9" x14ac:dyDescent="0.2">
      <c r="B1483"/>
      <c r="C1483" s="2">
        <v>51</v>
      </c>
      <c r="D1483" s="5" t="s">
        <v>1166</v>
      </c>
      <c r="E1483" s="12">
        <v>0</v>
      </c>
      <c r="F1483" s="12">
        <v>187815</v>
      </c>
      <c r="G1483" s="12">
        <v>187815</v>
      </c>
      <c r="H1483" s="12">
        <v>93907.5</v>
      </c>
      <c r="I1483" s="12">
        <v>93907.5</v>
      </c>
    </row>
    <row r="1484" spans="2:9" x14ac:dyDescent="0.2">
      <c r="B1484"/>
      <c r="C1484" s="2">
        <v>54</v>
      </c>
      <c r="D1484" s="5" t="s">
        <v>1167</v>
      </c>
      <c r="E1484" s="12">
        <v>0</v>
      </c>
      <c r="F1484" s="12">
        <v>170000</v>
      </c>
      <c r="G1484" s="12">
        <v>170000</v>
      </c>
      <c r="H1484" s="12">
        <v>85000</v>
      </c>
      <c r="I1484" s="12">
        <v>85000</v>
      </c>
    </row>
    <row r="1485" spans="2:9" x14ac:dyDescent="0.2">
      <c r="B1485"/>
      <c r="C1485" s="2">
        <v>70</v>
      </c>
      <c r="D1485" s="5" t="s">
        <v>1168</v>
      </c>
      <c r="E1485" s="12">
        <v>3000</v>
      </c>
      <c r="F1485" s="12">
        <v>4500</v>
      </c>
      <c r="G1485" s="12">
        <v>7500</v>
      </c>
      <c r="H1485" s="12">
        <v>0</v>
      </c>
      <c r="I1485" s="12">
        <v>7500</v>
      </c>
    </row>
    <row r="1486" spans="2:9" x14ac:dyDescent="0.2">
      <c r="B1486"/>
      <c r="C1486" s="2">
        <v>71</v>
      </c>
      <c r="D1486" s="5" t="s">
        <v>1169</v>
      </c>
      <c r="E1486" s="12">
        <v>5378</v>
      </c>
      <c r="F1486" s="12">
        <v>2908</v>
      </c>
      <c r="G1486" s="12">
        <v>8286</v>
      </c>
      <c r="H1486" s="12">
        <v>644.90437999999995</v>
      </c>
      <c r="I1486" s="12">
        <v>7641.0956200000001</v>
      </c>
    </row>
    <row r="1487" spans="2:9" ht="15" customHeight="1" x14ac:dyDescent="0.2">
      <c r="B1487"/>
      <c r="C1487" s="13">
        <f>SUBTOTAL(9,C1482:C1486)</f>
        <v>296</v>
      </c>
      <c r="D1487" s="14" t="s">
        <v>1170</v>
      </c>
      <c r="E1487" s="15">
        <f>SUBTOTAL(9,E1482:E1486)</f>
        <v>8378</v>
      </c>
      <c r="F1487" s="15">
        <f>SUBTOTAL(9,F1482:F1486)</f>
        <v>606984</v>
      </c>
      <c r="G1487" s="15">
        <f>SUBTOTAL(9,G1482:G1486)</f>
        <v>615362</v>
      </c>
      <c r="H1487" s="15">
        <f>SUBTOTAL(9,H1482:H1486)</f>
        <v>298432.90438000002</v>
      </c>
      <c r="I1487" s="15">
        <f>SUBTOTAL(9,I1482:I1486)</f>
        <v>316929.09561999998</v>
      </c>
    </row>
    <row r="1488" spans="2:9" ht="15" customHeight="1" x14ac:dyDescent="0.2">
      <c r="C1488" s="16">
        <f>SUBTOTAL(9,C1478:C1487)</f>
        <v>346</v>
      </c>
      <c r="D1488" s="14" t="s">
        <v>1171</v>
      </c>
      <c r="E1488" s="17">
        <f>SUBTOTAL(9,E1478:E1487)</f>
        <v>8378</v>
      </c>
      <c r="F1488" s="17">
        <f>SUBTOTAL(9,F1478:F1487)</f>
        <v>840800</v>
      </c>
      <c r="G1488" s="17">
        <f>SUBTOTAL(9,G1478:G1487)</f>
        <v>849178</v>
      </c>
      <c r="H1488" s="17">
        <f>SUBTOTAL(9,H1478:H1487)</f>
        <v>376371.57138000004</v>
      </c>
      <c r="I1488" s="17">
        <f>SUBTOTAL(9,I1478:I1487)</f>
        <v>472806.42861999996</v>
      </c>
    </row>
    <row r="1489" spans="2:9" ht="27" customHeight="1" x14ac:dyDescent="0.25">
      <c r="B1489" s="1"/>
      <c r="C1489" s="2"/>
      <c r="D1489" s="9" t="s">
        <v>1172</v>
      </c>
      <c r="E1489" s="1"/>
      <c r="F1489" s="1"/>
      <c r="G1489" s="1"/>
      <c r="H1489" s="1"/>
      <c r="I1489" s="1"/>
    </row>
    <row r="1490" spans="2:9" ht="15" customHeight="1" x14ac:dyDescent="0.25">
      <c r="B1490" s="10">
        <v>1138</v>
      </c>
      <c r="C1490" s="2"/>
      <c r="D1490" s="5" t="s">
        <v>1173</v>
      </c>
      <c r="E1490" s="11"/>
      <c r="F1490" s="1"/>
      <c r="H1490" s="1"/>
      <c r="I1490" s="1"/>
    </row>
    <row r="1491" spans="2:9" x14ac:dyDescent="0.2">
      <c r="B1491"/>
      <c r="C1491" s="2">
        <v>70</v>
      </c>
      <c r="D1491" s="5" t="s">
        <v>1174</v>
      </c>
      <c r="E1491" s="12">
        <v>0</v>
      </c>
      <c r="F1491" s="12">
        <v>39302</v>
      </c>
      <c r="G1491" s="12">
        <v>39302</v>
      </c>
      <c r="H1491" s="12">
        <v>19926</v>
      </c>
      <c r="I1491" s="12">
        <v>19376</v>
      </c>
    </row>
    <row r="1492" spans="2:9" x14ac:dyDescent="0.2">
      <c r="B1492"/>
      <c r="C1492" s="2">
        <v>71</v>
      </c>
      <c r="D1492" s="5" t="s">
        <v>1175</v>
      </c>
      <c r="E1492" s="12">
        <v>35</v>
      </c>
      <c r="F1492" s="12">
        <v>1298</v>
      </c>
      <c r="G1492" s="12">
        <v>1333</v>
      </c>
      <c r="H1492" s="12">
        <v>23.332999999999998</v>
      </c>
      <c r="I1492" s="12">
        <v>1309.6669999999999</v>
      </c>
    </row>
    <row r="1493" spans="2:9" x14ac:dyDescent="0.2">
      <c r="B1493"/>
      <c r="C1493" s="2">
        <v>72</v>
      </c>
      <c r="D1493" s="5" t="s">
        <v>1176</v>
      </c>
      <c r="E1493" s="12">
        <v>0</v>
      </c>
      <c r="F1493" s="12">
        <v>7927</v>
      </c>
      <c r="G1493" s="12">
        <v>7927</v>
      </c>
      <c r="H1493" s="12">
        <v>3963.5</v>
      </c>
      <c r="I1493" s="12">
        <v>3963.5</v>
      </c>
    </row>
    <row r="1494" spans="2:9" ht="15" customHeight="1" x14ac:dyDescent="0.2">
      <c r="B1494"/>
      <c r="C1494" s="13">
        <f>SUBTOTAL(9,C1491:C1493)</f>
        <v>213</v>
      </c>
      <c r="D1494" s="14" t="s">
        <v>1177</v>
      </c>
      <c r="E1494" s="15">
        <f>SUBTOTAL(9,E1491:E1493)</f>
        <v>35</v>
      </c>
      <c r="F1494" s="15">
        <f>SUBTOTAL(9,F1491:F1493)</f>
        <v>48527</v>
      </c>
      <c r="G1494" s="15">
        <f>SUBTOTAL(9,G1491:G1493)</f>
        <v>48562</v>
      </c>
      <c r="H1494" s="15">
        <f>SUBTOTAL(9,H1491:H1493)</f>
        <v>23912.832999999999</v>
      </c>
      <c r="I1494" s="15">
        <f>SUBTOTAL(9,I1491:I1493)</f>
        <v>24649.167000000001</v>
      </c>
    </row>
    <row r="1495" spans="2:9" ht="15" customHeight="1" x14ac:dyDescent="0.25">
      <c r="B1495" s="10">
        <v>1139</v>
      </c>
      <c r="C1495" s="2"/>
      <c r="D1495" s="5" t="s">
        <v>1178</v>
      </c>
      <c r="E1495" s="11"/>
      <c r="F1495" s="1"/>
      <c r="H1495" s="1"/>
      <c r="I1495" s="1"/>
    </row>
    <row r="1496" spans="2:9" x14ac:dyDescent="0.2">
      <c r="B1496"/>
      <c r="C1496" s="2">
        <v>71</v>
      </c>
      <c r="D1496" s="5" t="s">
        <v>1179</v>
      </c>
      <c r="E1496" s="12">
        <v>18385</v>
      </c>
      <c r="F1496" s="12">
        <v>30205</v>
      </c>
      <c r="G1496" s="12">
        <v>48590</v>
      </c>
      <c r="H1496" s="12">
        <v>11406.454110000001</v>
      </c>
      <c r="I1496" s="12">
        <v>37183.545890000001</v>
      </c>
    </row>
    <row r="1497" spans="2:9" ht="15" customHeight="1" x14ac:dyDescent="0.2">
      <c r="B1497"/>
      <c r="C1497" s="13">
        <f>SUBTOTAL(9,C1496:C1496)</f>
        <v>71</v>
      </c>
      <c r="D1497" s="14" t="s">
        <v>1180</v>
      </c>
      <c r="E1497" s="15">
        <f>SUBTOTAL(9,E1496:E1496)</f>
        <v>18385</v>
      </c>
      <c r="F1497" s="15">
        <f>SUBTOTAL(9,F1496:F1496)</f>
        <v>30205</v>
      </c>
      <c r="G1497" s="15">
        <f>SUBTOTAL(9,G1496:G1496)</f>
        <v>48590</v>
      </c>
      <c r="H1497" s="15">
        <f>SUBTOTAL(9,H1496:H1496)</f>
        <v>11406.454110000001</v>
      </c>
      <c r="I1497" s="15">
        <f>SUBTOTAL(9,I1496:I1496)</f>
        <v>37183.545890000001</v>
      </c>
    </row>
    <row r="1498" spans="2:9" ht="15" customHeight="1" x14ac:dyDescent="0.25">
      <c r="B1498" s="10">
        <v>1140</v>
      </c>
      <c r="C1498" s="2"/>
      <c r="D1498" s="5" t="s">
        <v>1181</v>
      </c>
      <c r="E1498" s="11"/>
      <c r="F1498" s="1"/>
      <c r="H1498" s="1"/>
      <c r="I1498" s="1"/>
    </row>
    <row r="1499" spans="2:9" x14ac:dyDescent="0.2">
      <c r="B1499"/>
      <c r="C1499" s="2">
        <v>1</v>
      </c>
      <c r="D1499" s="5" t="s">
        <v>19</v>
      </c>
      <c r="E1499" s="12">
        <v>728</v>
      </c>
      <c r="F1499" s="12">
        <v>16000</v>
      </c>
      <c r="G1499" s="12">
        <v>16728</v>
      </c>
      <c r="H1499" s="12">
        <v>1847.33816</v>
      </c>
      <c r="I1499" s="12">
        <v>14880.661840000001</v>
      </c>
    </row>
    <row r="1500" spans="2:9" x14ac:dyDescent="0.2">
      <c r="B1500"/>
      <c r="C1500" s="2">
        <v>21</v>
      </c>
      <c r="D1500" s="5" t="s">
        <v>24</v>
      </c>
      <c r="E1500" s="12">
        <v>1074</v>
      </c>
      <c r="F1500" s="12">
        <v>22000</v>
      </c>
      <c r="G1500" s="12">
        <v>23074</v>
      </c>
      <c r="H1500" s="12">
        <v>2167.2460000000001</v>
      </c>
      <c r="I1500" s="12">
        <v>20906.754000000001</v>
      </c>
    </row>
    <row r="1501" spans="2:9" x14ac:dyDescent="0.2">
      <c r="B1501"/>
      <c r="C1501" s="2">
        <v>71</v>
      </c>
      <c r="D1501" s="5" t="s">
        <v>1182</v>
      </c>
      <c r="E1501" s="12">
        <v>8549</v>
      </c>
      <c r="F1501" s="12">
        <v>41278</v>
      </c>
      <c r="G1501" s="12">
        <v>49827</v>
      </c>
      <c r="H1501" s="12">
        <v>6766.9</v>
      </c>
      <c r="I1501" s="12">
        <v>43060.1</v>
      </c>
    </row>
    <row r="1502" spans="2:9" ht="15" customHeight="1" x14ac:dyDescent="0.2">
      <c r="B1502"/>
      <c r="C1502" s="13">
        <f>SUBTOTAL(9,C1499:C1501)</f>
        <v>93</v>
      </c>
      <c r="D1502" s="14" t="s">
        <v>1183</v>
      </c>
      <c r="E1502" s="15">
        <f>SUBTOTAL(9,E1499:E1501)</f>
        <v>10351</v>
      </c>
      <c r="F1502" s="15">
        <f>SUBTOTAL(9,F1499:F1501)</f>
        <v>79278</v>
      </c>
      <c r="G1502" s="15">
        <f>SUBTOTAL(9,G1499:G1501)</f>
        <v>89629</v>
      </c>
      <c r="H1502" s="15">
        <f>SUBTOTAL(9,H1499:H1501)</f>
        <v>10781.48416</v>
      </c>
      <c r="I1502" s="15">
        <f>SUBTOTAL(9,I1499:I1501)</f>
        <v>78847.515840000007</v>
      </c>
    </row>
    <row r="1503" spans="2:9" ht="15" customHeight="1" x14ac:dyDescent="0.25">
      <c r="B1503" s="10">
        <v>1141</v>
      </c>
      <c r="C1503" s="2"/>
      <c r="D1503" s="5" t="s">
        <v>1184</v>
      </c>
      <c r="E1503" s="11"/>
      <c r="F1503" s="1"/>
      <c r="H1503" s="1"/>
      <c r="I1503" s="1"/>
    </row>
    <row r="1504" spans="2:9" x14ac:dyDescent="0.2">
      <c r="B1504"/>
      <c r="C1504" s="2">
        <v>23</v>
      </c>
      <c r="D1504" s="5" t="s">
        <v>1185</v>
      </c>
      <c r="E1504" s="12">
        <v>14</v>
      </c>
      <c r="F1504" s="12">
        <v>4500</v>
      </c>
      <c r="G1504" s="12">
        <v>4514</v>
      </c>
      <c r="H1504" s="12">
        <v>481.17320999999998</v>
      </c>
      <c r="I1504" s="12">
        <v>4032.8267900000001</v>
      </c>
    </row>
    <row r="1505" spans="2:9" x14ac:dyDescent="0.2">
      <c r="B1505"/>
      <c r="C1505" s="2">
        <v>75</v>
      </c>
      <c r="D1505" s="5" t="s">
        <v>1186</v>
      </c>
      <c r="E1505" s="12">
        <v>0</v>
      </c>
      <c r="F1505" s="12">
        <v>6889</v>
      </c>
      <c r="G1505" s="12">
        <v>6889</v>
      </c>
      <c r="H1505" s="12">
        <v>3910.3</v>
      </c>
      <c r="I1505" s="12">
        <v>2978.7</v>
      </c>
    </row>
    <row r="1506" spans="2:9" ht="15" customHeight="1" x14ac:dyDescent="0.2">
      <c r="B1506"/>
      <c r="C1506" s="13">
        <f>SUBTOTAL(9,C1504:C1505)</f>
        <v>98</v>
      </c>
      <c r="D1506" s="14" t="s">
        <v>1187</v>
      </c>
      <c r="E1506" s="15">
        <f>SUBTOTAL(9,E1504:E1505)</f>
        <v>14</v>
      </c>
      <c r="F1506" s="15">
        <f>SUBTOTAL(9,F1504:F1505)</f>
        <v>11389</v>
      </c>
      <c r="G1506" s="15">
        <f>SUBTOTAL(9,G1504:G1505)</f>
        <v>11403</v>
      </c>
      <c r="H1506" s="15">
        <f>SUBTOTAL(9,H1504:H1505)</f>
        <v>4391.4732100000001</v>
      </c>
      <c r="I1506" s="15">
        <f>SUBTOTAL(9,I1504:I1505)</f>
        <v>7011.5267899999999</v>
      </c>
    </row>
    <row r="1507" spans="2:9" ht="15" customHeight="1" x14ac:dyDescent="0.25">
      <c r="B1507" s="10">
        <v>1142</v>
      </c>
      <c r="C1507" s="2"/>
      <c r="D1507" s="5" t="s">
        <v>1188</v>
      </c>
      <c r="E1507" s="11"/>
      <c r="F1507" s="1"/>
      <c r="H1507" s="1"/>
      <c r="I1507" s="1"/>
    </row>
    <row r="1508" spans="2:9" x14ac:dyDescent="0.2">
      <c r="B1508"/>
      <c r="C1508" s="2">
        <v>1</v>
      </c>
      <c r="D1508" s="5" t="s">
        <v>19</v>
      </c>
      <c r="E1508" s="12">
        <v>4845</v>
      </c>
      <c r="F1508" s="12">
        <v>241733</v>
      </c>
      <c r="G1508" s="12">
        <v>246578</v>
      </c>
      <c r="H1508" s="12">
        <v>67164.014190000002</v>
      </c>
      <c r="I1508" s="12">
        <v>179413.98581000001</v>
      </c>
    </row>
    <row r="1509" spans="2:9" x14ac:dyDescent="0.2">
      <c r="B1509"/>
      <c r="C1509" s="2">
        <v>45</v>
      </c>
      <c r="D1509" s="5" t="s">
        <v>30</v>
      </c>
      <c r="E1509" s="12">
        <v>4677</v>
      </c>
      <c r="F1509" s="12">
        <v>12051</v>
      </c>
      <c r="G1509" s="12">
        <v>16728</v>
      </c>
      <c r="H1509" s="12">
        <v>232.34607</v>
      </c>
      <c r="I1509" s="12">
        <v>16495.65393</v>
      </c>
    </row>
    <row r="1510" spans="2:9" x14ac:dyDescent="0.2">
      <c r="B1510"/>
      <c r="C1510" s="2">
        <v>50</v>
      </c>
      <c r="D1510" s="5" t="s">
        <v>1189</v>
      </c>
      <c r="E1510" s="12">
        <v>0</v>
      </c>
      <c r="F1510" s="12">
        <v>7676</v>
      </c>
      <c r="G1510" s="12">
        <v>7676</v>
      </c>
      <c r="H1510" s="12">
        <v>0</v>
      </c>
      <c r="I1510" s="12">
        <v>7676</v>
      </c>
    </row>
    <row r="1511" spans="2:9" x14ac:dyDescent="0.2">
      <c r="B1511"/>
      <c r="C1511" s="2">
        <v>60</v>
      </c>
      <c r="D1511" s="5" t="s">
        <v>1190</v>
      </c>
      <c r="E1511" s="12">
        <v>0</v>
      </c>
      <c r="F1511" s="12">
        <v>170286</v>
      </c>
      <c r="G1511" s="12">
        <v>170286</v>
      </c>
      <c r="H1511" s="12">
        <v>138845.39000000001</v>
      </c>
      <c r="I1511" s="12">
        <v>31440.61</v>
      </c>
    </row>
    <row r="1512" spans="2:9" x14ac:dyDescent="0.2">
      <c r="B1512"/>
      <c r="C1512" s="2">
        <v>70</v>
      </c>
      <c r="D1512" s="5" t="s">
        <v>1191</v>
      </c>
      <c r="E1512" s="12">
        <v>0</v>
      </c>
      <c r="F1512" s="12">
        <v>816</v>
      </c>
      <c r="G1512" s="12">
        <v>816</v>
      </c>
      <c r="H1512" s="12">
        <v>0</v>
      </c>
      <c r="I1512" s="12">
        <v>816</v>
      </c>
    </row>
    <row r="1513" spans="2:9" x14ac:dyDescent="0.2">
      <c r="B1513"/>
      <c r="C1513" s="2">
        <v>71</v>
      </c>
      <c r="D1513" s="5" t="s">
        <v>1192</v>
      </c>
      <c r="E1513" s="12">
        <v>676</v>
      </c>
      <c r="F1513" s="12">
        <v>4513</v>
      </c>
      <c r="G1513" s="12">
        <v>5189</v>
      </c>
      <c r="H1513" s="12">
        <v>126.88088999999999</v>
      </c>
      <c r="I1513" s="12">
        <v>5062.1191099999996</v>
      </c>
    </row>
    <row r="1514" spans="2:9" x14ac:dyDescent="0.2">
      <c r="B1514"/>
      <c r="C1514" s="2">
        <v>72</v>
      </c>
      <c r="D1514" s="5" t="s">
        <v>1193</v>
      </c>
      <c r="E1514" s="12">
        <v>0</v>
      </c>
      <c r="F1514" s="12">
        <v>452</v>
      </c>
      <c r="G1514" s="12">
        <v>452</v>
      </c>
      <c r="H1514" s="12">
        <v>0</v>
      </c>
      <c r="I1514" s="12">
        <v>452</v>
      </c>
    </row>
    <row r="1515" spans="2:9" ht="25.5" x14ac:dyDescent="0.2">
      <c r="B1515"/>
      <c r="C1515" s="2">
        <v>73</v>
      </c>
      <c r="D1515" s="5" t="s">
        <v>1194</v>
      </c>
      <c r="E1515" s="12">
        <v>0</v>
      </c>
      <c r="F1515" s="12">
        <v>55610</v>
      </c>
      <c r="G1515" s="12">
        <v>55610</v>
      </c>
      <c r="H1515" s="12">
        <v>14112.165000000001</v>
      </c>
      <c r="I1515" s="12">
        <v>41497.834999999999</v>
      </c>
    </row>
    <row r="1516" spans="2:9" x14ac:dyDescent="0.2">
      <c r="B1516"/>
      <c r="C1516" s="2">
        <v>74</v>
      </c>
      <c r="D1516" s="5" t="s">
        <v>1195</v>
      </c>
      <c r="E1516" s="12">
        <v>0</v>
      </c>
      <c r="F1516" s="12">
        <v>1000</v>
      </c>
      <c r="G1516" s="12">
        <v>1000</v>
      </c>
      <c r="H1516" s="12">
        <v>0</v>
      </c>
      <c r="I1516" s="12">
        <v>1000</v>
      </c>
    </row>
    <row r="1517" spans="2:9" x14ac:dyDescent="0.2">
      <c r="B1517"/>
      <c r="C1517" s="2">
        <v>77</v>
      </c>
      <c r="D1517" s="5" t="s">
        <v>1196</v>
      </c>
      <c r="E1517" s="12">
        <v>6984</v>
      </c>
      <c r="F1517" s="12">
        <v>160000</v>
      </c>
      <c r="G1517" s="12">
        <v>166984</v>
      </c>
      <c r="H1517" s="12">
        <v>2384.60313</v>
      </c>
      <c r="I1517" s="12">
        <v>164599.39687</v>
      </c>
    </row>
    <row r="1518" spans="2:9" x14ac:dyDescent="0.2">
      <c r="B1518"/>
      <c r="C1518" s="2">
        <v>78</v>
      </c>
      <c r="D1518" s="5" t="s">
        <v>1197</v>
      </c>
      <c r="E1518" s="12">
        <v>0</v>
      </c>
      <c r="F1518" s="12">
        <v>20000</v>
      </c>
      <c r="G1518" s="12">
        <v>20000</v>
      </c>
      <c r="H1518" s="12">
        <v>0</v>
      </c>
      <c r="I1518" s="12">
        <v>20000</v>
      </c>
    </row>
    <row r="1519" spans="2:9" x14ac:dyDescent="0.2">
      <c r="B1519"/>
      <c r="C1519" s="2">
        <v>80</v>
      </c>
      <c r="D1519" s="5" t="s">
        <v>1198</v>
      </c>
      <c r="E1519" s="12">
        <v>0</v>
      </c>
      <c r="F1519" s="12">
        <v>500</v>
      </c>
      <c r="G1519" s="12">
        <v>500</v>
      </c>
      <c r="H1519" s="12">
        <v>0</v>
      </c>
      <c r="I1519" s="12">
        <v>500</v>
      </c>
    </row>
    <row r="1520" spans="2:9" ht="15" customHeight="1" x14ac:dyDescent="0.2">
      <c r="B1520"/>
      <c r="C1520" s="13">
        <f>SUBTOTAL(9,C1508:C1519)</f>
        <v>751</v>
      </c>
      <c r="D1520" s="14" t="s">
        <v>1199</v>
      </c>
      <c r="E1520" s="15">
        <f>SUBTOTAL(9,E1508:E1519)</f>
        <v>17182</v>
      </c>
      <c r="F1520" s="15">
        <f>SUBTOTAL(9,F1508:F1519)</f>
        <v>674637</v>
      </c>
      <c r="G1520" s="15">
        <f>SUBTOTAL(9,G1508:G1519)</f>
        <v>691819</v>
      </c>
      <c r="H1520" s="15">
        <f>SUBTOTAL(9,H1508:H1519)</f>
        <v>222865.39928000001</v>
      </c>
      <c r="I1520" s="15">
        <f>SUBTOTAL(9,I1508:I1519)</f>
        <v>468953.60071999999</v>
      </c>
    </row>
    <row r="1521" spans="2:9" ht="15" customHeight="1" x14ac:dyDescent="0.25">
      <c r="B1521" s="10">
        <v>1148</v>
      </c>
      <c r="C1521" s="2"/>
      <c r="D1521" s="5" t="s">
        <v>1200</v>
      </c>
      <c r="E1521" s="11"/>
      <c r="F1521" s="1"/>
      <c r="H1521" s="1"/>
      <c r="I1521" s="1"/>
    </row>
    <row r="1522" spans="2:9" x14ac:dyDescent="0.2">
      <c r="B1522"/>
      <c r="C1522" s="2">
        <v>71</v>
      </c>
      <c r="D1522" s="5" t="s">
        <v>1201</v>
      </c>
      <c r="E1522" s="12">
        <v>0</v>
      </c>
      <c r="F1522" s="12">
        <v>168000</v>
      </c>
      <c r="G1522" s="12">
        <v>168000</v>
      </c>
      <c r="H1522" s="12">
        <v>12896.455910000001</v>
      </c>
      <c r="I1522" s="12">
        <v>155103.54409000001</v>
      </c>
    </row>
    <row r="1523" spans="2:9" ht="15" customHeight="1" x14ac:dyDescent="0.2">
      <c r="B1523"/>
      <c r="C1523" s="13">
        <f>SUBTOTAL(9,C1522:C1522)</f>
        <v>71</v>
      </c>
      <c r="D1523" s="14" t="s">
        <v>1202</v>
      </c>
      <c r="E1523" s="15">
        <f>SUBTOTAL(9,E1522:E1522)</f>
        <v>0</v>
      </c>
      <c r="F1523" s="15">
        <f>SUBTOTAL(9,F1522:F1522)</f>
        <v>168000</v>
      </c>
      <c r="G1523" s="15">
        <f>SUBTOTAL(9,G1522:G1522)</f>
        <v>168000</v>
      </c>
      <c r="H1523" s="15">
        <f>SUBTOTAL(9,H1522:H1522)</f>
        <v>12896.455910000001</v>
      </c>
      <c r="I1523" s="15">
        <f>SUBTOTAL(9,I1522:I1522)</f>
        <v>155103.54409000001</v>
      </c>
    </row>
    <row r="1524" spans="2:9" ht="15" customHeight="1" x14ac:dyDescent="0.25">
      <c r="B1524" s="10">
        <v>1149</v>
      </c>
      <c r="C1524" s="2"/>
      <c r="D1524" s="5" t="s">
        <v>1203</v>
      </c>
      <c r="E1524" s="11"/>
      <c r="F1524" s="1"/>
      <c r="H1524" s="1"/>
      <c r="I1524" s="1"/>
    </row>
    <row r="1525" spans="2:9" x14ac:dyDescent="0.2">
      <c r="B1525"/>
      <c r="C1525" s="2">
        <v>51</v>
      </c>
      <c r="D1525" s="5" t="s">
        <v>1204</v>
      </c>
      <c r="E1525" s="12">
        <v>0</v>
      </c>
      <c r="F1525" s="12">
        <v>3488</v>
      </c>
      <c r="G1525" s="12">
        <v>3488</v>
      </c>
      <c r="H1525" s="12">
        <v>1744</v>
      </c>
      <c r="I1525" s="12">
        <v>1744</v>
      </c>
    </row>
    <row r="1526" spans="2:9" x14ac:dyDescent="0.2">
      <c r="B1526"/>
      <c r="C1526" s="2">
        <v>71</v>
      </c>
      <c r="D1526" s="5" t="s">
        <v>1205</v>
      </c>
      <c r="E1526" s="12">
        <v>24</v>
      </c>
      <c r="F1526" s="12">
        <v>78774</v>
      </c>
      <c r="G1526" s="12">
        <v>78798</v>
      </c>
      <c r="H1526" s="12">
        <v>6315.3109999999997</v>
      </c>
      <c r="I1526" s="12">
        <v>72482.688999999998</v>
      </c>
    </row>
    <row r="1527" spans="2:9" x14ac:dyDescent="0.2">
      <c r="B1527"/>
      <c r="C1527" s="2">
        <v>73</v>
      </c>
      <c r="D1527" s="5" t="s">
        <v>1206</v>
      </c>
      <c r="E1527" s="12">
        <v>6938</v>
      </c>
      <c r="F1527" s="12">
        <v>38944</v>
      </c>
      <c r="G1527" s="12">
        <v>45882</v>
      </c>
      <c r="H1527" s="12">
        <v>4246.7209999999995</v>
      </c>
      <c r="I1527" s="12">
        <v>41635.279000000002</v>
      </c>
    </row>
    <row r="1528" spans="2:9" ht="15" customHeight="1" x14ac:dyDescent="0.2">
      <c r="B1528"/>
      <c r="C1528" s="13">
        <f>SUBTOTAL(9,C1525:C1527)</f>
        <v>195</v>
      </c>
      <c r="D1528" s="14" t="s">
        <v>1207</v>
      </c>
      <c r="E1528" s="15">
        <f>SUBTOTAL(9,E1525:E1527)</f>
        <v>6962</v>
      </c>
      <c r="F1528" s="15">
        <f>SUBTOTAL(9,F1525:F1527)</f>
        <v>121206</v>
      </c>
      <c r="G1528" s="15">
        <f>SUBTOTAL(9,G1525:G1527)</f>
        <v>128168</v>
      </c>
      <c r="H1528" s="15">
        <f>SUBTOTAL(9,H1525:H1527)</f>
        <v>12306.031999999999</v>
      </c>
      <c r="I1528" s="15">
        <f>SUBTOTAL(9,I1525:I1527)</f>
        <v>115861.96799999999</v>
      </c>
    </row>
    <row r="1529" spans="2:9" ht="15" customHeight="1" x14ac:dyDescent="0.25">
      <c r="B1529" s="10">
        <v>1150</v>
      </c>
      <c r="C1529" s="2"/>
      <c r="D1529" s="5" t="s">
        <v>1208</v>
      </c>
      <c r="E1529" s="11"/>
      <c r="F1529" s="1"/>
      <c r="H1529" s="1"/>
      <c r="I1529" s="1"/>
    </row>
    <row r="1530" spans="2:9" x14ac:dyDescent="0.2">
      <c r="B1530"/>
      <c r="C1530" s="2">
        <v>21</v>
      </c>
      <c r="D1530" s="5" t="s">
        <v>29</v>
      </c>
      <c r="E1530" s="12">
        <v>8119</v>
      </c>
      <c r="F1530" s="12">
        <v>14533</v>
      </c>
      <c r="G1530" s="12">
        <v>22652</v>
      </c>
      <c r="H1530" s="12">
        <v>7631.8605900000002</v>
      </c>
      <c r="I1530" s="12">
        <v>15020.13941</v>
      </c>
    </row>
    <row r="1531" spans="2:9" x14ac:dyDescent="0.2">
      <c r="B1531"/>
      <c r="C1531" s="2">
        <v>50</v>
      </c>
      <c r="D1531" s="5" t="s">
        <v>1209</v>
      </c>
      <c r="E1531" s="12">
        <v>0</v>
      </c>
      <c r="F1531" s="12">
        <v>1250553</v>
      </c>
      <c r="G1531" s="12">
        <v>1250553</v>
      </c>
      <c r="H1531" s="12">
        <v>625276.5</v>
      </c>
      <c r="I1531" s="12">
        <v>625276.5</v>
      </c>
    </row>
    <row r="1532" spans="2:9" x14ac:dyDescent="0.2">
      <c r="B1532"/>
      <c r="C1532" s="2">
        <v>70</v>
      </c>
      <c r="D1532" s="5" t="s">
        <v>1210</v>
      </c>
      <c r="E1532" s="12">
        <v>1024</v>
      </c>
      <c r="F1532" s="12">
        <v>303747</v>
      </c>
      <c r="G1532" s="12">
        <v>304771</v>
      </c>
      <c r="H1532" s="12">
        <v>66557.300629999998</v>
      </c>
      <c r="I1532" s="12">
        <v>238213.69936999999</v>
      </c>
    </row>
    <row r="1533" spans="2:9" x14ac:dyDescent="0.2">
      <c r="B1533"/>
      <c r="C1533" s="2">
        <v>71</v>
      </c>
      <c r="D1533" s="5" t="s">
        <v>1211</v>
      </c>
      <c r="E1533" s="12">
        <v>0</v>
      </c>
      <c r="F1533" s="12">
        <v>43000</v>
      </c>
      <c r="G1533" s="12">
        <v>43000</v>
      </c>
      <c r="H1533" s="12">
        <v>19086.816999999999</v>
      </c>
      <c r="I1533" s="12">
        <v>23913.183000000001</v>
      </c>
    </row>
    <row r="1534" spans="2:9" x14ac:dyDescent="0.2">
      <c r="B1534"/>
      <c r="C1534" s="2">
        <v>73</v>
      </c>
      <c r="D1534" s="5" t="s">
        <v>1212</v>
      </c>
      <c r="E1534" s="12">
        <v>0</v>
      </c>
      <c r="F1534" s="12">
        <v>3800600</v>
      </c>
      <c r="G1534" s="12">
        <v>3800600</v>
      </c>
      <c r="H1534" s="12">
        <v>1086872.5326</v>
      </c>
      <c r="I1534" s="12">
        <v>2713727.4674</v>
      </c>
    </row>
    <row r="1535" spans="2:9" x14ac:dyDescent="0.2">
      <c r="B1535"/>
      <c r="C1535" s="2">
        <v>74</v>
      </c>
      <c r="D1535" s="5" t="s">
        <v>1213</v>
      </c>
      <c r="E1535" s="12">
        <v>10164</v>
      </c>
      <c r="F1535" s="12">
        <v>9404044</v>
      </c>
      <c r="G1535" s="12">
        <v>9414208</v>
      </c>
      <c r="H1535" s="12">
        <v>9329990.2417300008</v>
      </c>
      <c r="I1535" s="12">
        <v>84217.758270000006</v>
      </c>
    </row>
    <row r="1536" spans="2:9" x14ac:dyDescent="0.2">
      <c r="B1536"/>
      <c r="C1536" s="2">
        <v>77</v>
      </c>
      <c r="D1536" s="5" t="s">
        <v>1214</v>
      </c>
      <c r="E1536" s="12">
        <v>12799</v>
      </c>
      <c r="F1536" s="12">
        <v>281980</v>
      </c>
      <c r="G1536" s="12">
        <v>294779</v>
      </c>
      <c r="H1536" s="12">
        <v>112456.25719</v>
      </c>
      <c r="I1536" s="12">
        <v>182322.74281</v>
      </c>
    </row>
    <row r="1537" spans="2:9" x14ac:dyDescent="0.2">
      <c r="B1537"/>
      <c r="C1537" s="2">
        <v>78</v>
      </c>
      <c r="D1537" s="5" t="s">
        <v>1215</v>
      </c>
      <c r="E1537" s="12">
        <v>13970</v>
      </c>
      <c r="F1537" s="12">
        <v>1547195</v>
      </c>
      <c r="G1537" s="12">
        <v>1561165</v>
      </c>
      <c r="H1537" s="12">
        <v>1290340.8572800001</v>
      </c>
      <c r="I1537" s="12">
        <v>270824.14272</v>
      </c>
    </row>
    <row r="1538" spans="2:9" ht="15" customHeight="1" x14ac:dyDescent="0.2">
      <c r="B1538"/>
      <c r="C1538" s="13">
        <f>SUBTOTAL(9,C1530:C1537)</f>
        <v>514</v>
      </c>
      <c r="D1538" s="14" t="s">
        <v>1216</v>
      </c>
      <c r="E1538" s="15">
        <f>SUBTOTAL(9,E1530:E1537)</f>
        <v>46076</v>
      </c>
      <c r="F1538" s="15">
        <f>SUBTOTAL(9,F1530:F1537)</f>
        <v>16645652</v>
      </c>
      <c r="G1538" s="15">
        <f>SUBTOTAL(9,G1530:G1537)</f>
        <v>16691728</v>
      </c>
      <c r="H1538" s="15">
        <f>SUBTOTAL(9,H1530:H1537)</f>
        <v>12538212.36702</v>
      </c>
      <c r="I1538" s="15">
        <f>SUBTOTAL(9,I1530:I1537)</f>
        <v>4153515.6329799998</v>
      </c>
    </row>
    <row r="1539" spans="2:9" ht="15" customHeight="1" x14ac:dyDescent="0.25">
      <c r="B1539" s="10">
        <v>1151</v>
      </c>
      <c r="C1539" s="2"/>
      <c r="D1539" s="5" t="s">
        <v>1217</v>
      </c>
      <c r="E1539" s="11"/>
      <c r="F1539" s="1"/>
      <c r="H1539" s="1"/>
      <c r="I1539" s="1"/>
    </row>
    <row r="1540" spans="2:9" x14ac:dyDescent="0.2">
      <c r="B1540"/>
      <c r="C1540" s="2">
        <v>51</v>
      </c>
      <c r="D1540" s="5" t="s">
        <v>1218</v>
      </c>
      <c r="E1540" s="12">
        <v>0</v>
      </c>
      <c r="F1540" s="12">
        <v>36600</v>
      </c>
      <c r="G1540" s="12">
        <v>36600</v>
      </c>
      <c r="H1540" s="12">
        <v>18300</v>
      </c>
      <c r="I1540" s="12">
        <v>18300</v>
      </c>
    </row>
    <row r="1541" spans="2:9" x14ac:dyDescent="0.2">
      <c r="B1541"/>
      <c r="C1541" s="2">
        <v>72</v>
      </c>
      <c r="D1541" s="5" t="s">
        <v>1219</v>
      </c>
      <c r="E1541" s="12">
        <v>0</v>
      </c>
      <c r="F1541" s="12">
        <v>7300</v>
      </c>
      <c r="G1541" s="12">
        <v>7300</v>
      </c>
      <c r="H1541" s="12">
        <v>1825</v>
      </c>
      <c r="I1541" s="12">
        <v>5475</v>
      </c>
    </row>
    <row r="1542" spans="2:9" x14ac:dyDescent="0.2">
      <c r="B1542"/>
      <c r="C1542" s="2">
        <v>75</v>
      </c>
      <c r="D1542" s="5" t="s">
        <v>1220</v>
      </c>
      <c r="E1542" s="12">
        <v>1009</v>
      </c>
      <c r="F1542" s="12">
        <v>88200</v>
      </c>
      <c r="G1542" s="12">
        <v>89209</v>
      </c>
      <c r="H1542" s="12">
        <v>662.71199999999999</v>
      </c>
      <c r="I1542" s="12">
        <v>88546.288</v>
      </c>
    </row>
    <row r="1543" spans="2:9" x14ac:dyDescent="0.2">
      <c r="B1543"/>
      <c r="C1543" s="2">
        <v>79</v>
      </c>
      <c r="D1543" s="5" t="s">
        <v>1215</v>
      </c>
      <c r="E1543" s="12">
        <v>170</v>
      </c>
      <c r="F1543" s="12">
        <v>4000</v>
      </c>
      <c r="G1543" s="12">
        <v>4170</v>
      </c>
      <c r="H1543" s="12">
        <v>583.06299000000001</v>
      </c>
      <c r="I1543" s="12">
        <v>3586.9370100000001</v>
      </c>
    </row>
    <row r="1544" spans="2:9" ht="15" customHeight="1" x14ac:dyDescent="0.2">
      <c r="B1544"/>
      <c r="C1544" s="13">
        <f>SUBTOTAL(9,C1540:C1543)</f>
        <v>277</v>
      </c>
      <c r="D1544" s="14" t="s">
        <v>1221</v>
      </c>
      <c r="E1544" s="15">
        <f>SUBTOTAL(9,E1540:E1543)</f>
        <v>1179</v>
      </c>
      <c r="F1544" s="15">
        <f>SUBTOTAL(9,F1540:F1543)</f>
        <v>136100</v>
      </c>
      <c r="G1544" s="15">
        <f>SUBTOTAL(9,G1540:G1543)</f>
        <v>137279</v>
      </c>
      <c r="H1544" s="15">
        <f>SUBTOTAL(9,H1540:H1543)</f>
        <v>21370.774989999998</v>
      </c>
      <c r="I1544" s="15">
        <f>SUBTOTAL(9,I1540:I1543)</f>
        <v>115908.22500999999</v>
      </c>
    </row>
    <row r="1545" spans="2:9" ht="15" customHeight="1" x14ac:dyDescent="0.25">
      <c r="B1545" s="10">
        <v>1161</v>
      </c>
      <c r="C1545" s="2"/>
      <c r="D1545" s="5" t="s">
        <v>1222</v>
      </c>
      <c r="E1545" s="11"/>
      <c r="F1545" s="1"/>
      <c r="H1545" s="1"/>
      <c r="I1545" s="1"/>
    </row>
    <row r="1546" spans="2:9" x14ac:dyDescent="0.2">
      <c r="B1546"/>
      <c r="C1546" s="2">
        <v>70</v>
      </c>
      <c r="D1546" s="5" t="s">
        <v>1223</v>
      </c>
      <c r="E1546" s="12">
        <v>0</v>
      </c>
      <c r="F1546" s="12">
        <v>14123</v>
      </c>
      <c r="G1546" s="12">
        <v>14123</v>
      </c>
      <c r="H1546" s="12">
        <v>7061.5</v>
      </c>
      <c r="I1546" s="12">
        <v>7061.5</v>
      </c>
    </row>
    <row r="1547" spans="2:9" x14ac:dyDescent="0.2">
      <c r="B1547"/>
      <c r="C1547" s="2">
        <v>75</v>
      </c>
      <c r="D1547" s="5" t="s">
        <v>1224</v>
      </c>
      <c r="E1547" s="12">
        <v>0</v>
      </c>
      <c r="F1547" s="12">
        <v>10090</v>
      </c>
      <c r="G1547" s="12">
        <v>10090</v>
      </c>
      <c r="H1547" s="12">
        <v>0</v>
      </c>
      <c r="I1547" s="12">
        <v>10090</v>
      </c>
    </row>
    <row r="1548" spans="2:9" ht="15" customHeight="1" x14ac:dyDescent="0.2">
      <c r="B1548"/>
      <c r="C1548" s="13">
        <f>SUBTOTAL(9,C1546:C1547)</f>
        <v>145</v>
      </c>
      <c r="D1548" s="14" t="s">
        <v>1225</v>
      </c>
      <c r="E1548" s="15">
        <f>SUBTOTAL(9,E1546:E1547)</f>
        <v>0</v>
      </c>
      <c r="F1548" s="15">
        <f>SUBTOTAL(9,F1546:F1547)</f>
        <v>24213</v>
      </c>
      <c r="G1548" s="15">
        <f>SUBTOTAL(9,G1546:G1547)</f>
        <v>24213</v>
      </c>
      <c r="H1548" s="15">
        <f>SUBTOTAL(9,H1546:H1547)</f>
        <v>7061.5</v>
      </c>
      <c r="I1548" s="15">
        <f>SUBTOTAL(9,I1546:I1547)</f>
        <v>17151.5</v>
      </c>
    </row>
    <row r="1549" spans="2:9" ht="15" customHeight="1" x14ac:dyDescent="0.2">
      <c r="C1549" s="16">
        <f>SUBTOTAL(9,C1490:C1548)</f>
        <v>2428</v>
      </c>
      <c r="D1549" s="14" t="s">
        <v>1226</v>
      </c>
      <c r="E1549" s="17">
        <f>SUBTOTAL(9,E1490:E1548)</f>
        <v>100184</v>
      </c>
      <c r="F1549" s="17">
        <f>SUBTOTAL(9,F1490:F1548)</f>
        <v>17939207</v>
      </c>
      <c r="G1549" s="17">
        <f>SUBTOTAL(9,G1490:G1548)</f>
        <v>18039391</v>
      </c>
      <c r="H1549" s="17">
        <f>SUBTOTAL(9,H1490:H1548)</f>
        <v>12865204.773680001</v>
      </c>
      <c r="I1549" s="17">
        <f>SUBTOTAL(9,I1490:I1548)</f>
        <v>5174186.2263199994</v>
      </c>
    </row>
    <row r="1550" spans="2:9" ht="15" customHeight="1" x14ac:dyDescent="0.2">
      <c r="C1550" s="16">
        <f>SUBTOTAL(9,C1458:C1549)</f>
        <v>3084</v>
      </c>
      <c r="D1550" s="14" t="s">
        <v>1227</v>
      </c>
      <c r="E1550" s="17">
        <f>SUBTOTAL(9,E1458:E1549)</f>
        <v>142449</v>
      </c>
      <c r="F1550" s="17">
        <f>SUBTOTAL(9,F1458:F1549)</f>
        <v>20470318</v>
      </c>
      <c r="G1550" s="17">
        <f>SUBTOTAL(9,G1458:G1549)</f>
        <v>20612767</v>
      </c>
      <c r="H1550" s="17">
        <f>SUBTOTAL(9,H1458:H1549)</f>
        <v>13633131.24554</v>
      </c>
      <c r="I1550" s="17">
        <f>SUBTOTAL(9,I1458:I1549)</f>
        <v>6979635.7544599995</v>
      </c>
    </row>
    <row r="1551" spans="2:9" x14ac:dyDescent="0.2">
      <c r="C1551" s="16"/>
      <c r="D1551" s="18"/>
      <c r="E1551" s="19"/>
      <c r="F1551" s="19"/>
      <c r="G1551" s="19"/>
      <c r="H1551" s="19"/>
      <c r="I1551" s="19"/>
    </row>
    <row r="1552" spans="2:9" ht="15" customHeight="1" x14ac:dyDescent="0.2">
      <c r="B1552" s="1"/>
      <c r="C1552" s="2"/>
      <c r="D1552" s="3" t="s">
        <v>1228</v>
      </c>
      <c r="E1552" s="1"/>
      <c r="F1552" s="1"/>
      <c r="G1552" s="1"/>
      <c r="H1552" s="1"/>
      <c r="I1552" s="1"/>
    </row>
    <row r="1553" spans="2:9" ht="27" customHeight="1" x14ac:dyDescent="0.25">
      <c r="B1553" s="1"/>
      <c r="C1553" s="2"/>
      <c r="D1553" s="9" t="s">
        <v>1144</v>
      </c>
      <c r="E1553" s="1"/>
      <c r="F1553" s="1"/>
      <c r="G1553" s="1"/>
      <c r="H1553" s="1"/>
      <c r="I1553" s="1"/>
    </row>
    <row r="1554" spans="2:9" ht="15" customHeight="1" x14ac:dyDescent="0.25">
      <c r="B1554" s="10">
        <v>1300</v>
      </c>
      <c r="C1554" s="2"/>
      <c r="D1554" s="5" t="s">
        <v>1229</v>
      </c>
      <c r="E1554" s="11"/>
      <c r="F1554" s="1"/>
      <c r="H1554" s="1"/>
      <c r="I1554" s="1"/>
    </row>
    <row r="1555" spans="2:9" x14ac:dyDescent="0.2">
      <c r="B1555"/>
      <c r="C1555" s="2">
        <v>1</v>
      </c>
      <c r="D1555" s="5" t="s">
        <v>19</v>
      </c>
      <c r="E1555" s="12">
        <v>9422</v>
      </c>
      <c r="F1555" s="12">
        <v>184800</v>
      </c>
      <c r="G1555" s="12">
        <v>194222</v>
      </c>
      <c r="H1555" s="12">
        <v>42403.418700000002</v>
      </c>
      <c r="I1555" s="12">
        <v>151818.58129999999</v>
      </c>
    </row>
    <row r="1556" spans="2:9" x14ac:dyDescent="0.2">
      <c r="B1556"/>
      <c r="C1556" s="2">
        <v>70</v>
      </c>
      <c r="D1556" s="5" t="s">
        <v>441</v>
      </c>
      <c r="E1556" s="12">
        <v>0</v>
      </c>
      <c r="F1556" s="12">
        <v>28400</v>
      </c>
      <c r="G1556" s="12">
        <v>28400</v>
      </c>
      <c r="H1556" s="12">
        <v>4679.1676399999997</v>
      </c>
      <c r="I1556" s="12">
        <v>23720.83236</v>
      </c>
    </row>
    <row r="1557" spans="2:9" x14ac:dyDescent="0.2">
      <c r="B1557"/>
      <c r="C1557" s="2">
        <v>71</v>
      </c>
      <c r="D1557" s="5" t="s">
        <v>1230</v>
      </c>
      <c r="E1557" s="12">
        <v>0</v>
      </c>
      <c r="F1557" s="12">
        <v>69000</v>
      </c>
      <c r="G1557" s="12">
        <v>69000</v>
      </c>
      <c r="H1557" s="12">
        <v>25000</v>
      </c>
      <c r="I1557" s="12">
        <v>44000</v>
      </c>
    </row>
    <row r="1558" spans="2:9" x14ac:dyDescent="0.2">
      <c r="B1558"/>
      <c r="C1558" s="2">
        <v>72</v>
      </c>
      <c r="D1558" s="5" t="s">
        <v>1231</v>
      </c>
      <c r="E1558" s="12">
        <v>0</v>
      </c>
      <c r="F1558" s="12">
        <v>3000</v>
      </c>
      <c r="G1558" s="12">
        <v>3000</v>
      </c>
      <c r="H1558" s="12">
        <v>0</v>
      </c>
      <c r="I1558" s="12">
        <v>3000</v>
      </c>
    </row>
    <row r="1559" spans="2:9" ht="15" customHeight="1" x14ac:dyDescent="0.2">
      <c r="B1559"/>
      <c r="C1559" s="13">
        <f>SUBTOTAL(9,C1555:C1558)</f>
        <v>214</v>
      </c>
      <c r="D1559" s="14" t="s">
        <v>1232</v>
      </c>
      <c r="E1559" s="15">
        <f>SUBTOTAL(9,E1555:E1558)</f>
        <v>9422</v>
      </c>
      <c r="F1559" s="15">
        <f>SUBTOTAL(9,F1555:F1558)</f>
        <v>285200</v>
      </c>
      <c r="G1559" s="15">
        <f>SUBTOTAL(9,G1555:G1558)</f>
        <v>294622</v>
      </c>
      <c r="H1559" s="15">
        <f>SUBTOTAL(9,H1555:H1558)</f>
        <v>72082.586340000009</v>
      </c>
      <c r="I1559" s="15">
        <f>SUBTOTAL(9,I1555:I1558)</f>
        <v>222539.41365999999</v>
      </c>
    </row>
    <row r="1560" spans="2:9" ht="15" customHeight="1" x14ac:dyDescent="0.25">
      <c r="B1560" s="10">
        <v>1301</v>
      </c>
      <c r="C1560" s="2"/>
      <c r="D1560" s="5" t="s">
        <v>1233</v>
      </c>
      <c r="E1560" s="11"/>
      <c r="F1560" s="1"/>
      <c r="H1560" s="1"/>
      <c r="I1560" s="1"/>
    </row>
    <row r="1561" spans="2:9" x14ac:dyDescent="0.2">
      <c r="B1561"/>
      <c r="C1561" s="2">
        <v>21</v>
      </c>
      <c r="D1561" s="5" t="s">
        <v>1234</v>
      </c>
      <c r="E1561" s="12">
        <v>715</v>
      </c>
      <c r="F1561" s="12">
        <v>14500</v>
      </c>
      <c r="G1561" s="12">
        <v>15215</v>
      </c>
      <c r="H1561" s="12">
        <v>1838.7549899999999</v>
      </c>
      <c r="I1561" s="12">
        <v>13376.245010000001</v>
      </c>
    </row>
    <row r="1562" spans="2:9" x14ac:dyDescent="0.2">
      <c r="B1562"/>
      <c r="C1562" s="2">
        <v>50</v>
      </c>
      <c r="D1562" s="5" t="s">
        <v>1235</v>
      </c>
      <c r="E1562" s="12">
        <v>0</v>
      </c>
      <c r="F1562" s="12">
        <v>144900</v>
      </c>
      <c r="G1562" s="12">
        <v>144900</v>
      </c>
      <c r="H1562" s="12">
        <v>87550</v>
      </c>
      <c r="I1562" s="12">
        <v>57350</v>
      </c>
    </row>
    <row r="1563" spans="2:9" ht="15" customHeight="1" x14ac:dyDescent="0.2">
      <c r="B1563"/>
      <c r="C1563" s="13">
        <f>SUBTOTAL(9,C1561:C1562)</f>
        <v>71</v>
      </c>
      <c r="D1563" s="14" t="s">
        <v>1236</v>
      </c>
      <c r="E1563" s="15">
        <f>SUBTOTAL(9,E1561:E1562)</f>
        <v>715</v>
      </c>
      <c r="F1563" s="15">
        <f>SUBTOTAL(9,F1561:F1562)</f>
        <v>159400</v>
      </c>
      <c r="G1563" s="15">
        <f>SUBTOTAL(9,G1561:G1562)</f>
        <v>160115</v>
      </c>
      <c r="H1563" s="15">
        <f>SUBTOTAL(9,H1561:H1562)</f>
        <v>89388.754990000001</v>
      </c>
      <c r="I1563" s="15">
        <f>SUBTOTAL(9,I1561:I1562)</f>
        <v>70726.245009999999</v>
      </c>
    </row>
    <row r="1564" spans="2:9" ht="15" customHeight="1" x14ac:dyDescent="0.2">
      <c r="C1564" s="16">
        <f>SUBTOTAL(9,C1554:C1563)</f>
        <v>285</v>
      </c>
      <c r="D1564" s="14" t="s">
        <v>1150</v>
      </c>
      <c r="E1564" s="17">
        <f>SUBTOTAL(9,E1554:E1563)</f>
        <v>10137</v>
      </c>
      <c r="F1564" s="17">
        <f>SUBTOTAL(9,F1554:F1563)</f>
        <v>444600</v>
      </c>
      <c r="G1564" s="17">
        <f>SUBTOTAL(9,G1554:G1563)</f>
        <v>454737</v>
      </c>
      <c r="H1564" s="17">
        <f>SUBTOTAL(9,H1554:H1563)</f>
        <v>161471.34133000002</v>
      </c>
      <c r="I1564" s="17">
        <f>SUBTOTAL(9,I1554:I1563)</f>
        <v>293265.65867000003</v>
      </c>
    </row>
    <row r="1565" spans="2:9" ht="27" customHeight="1" x14ac:dyDescent="0.25">
      <c r="B1565" s="1"/>
      <c r="C1565" s="2"/>
      <c r="D1565" s="9" t="s">
        <v>1237</v>
      </c>
      <c r="E1565" s="1"/>
      <c r="F1565" s="1"/>
      <c r="G1565" s="1"/>
      <c r="H1565" s="1"/>
      <c r="I1565" s="1"/>
    </row>
    <row r="1566" spans="2:9" ht="15" customHeight="1" x14ac:dyDescent="0.25">
      <c r="B1566" s="10">
        <v>1310</v>
      </c>
      <c r="C1566" s="2"/>
      <c r="D1566" s="5" t="s">
        <v>1238</v>
      </c>
      <c r="E1566" s="11"/>
      <c r="F1566" s="1"/>
      <c r="H1566" s="1"/>
      <c r="I1566" s="1"/>
    </row>
    <row r="1567" spans="2:9" x14ac:dyDescent="0.2">
      <c r="B1567"/>
      <c r="C1567" s="2">
        <v>70</v>
      </c>
      <c r="D1567" s="5" t="s">
        <v>1239</v>
      </c>
      <c r="E1567" s="12">
        <v>34995</v>
      </c>
      <c r="F1567" s="12">
        <v>1718100</v>
      </c>
      <c r="G1567" s="12">
        <v>1753095</v>
      </c>
      <c r="H1567" s="12">
        <v>344956.88099999999</v>
      </c>
      <c r="I1567" s="12">
        <v>1408138.1189999999</v>
      </c>
    </row>
    <row r="1568" spans="2:9" x14ac:dyDescent="0.2">
      <c r="B1568"/>
      <c r="C1568" s="2">
        <v>71</v>
      </c>
      <c r="D1568" s="5" t="s">
        <v>1240</v>
      </c>
      <c r="E1568" s="12">
        <v>0</v>
      </c>
      <c r="F1568" s="12">
        <v>100000</v>
      </c>
      <c r="G1568" s="12">
        <v>100000</v>
      </c>
      <c r="H1568" s="12">
        <v>0</v>
      </c>
      <c r="I1568" s="12">
        <v>100000</v>
      </c>
    </row>
    <row r="1569" spans="2:9" ht="15" customHeight="1" x14ac:dyDescent="0.2">
      <c r="B1569"/>
      <c r="C1569" s="13">
        <f>SUBTOTAL(9,C1567:C1568)</f>
        <v>141</v>
      </c>
      <c r="D1569" s="14" t="s">
        <v>1241</v>
      </c>
      <c r="E1569" s="15">
        <f>SUBTOTAL(9,E1567:E1568)</f>
        <v>34995</v>
      </c>
      <c r="F1569" s="15">
        <f>SUBTOTAL(9,F1567:F1568)</f>
        <v>1818100</v>
      </c>
      <c r="G1569" s="15">
        <f>SUBTOTAL(9,G1567:G1568)</f>
        <v>1853095</v>
      </c>
      <c r="H1569" s="15">
        <f>SUBTOTAL(9,H1567:H1568)</f>
        <v>344956.88099999999</v>
      </c>
      <c r="I1569" s="15">
        <f>SUBTOTAL(9,I1567:I1568)</f>
        <v>1508138.1189999999</v>
      </c>
    </row>
    <row r="1570" spans="2:9" ht="15" customHeight="1" x14ac:dyDescent="0.25">
      <c r="B1570" s="10">
        <v>1311</v>
      </c>
      <c r="C1570" s="2"/>
      <c r="D1570" s="5" t="s">
        <v>1242</v>
      </c>
      <c r="E1570" s="11"/>
      <c r="F1570" s="1"/>
      <c r="H1570" s="1"/>
      <c r="I1570" s="1"/>
    </row>
    <row r="1571" spans="2:9" x14ac:dyDescent="0.2">
      <c r="B1571"/>
      <c r="C1571" s="2">
        <v>71</v>
      </c>
      <c r="D1571" s="5" t="s">
        <v>1243</v>
      </c>
      <c r="E1571" s="12">
        <v>0</v>
      </c>
      <c r="F1571" s="12">
        <v>29800</v>
      </c>
      <c r="G1571" s="12">
        <v>29800</v>
      </c>
      <c r="H1571" s="12">
        <v>11043.415999999999</v>
      </c>
      <c r="I1571" s="12">
        <v>18756.583999999999</v>
      </c>
    </row>
    <row r="1572" spans="2:9" ht="15" customHeight="1" x14ac:dyDescent="0.2">
      <c r="B1572"/>
      <c r="C1572" s="13">
        <f>SUBTOTAL(9,C1571:C1571)</f>
        <v>71</v>
      </c>
      <c r="D1572" s="14" t="s">
        <v>1244</v>
      </c>
      <c r="E1572" s="15">
        <f>SUBTOTAL(9,E1571:E1571)</f>
        <v>0</v>
      </c>
      <c r="F1572" s="15">
        <f>SUBTOTAL(9,F1571:F1571)</f>
        <v>29800</v>
      </c>
      <c r="G1572" s="15">
        <f>SUBTOTAL(9,G1571:G1571)</f>
        <v>29800</v>
      </c>
      <c r="H1572" s="15">
        <f>SUBTOTAL(9,H1571:H1571)</f>
        <v>11043.415999999999</v>
      </c>
      <c r="I1572" s="15">
        <f>SUBTOTAL(9,I1571:I1571)</f>
        <v>18756.583999999999</v>
      </c>
    </row>
    <row r="1573" spans="2:9" ht="15" customHeight="1" x14ac:dyDescent="0.25">
      <c r="B1573" s="10">
        <v>1313</v>
      </c>
      <c r="C1573" s="2"/>
      <c r="D1573" s="5" t="s">
        <v>1245</v>
      </c>
      <c r="E1573" s="11"/>
      <c r="F1573" s="1"/>
      <c r="H1573" s="1"/>
      <c r="I1573" s="1"/>
    </row>
    <row r="1574" spans="2:9" x14ac:dyDescent="0.2">
      <c r="B1574"/>
      <c r="C1574" s="2">
        <v>1</v>
      </c>
      <c r="D1574" s="5" t="s">
        <v>19</v>
      </c>
      <c r="E1574" s="12">
        <v>7288</v>
      </c>
      <c r="F1574" s="12">
        <v>245500</v>
      </c>
      <c r="G1574" s="12">
        <v>252788</v>
      </c>
      <c r="H1574" s="12">
        <v>61347.9542</v>
      </c>
      <c r="I1574" s="12">
        <v>191440.04579999999</v>
      </c>
    </row>
    <row r="1575" spans="2:9" ht="15" customHeight="1" x14ac:dyDescent="0.2">
      <c r="B1575"/>
      <c r="C1575" s="13">
        <f>SUBTOTAL(9,C1574:C1574)</f>
        <v>1</v>
      </c>
      <c r="D1575" s="14" t="s">
        <v>1246</v>
      </c>
      <c r="E1575" s="15">
        <f>SUBTOTAL(9,E1574:E1574)</f>
        <v>7288</v>
      </c>
      <c r="F1575" s="15">
        <f>SUBTOTAL(9,F1574:F1574)</f>
        <v>245500</v>
      </c>
      <c r="G1575" s="15">
        <f>SUBTOTAL(9,G1574:G1574)</f>
        <v>252788</v>
      </c>
      <c r="H1575" s="15">
        <f>SUBTOTAL(9,H1574:H1574)</f>
        <v>61347.9542</v>
      </c>
      <c r="I1575" s="15">
        <f>SUBTOTAL(9,I1574:I1574)</f>
        <v>191440.04579999999</v>
      </c>
    </row>
    <row r="1576" spans="2:9" ht="15" customHeight="1" x14ac:dyDescent="0.25">
      <c r="B1576" s="10">
        <v>1314</v>
      </c>
      <c r="C1576" s="2"/>
      <c r="D1576" s="5" t="s">
        <v>1247</v>
      </c>
      <c r="E1576" s="11"/>
      <c r="F1576" s="1"/>
      <c r="H1576" s="1"/>
      <c r="I1576" s="1"/>
    </row>
    <row r="1577" spans="2:9" x14ac:dyDescent="0.2">
      <c r="B1577"/>
      <c r="C1577" s="2">
        <v>1</v>
      </c>
      <c r="D1577" s="5" t="s">
        <v>19</v>
      </c>
      <c r="E1577" s="12">
        <v>254</v>
      </c>
      <c r="F1577" s="12">
        <v>84900</v>
      </c>
      <c r="G1577" s="12">
        <v>85154</v>
      </c>
      <c r="H1577" s="12">
        <v>17520.738890000001</v>
      </c>
      <c r="I1577" s="12">
        <v>67633.261110000007</v>
      </c>
    </row>
    <row r="1578" spans="2:9" ht="15" customHeight="1" x14ac:dyDescent="0.2">
      <c r="B1578"/>
      <c r="C1578" s="13">
        <f>SUBTOTAL(9,C1577:C1577)</f>
        <v>1</v>
      </c>
      <c r="D1578" s="14" t="s">
        <v>1248</v>
      </c>
      <c r="E1578" s="15">
        <f>SUBTOTAL(9,E1577:E1577)</f>
        <v>254</v>
      </c>
      <c r="F1578" s="15">
        <f>SUBTOTAL(9,F1577:F1577)</f>
        <v>84900</v>
      </c>
      <c r="G1578" s="15">
        <f>SUBTOTAL(9,G1577:G1577)</f>
        <v>85154</v>
      </c>
      <c r="H1578" s="15">
        <f>SUBTOTAL(9,H1577:H1577)</f>
        <v>17520.738890000001</v>
      </c>
      <c r="I1578" s="15">
        <f>SUBTOTAL(9,I1577:I1577)</f>
        <v>67633.261110000007</v>
      </c>
    </row>
    <row r="1579" spans="2:9" ht="15" customHeight="1" x14ac:dyDescent="0.2">
      <c r="C1579" s="16">
        <f>SUBTOTAL(9,C1566:C1578)</f>
        <v>214</v>
      </c>
      <c r="D1579" s="14" t="s">
        <v>1249</v>
      </c>
      <c r="E1579" s="17">
        <f>SUBTOTAL(9,E1566:E1578)</f>
        <v>42537</v>
      </c>
      <c r="F1579" s="17">
        <f>SUBTOTAL(9,F1566:F1578)</f>
        <v>2178300</v>
      </c>
      <c r="G1579" s="17">
        <f>SUBTOTAL(9,G1566:G1578)</f>
        <v>2220837</v>
      </c>
      <c r="H1579" s="17">
        <f>SUBTOTAL(9,H1566:H1578)</f>
        <v>434868.99008999998</v>
      </c>
      <c r="I1579" s="17">
        <f>SUBTOTAL(9,I1566:I1578)</f>
        <v>1785968.00991</v>
      </c>
    </row>
    <row r="1580" spans="2:9" ht="27" customHeight="1" x14ac:dyDescent="0.25">
      <c r="B1580" s="1"/>
      <c r="C1580" s="2"/>
      <c r="D1580" s="9" t="s">
        <v>1250</v>
      </c>
      <c r="E1580" s="1"/>
      <c r="F1580" s="1"/>
      <c r="G1580" s="1"/>
      <c r="H1580" s="1"/>
      <c r="I1580" s="1"/>
    </row>
    <row r="1581" spans="2:9" ht="15" customHeight="1" x14ac:dyDescent="0.25">
      <c r="B1581" s="10">
        <v>1320</v>
      </c>
      <c r="C1581" s="2"/>
      <c r="D1581" s="5" t="s">
        <v>1251</v>
      </c>
      <c r="E1581" s="11"/>
      <c r="F1581" s="1"/>
      <c r="H1581" s="1"/>
      <c r="I1581" s="1"/>
    </row>
    <row r="1582" spans="2:9" x14ac:dyDescent="0.2">
      <c r="B1582"/>
      <c r="C1582" s="2">
        <v>1</v>
      </c>
      <c r="D1582" s="5" t="s">
        <v>19</v>
      </c>
      <c r="E1582" s="12">
        <v>42380</v>
      </c>
      <c r="F1582" s="12">
        <v>3723700</v>
      </c>
      <c r="G1582" s="12">
        <v>3766080</v>
      </c>
      <c r="H1582" s="12">
        <v>1353579.4061199999</v>
      </c>
      <c r="I1582" s="12">
        <v>2412500.5938800001</v>
      </c>
    </row>
    <row r="1583" spans="2:9" x14ac:dyDescent="0.2">
      <c r="B1583"/>
      <c r="C1583" s="2">
        <v>22</v>
      </c>
      <c r="D1583" s="5" t="s">
        <v>1252</v>
      </c>
      <c r="E1583" s="12">
        <v>168081</v>
      </c>
      <c r="F1583" s="12">
        <v>7031800</v>
      </c>
      <c r="G1583" s="12">
        <v>7199881</v>
      </c>
      <c r="H1583" s="12">
        <v>1225048.02467</v>
      </c>
      <c r="I1583" s="12">
        <v>5974832.9753299998</v>
      </c>
    </row>
    <row r="1584" spans="2:9" x14ac:dyDescent="0.2">
      <c r="B1584"/>
      <c r="C1584" s="2">
        <v>28</v>
      </c>
      <c r="D1584" s="5" t="s">
        <v>1253</v>
      </c>
      <c r="E1584" s="12">
        <v>17671</v>
      </c>
      <c r="F1584" s="12">
        <v>2214600</v>
      </c>
      <c r="G1584" s="12">
        <v>2232271</v>
      </c>
      <c r="H1584" s="12">
        <v>420128.66106999997</v>
      </c>
      <c r="I1584" s="12">
        <v>1812142.3389300001</v>
      </c>
    </row>
    <row r="1585" spans="2:9" x14ac:dyDescent="0.2">
      <c r="B1585"/>
      <c r="C1585" s="2">
        <v>29</v>
      </c>
      <c r="D1585" s="5" t="s">
        <v>1254</v>
      </c>
      <c r="E1585" s="12">
        <v>54421</v>
      </c>
      <c r="F1585" s="12">
        <v>1212000</v>
      </c>
      <c r="G1585" s="12">
        <v>1266421</v>
      </c>
      <c r="H1585" s="12">
        <v>170707.62445</v>
      </c>
      <c r="I1585" s="12">
        <v>1095713.37555</v>
      </c>
    </row>
    <row r="1586" spans="2:9" ht="25.5" x14ac:dyDescent="0.2">
      <c r="B1586"/>
      <c r="C1586" s="2">
        <v>30</v>
      </c>
      <c r="D1586" s="5" t="s">
        <v>1255</v>
      </c>
      <c r="E1586" s="12">
        <v>417638</v>
      </c>
      <c r="F1586" s="12">
        <v>13129400</v>
      </c>
      <c r="G1586" s="12">
        <v>13547038</v>
      </c>
      <c r="H1586" s="12">
        <v>3427153.6808600002</v>
      </c>
      <c r="I1586" s="12">
        <v>10119884.31914</v>
      </c>
    </row>
    <row r="1587" spans="2:9" x14ac:dyDescent="0.2">
      <c r="B1587"/>
      <c r="C1587" s="2">
        <v>31</v>
      </c>
      <c r="D1587" s="5" t="s">
        <v>1256</v>
      </c>
      <c r="E1587" s="12">
        <v>0</v>
      </c>
      <c r="F1587" s="12">
        <v>1080000</v>
      </c>
      <c r="G1587" s="12">
        <v>1080000</v>
      </c>
      <c r="H1587" s="12">
        <v>232942.63974000001</v>
      </c>
      <c r="I1587" s="12">
        <v>847057.36025999999</v>
      </c>
    </row>
    <row r="1588" spans="2:9" x14ac:dyDescent="0.2">
      <c r="B1588"/>
      <c r="C1588" s="2">
        <v>34</v>
      </c>
      <c r="D1588" s="5" t="s">
        <v>1257</v>
      </c>
      <c r="E1588" s="12">
        <v>12756</v>
      </c>
      <c r="F1588" s="12">
        <v>0</v>
      </c>
      <c r="G1588" s="12">
        <v>12756</v>
      </c>
      <c r="H1588" s="12">
        <v>10.99202</v>
      </c>
      <c r="I1588" s="12">
        <v>12745.00798</v>
      </c>
    </row>
    <row r="1589" spans="2:9" x14ac:dyDescent="0.2">
      <c r="B1589"/>
      <c r="C1589" s="2">
        <v>36</v>
      </c>
      <c r="D1589" s="5" t="s">
        <v>1258</v>
      </c>
      <c r="E1589" s="12">
        <v>0</v>
      </c>
      <c r="F1589" s="12">
        <v>50000</v>
      </c>
      <c r="G1589" s="12">
        <v>50000</v>
      </c>
      <c r="H1589" s="12">
        <v>4834.5163700000003</v>
      </c>
      <c r="I1589" s="12">
        <v>45165.483630000002</v>
      </c>
    </row>
    <row r="1590" spans="2:9" x14ac:dyDescent="0.2">
      <c r="B1590"/>
      <c r="C1590" s="2">
        <v>37</v>
      </c>
      <c r="D1590" s="5" t="s">
        <v>1259</v>
      </c>
      <c r="E1590" s="12">
        <v>77572</v>
      </c>
      <c r="F1590" s="12">
        <v>0</v>
      </c>
      <c r="G1590" s="12">
        <v>77572</v>
      </c>
      <c r="H1590" s="12">
        <v>979.83937000000003</v>
      </c>
      <c r="I1590" s="12">
        <v>76592.160629999998</v>
      </c>
    </row>
    <row r="1591" spans="2:9" x14ac:dyDescent="0.2">
      <c r="B1591"/>
      <c r="C1591" s="2">
        <v>61</v>
      </c>
      <c r="D1591" s="5" t="s">
        <v>1260</v>
      </c>
      <c r="E1591" s="12">
        <v>0</v>
      </c>
      <c r="F1591" s="12">
        <v>254300</v>
      </c>
      <c r="G1591" s="12">
        <v>254300</v>
      </c>
      <c r="H1591" s="12">
        <v>0</v>
      </c>
      <c r="I1591" s="12">
        <v>254300</v>
      </c>
    </row>
    <row r="1592" spans="2:9" x14ac:dyDescent="0.2">
      <c r="B1592"/>
      <c r="C1592" s="2">
        <v>62</v>
      </c>
      <c r="D1592" s="5" t="s">
        <v>1261</v>
      </c>
      <c r="E1592" s="12">
        <v>534731</v>
      </c>
      <c r="F1592" s="12">
        <v>0</v>
      </c>
      <c r="G1592" s="12">
        <v>534731</v>
      </c>
      <c r="H1592" s="12">
        <v>896.01334999999995</v>
      </c>
      <c r="I1592" s="12">
        <v>533834.98664999998</v>
      </c>
    </row>
    <row r="1593" spans="2:9" x14ac:dyDescent="0.2">
      <c r="B1593"/>
      <c r="C1593" s="2">
        <v>63</v>
      </c>
      <c r="D1593" s="5" t="s">
        <v>1262</v>
      </c>
      <c r="E1593" s="12">
        <v>111924</v>
      </c>
      <c r="F1593" s="12">
        <v>0</v>
      </c>
      <c r="G1593" s="12">
        <v>111924</v>
      </c>
      <c r="H1593" s="12">
        <v>0</v>
      </c>
      <c r="I1593" s="12">
        <v>111924</v>
      </c>
    </row>
    <row r="1594" spans="2:9" x14ac:dyDescent="0.2">
      <c r="B1594"/>
      <c r="C1594" s="2">
        <v>64</v>
      </c>
      <c r="D1594" s="5" t="s">
        <v>1263</v>
      </c>
      <c r="E1594" s="12">
        <v>0</v>
      </c>
      <c r="F1594" s="12">
        <v>25800</v>
      </c>
      <c r="G1594" s="12">
        <v>25800</v>
      </c>
      <c r="H1594" s="12">
        <v>1600</v>
      </c>
      <c r="I1594" s="12">
        <v>24200</v>
      </c>
    </row>
    <row r="1595" spans="2:9" x14ac:dyDescent="0.2">
      <c r="B1595"/>
      <c r="C1595" s="2">
        <v>65</v>
      </c>
      <c r="D1595" s="5" t="s">
        <v>1264</v>
      </c>
      <c r="E1595" s="12">
        <v>0</v>
      </c>
      <c r="F1595" s="12">
        <v>100000</v>
      </c>
      <c r="G1595" s="12">
        <v>100000</v>
      </c>
      <c r="H1595" s="12">
        <v>0</v>
      </c>
      <c r="I1595" s="12">
        <v>100000</v>
      </c>
    </row>
    <row r="1596" spans="2:9" x14ac:dyDescent="0.2">
      <c r="B1596"/>
      <c r="C1596" s="2">
        <v>72</v>
      </c>
      <c r="D1596" s="5" t="s">
        <v>1265</v>
      </c>
      <c r="E1596" s="12">
        <v>60202</v>
      </c>
      <c r="F1596" s="12">
        <v>1537900</v>
      </c>
      <c r="G1596" s="12">
        <v>1598102</v>
      </c>
      <c r="H1596" s="12">
        <v>461080.41399999999</v>
      </c>
      <c r="I1596" s="12">
        <v>1137021.5859999999</v>
      </c>
    </row>
    <row r="1597" spans="2:9" x14ac:dyDescent="0.2">
      <c r="B1597"/>
      <c r="C1597" s="2">
        <v>73</v>
      </c>
      <c r="D1597" s="5" t="s">
        <v>1266</v>
      </c>
      <c r="E1597" s="12">
        <v>0</v>
      </c>
      <c r="F1597" s="12">
        <v>1400000</v>
      </c>
      <c r="G1597" s="12">
        <v>1400000</v>
      </c>
      <c r="H1597" s="12">
        <v>391600</v>
      </c>
      <c r="I1597" s="12">
        <v>1008400</v>
      </c>
    </row>
    <row r="1598" spans="2:9" ht="15" customHeight="1" x14ac:dyDescent="0.2">
      <c r="B1598"/>
      <c r="C1598" s="13">
        <f>SUBTOTAL(9,C1582:C1597)</f>
        <v>708</v>
      </c>
      <c r="D1598" s="14" t="s">
        <v>1267</v>
      </c>
      <c r="E1598" s="15">
        <f>SUBTOTAL(9,E1582:E1597)</f>
        <v>1497376</v>
      </c>
      <c r="F1598" s="15">
        <f>SUBTOTAL(9,F1582:F1597)</f>
        <v>31759500</v>
      </c>
      <c r="G1598" s="15">
        <f>SUBTOTAL(9,G1582:G1597)</f>
        <v>33256876</v>
      </c>
      <c r="H1598" s="15">
        <f>SUBTOTAL(9,H1582:H1597)</f>
        <v>7690561.8120199991</v>
      </c>
      <c r="I1598" s="15">
        <f>SUBTOTAL(9,I1582:I1597)</f>
        <v>25566314.18798</v>
      </c>
    </row>
    <row r="1599" spans="2:9" ht="15" customHeight="1" x14ac:dyDescent="0.25">
      <c r="B1599" s="10">
        <v>1321</v>
      </c>
      <c r="C1599" s="2"/>
      <c r="D1599" s="5" t="s">
        <v>1268</v>
      </c>
      <c r="E1599" s="11"/>
      <c r="F1599" s="1"/>
      <c r="H1599" s="1"/>
      <c r="I1599" s="1"/>
    </row>
    <row r="1600" spans="2:9" x14ac:dyDescent="0.2">
      <c r="B1600"/>
      <c r="C1600" s="2">
        <v>70</v>
      </c>
      <c r="D1600" s="5" t="s">
        <v>1269</v>
      </c>
      <c r="E1600" s="12">
        <v>0</v>
      </c>
      <c r="F1600" s="12">
        <v>5605700</v>
      </c>
      <c r="G1600" s="12">
        <v>5605700</v>
      </c>
      <c r="H1600" s="12">
        <v>2802852</v>
      </c>
      <c r="I1600" s="12">
        <v>2802848</v>
      </c>
    </row>
    <row r="1601" spans="2:9" ht="15" customHeight="1" x14ac:dyDescent="0.2">
      <c r="B1601"/>
      <c r="C1601" s="13">
        <f>SUBTOTAL(9,C1600:C1600)</f>
        <v>70</v>
      </c>
      <c r="D1601" s="14" t="s">
        <v>1270</v>
      </c>
      <c r="E1601" s="15">
        <f>SUBTOTAL(9,E1600:E1600)</f>
        <v>0</v>
      </c>
      <c r="F1601" s="15">
        <f>SUBTOTAL(9,F1600:F1600)</f>
        <v>5605700</v>
      </c>
      <c r="G1601" s="15">
        <f>SUBTOTAL(9,G1600:G1600)</f>
        <v>5605700</v>
      </c>
      <c r="H1601" s="15">
        <f>SUBTOTAL(9,H1600:H1600)</f>
        <v>2802852</v>
      </c>
      <c r="I1601" s="15">
        <f>SUBTOTAL(9,I1600:I1600)</f>
        <v>2802848</v>
      </c>
    </row>
    <row r="1602" spans="2:9" ht="15" customHeight="1" x14ac:dyDescent="0.25">
      <c r="B1602" s="10">
        <v>1323</v>
      </c>
      <c r="C1602" s="2"/>
      <c r="D1602" s="5" t="s">
        <v>1271</v>
      </c>
      <c r="E1602" s="11"/>
      <c r="F1602" s="1"/>
      <c r="H1602" s="1"/>
      <c r="I1602" s="1"/>
    </row>
    <row r="1603" spans="2:9" x14ac:dyDescent="0.2">
      <c r="B1603"/>
      <c r="C1603" s="2">
        <v>1</v>
      </c>
      <c r="D1603" s="5" t="s">
        <v>19</v>
      </c>
      <c r="E1603" s="12">
        <v>12</v>
      </c>
      <c r="F1603" s="12">
        <v>19200</v>
      </c>
      <c r="G1603" s="12">
        <v>19212</v>
      </c>
      <c r="H1603" s="12">
        <v>4416.3979600000002</v>
      </c>
      <c r="I1603" s="12">
        <v>14795.60204</v>
      </c>
    </row>
    <row r="1604" spans="2:9" ht="15" customHeight="1" x14ac:dyDescent="0.2">
      <c r="B1604"/>
      <c r="C1604" s="13">
        <f>SUBTOTAL(9,C1603:C1603)</f>
        <v>1</v>
      </c>
      <c r="D1604" s="14" t="s">
        <v>1272</v>
      </c>
      <c r="E1604" s="15">
        <f>SUBTOTAL(9,E1603:E1603)</f>
        <v>12</v>
      </c>
      <c r="F1604" s="15">
        <f>SUBTOTAL(9,F1603:F1603)</f>
        <v>19200</v>
      </c>
      <c r="G1604" s="15">
        <f>SUBTOTAL(9,G1603:G1603)</f>
        <v>19212</v>
      </c>
      <c r="H1604" s="15">
        <f>SUBTOTAL(9,H1603:H1603)</f>
        <v>4416.3979600000002</v>
      </c>
      <c r="I1604" s="15">
        <f>SUBTOTAL(9,I1603:I1603)</f>
        <v>14795.60204</v>
      </c>
    </row>
    <row r="1605" spans="2:9" ht="15" customHeight="1" x14ac:dyDescent="0.2">
      <c r="C1605" s="16">
        <f>SUBTOTAL(9,C1581:C1604)</f>
        <v>779</v>
      </c>
      <c r="D1605" s="14" t="s">
        <v>1273</v>
      </c>
      <c r="E1605" s="17">
        <f>SUBTOTAL(9,E1581:E1604)</f>
        <v>1497388</v>
      </c>
      <c r="F1605" s="17">
        <f>SUBTOTAL(9,F1581:F1604)</f>
        <v>37384400</v>
      </c>
      <c r="G1605" s="17">
        <f>SUBTOTAL(9,G1581:G1604)</f>
        <v>38881788</v>
      </c>
      <c r="H1605" s="17">
        <f>SUBTOTAL(9,H1581:H1604)</f>
        <v>10497830.20998</v>
      </c>
      <c r="I1605" s="17">
        <f>SUBTOTAL(9,I1581:I1604)</f>
        <v>28383957.79002</v>
      </c>
    </row>
    <row r="1606" spans="2:9" ht="27" customHeight="1" x14ac:dyDescent="0.25">
      <c r="B1606" s="1"/>
      <c r="C1606" s="2"/>
      <c r="D1606" s="9" t="s">
        <v>1274</v>
      </c>
      <c r="E1606" s="1"/>
      <c r="F1606" s="1"/>
      <c r="G1606" s="1"/>
      <c r="H1606" s="1"/>
      <c r="I1606" s="1"/>
    </row>
    <row r="1607" spans="2:9" ht="15" customHeight="1" x14ac:dyDescent="0.25">
      <c r="B1607" s="10">
        <v>1330</v>
      </c>
      <c r="C1607" s="2"/>
      <c r="D1607" s="5" t="s">
        <v>1275</v>
      </c>
      <c r="E1607" s="11"/>
      <c r="F1607" s="1"/>
      <c r="H1607" s="1"/>
      <c r="I1607" s="1"/>
    </row>
    <row r="1608" spans="2:9" x14ac:dyDescent="0.2">
      <c r="B1608"/>
      <c r="C1608" s="2">
        <v>60</v>
      </c>
      <c r="D1608" s="5" t="s">
        <v>1276</v>
      </c>
      <c r="E1608" s="12">
        <v>115128</v>
      </c>
      <c r="F1608" s="12">
        <v>249500</v>
      </c>
      <c r="G1608" s="12">
        <v>364628</v>
      </c>
      <c r="H1608" s="12">
        <v>0</v>
      </c>
      <c r="I1608" s="12">
        <v>364628</v>
      </c>
    </row>
    <row r="1609" spans="2:9" x14ac:dyDescent="0.2">
      <c r="B1609"/>
      <c r="C1609" s="2">
        <v>63</v>
      </c>
      <c r="D1609" s="5" t="s">
        <v>1277</v>
      </c>
      <c r="E1609" s="12">
        <v>24869</v>
      </c>
      <c r="F1609" s="12">
        <v>2070000</v>
      </c>
      <c r="G1609" s="12">
        <v>2094869</v>
      </c>
      <c r="H1609" s="12">
        <v>115000</v>
      </c>
      <c r="I1609" s="12">
        <v>1979869</v>
      </c>
    </row>
    <row r="1610" spans="2:9" x14ac:dyDescent="0.2">
      <c r="B1610"/>
      <c r="C1610" s="2">
        <v>65</v>
      </c>
      <c r="D1610" s="5" t="s">
        <v>1278</v>
      </c>
      <c r="E1610" s="12">
        <v>0</v>
      </c>
      <c r="F1610" s="12">
        <v>16100</v>
      </c>
      <c r="G1610" s="12">
        <v>16100</v>
      </c>
      <c r="H1610" s="12">
        <v>16100</v>
      </c>
      <c r="I1610" s="12">
        <v>0</v>
      </c>
    </row>
    <row r="1611" spans="2:9" x14ac:dyDescent="0.2">
      <c r="B1611"/>
      <c r="C1611" s="2">
        <v>66</v>
      </c>
      <c r="D1611" s="5" t="s">
        <v>1279</v>
      </c>
      <c r="E1611" s="12">
        <v>38250</v>
      </c>
      <c r="F1611" s="12">
        <v>2650500</v>
      </c>
      <c r="G1611" s="12">
        <v>2688750</v>
      </c>
      <c r="H1611" s="12">
        <v>0</v>
      </c>
      <c r="I1611" s="12">
        <v>2688750</v>
      </c>
    </row>
    <row r="1612" spans="2:9" x14ac:dyDescent="0.2">
      <c r="B1612"/>
      <c r="C1612" s="2">
        <v>70</v>
      </c>
      <c r="D1612" s="5" t="s">
        <v>1280</v>
      </c>
      <c r="E1612" s="12">
        <v>0</v>
      </c>
      <c r="F1612" s="12">
        <v>856100</v>
      </c>
      <c r="G1612" s="12">
        <v>856100</v>
      </c>
      <c r="H1612" s="12">
        <v>214017</v>
      </c>
      <c r="I1612" s="12">
        <v>642083</v>
      </c>
    </row>
    <row r="1613" spans="2:9" x14ac:dyDescent="0.2">
      <c r="B1613"/>
      <c r="C1613" s="2">
        <v>76</v>
      </c>
      <c r="D1613" s="5" t="s">
        <v>1281</v>
      </c>
      <c r="E1613" s="12">
        <v>6965</v>
      </c>
      <c r="F1613" s="12">
        <v>57200</v>
      </c>
      <c r="G1613" s="12">
        <v>64165</v>
      </c>
      <c r="H1613" s="12">
        <v>0</v>
      </c>
      <c r="I1613" s="12">
        <v>64165</v>
      </c>
    </row>
    <row r="1614" spans="2:9" x14ac:dyDescent="0.2">
      <c r="B1614"/>
      <c r="C1614" s="2">
        <v>77</v>
      </c>
      <c r="D1614" s="5" t="s">
        <v>1282</v>
      </c>
      <c r="E1614" s="12">
        <v>0</v>
      </c>
      <c r="F1614" s="12">
        <v>14600</v>
      </c>
      <c r="G1614" s="12">
        <v>14600</v>
      </c>
      <c r="H1614" s="12">
        <v>0</v>
      </c>
      <c r="I1614" s="12">
        <v>14600</v>
      </c>
    </row>
    <row r="1615" spans="2:9" ht="15" customHeight="1" x14ac:dyDescent="0.2">
      <c r="B1615"/>
      <c r="C1615" s="13">
        <f>SUBTOTAL(9,C1608:C1614)</f>
        <v>477</v>
      </c>
      <c r="D1615" s="14" t="s">
        <v>1283</v>
      </c>
      <c r="E1615" s="15">
        <f>SUBTOTAL(9,E1608:E1614)</f>
        <v>185212</v>
      </c>
      <c r="F1615" s="15">
        <f>SUBTOTAL(9,F1608:F1614)</f>
        <v>5914000</v>
      </c>
      <c r="G1615" s="15">
        <f>SUBTOTAL(9,G1608:G1614)</f>
        <v>6099212</v>
      </c>
      <c r="H1615" s="15">
        <f>SUBTOTAL(9,H1608:H1614)</f>
        <v>345117</v>
      </c>
      <c r="I1615" s="15">
        <f>SUBTOTAL(9,I1608:I1614)</f>
        <v>5754095</v>
      </c>
    </row>
    <row r="1616" spans="2:9" ht="15" customHeight="1" x14ac:dyDescent="0.2">
      <c r="C1616" s="16">
        <f>SUBTOTAL(9,C1607:C1615)</f>
        <v>477</v>
      </c>
      <c r="D1616" s="14" t="s">
        <v>1284</v>
      </c>
      <c r="E1616" s="17">
        <f>SUBTOTAL(9,E1607:E1615)</f>
        <v>185212</v>
      </c>
      <c r="F1616" s="17">
        <f>SUBTOTAL(9,F1607:F1615)</f>
        <v>5914000</v>
      </c>
      <c r="G1616" s="17">
        <f>SUBTOTAL(9,G1607:G1615)</f>
        <v>6099212</v>
      </c>
      <c r="H1616" s="17">
        <f>SUBTOTAL(9,H1607:H1615)</f>
        <v>345117</v>
      </c>
      <c r="I1616" s="17">
        <f>SUBTOTAL(9,I1607:I1615)</f>
        <v>5754095</v>
      </c>
    </row>
    <row r="1617" spans="2:9" ht="27" customHeight="1" x14ac:dyDescent="0.25">
      <c r="B1617" s="1"/>
      <c r="C1617" s="2"/>
      <c r="D1617" s="9" t="s">
        <v>1285</v>
      </c>
      <c r="E1617" s="1"/>
      <c r="F1617" s="1"/>
      <c r="G1617" s="1"/>
      <c r="H1617" s="1"/>
      <c r="I1617" s="1"/>
    </row>
    <row r="1618" spans="2:9" ht="15" customHeight="1" x14ac:dyDescent="0.25">
      <c r="B1618" s="10">
        <v>1352</v>
      </c>
      <c r="C1618" s="2"/>
      <c r="D1618" s="5" t="s">
        <v>1286</v>
      </c>
      <c r="E1618" s="11"/>
      <c r="F1618" s="1"/>
      <c r="H1618" s="1"/>
      <c r="I1618" s="1"/>
    </row>
    <row r="1619" spans="2:9" x14ac:dyDescent="0.2">
      <c r="B1619"/>
      <c r="C1619" s="2">
        <v>1</v>
      </c>
      <c r="D1619" s="5" t="s">
        <v>19</v>
      </c>
      <c r="E1619" s="12">
        <v>18051</v>
      </c>
      <c r="F1619" s="12">
        <v>365600</v>
      </c>
      <c r="G1619" s="12">
        <v>383651</v>
      </c>
      <c r="H1619" s="12">
        <v>89340.843120000005</v>
      </c>
      <c r="I1619" s="12">
        <v>294310.15688000002</v>
      </c>
    </row>
    <row r="1620" spans="2:9" x14ac:dyDescent="0.2">
      <c r="B1620"/>
      <c r="C1620" s="2">
        <v>21</v>
      </c>
      <c r="D1620" s="5" t="s">
        <v>1287</v>
      </c>
      <c r="E1620" s="12">
        <v>165328</v>
      </c>
      <c r="F1620" s="12">
        <v>248700</v>
      </c>
      <c r="G1620" s="12">
        <v>414028</v>
      </c>
      <c r="H1620" s="12">
        <v>15308.035980000001</v>
      </c>
      <c r="I1620" s="12">
        <v>398719.96402000001</v>
      </c>
    </row>
    <row r="1621" spans="2:9" x14ac:dyDescent="0.2">
      <c r="B1621"/>
      <c r="C1621" s="2">
        <v>70</v>
      </c>
      <c r="D1621" s="5" t="s">
        <v>1288</v>
      </c>
      <c r="E1621" s="12">
        <v>0</v>
      </c>
      <c r="F1621" s="12">
        <v>4024200</v>
      </c>
      <c r="G1621" s="12">
        <v>4024200</v>
      </c>
      <c r="H1621" s="12">
        <v>1006510.172</v>
      </c>
      <c r="I1621" s="12">
        <v>3017689.8280000002</v>
      </c>
    </row>
    <row r="1622" spans="2:9" ht="25.5" x14ac:dyDescent="0.2">
      <c r="B1622"/>
      <c r="C1622" s="2">
        <v>71</v>
      </c>
      <c r="D1622" s="5" t="s">
        <v>1289</v>
      </c>
      <c r="E1622" s="12">
        <v>16618</v>
      </c>
      <c r="F1622" s="12">
        <v>8877500</v>
      </c>
      <c r="G1622" s="12">
        <v>8894118</v>
      </c>
      <c r="H1622" s="12">
        <v>2900000</v>
      </c>
      <c r="I1622" s="12">
        <v>5994118</v>
      </c>
    </row>
    <row r="1623" spans="2:9" ht="25.5" x14ac:dyDescent="0.2">
      <c r="B1623"/>
      <c r="C1623" s="2">
        <v>72</v>
      </c>
      <c r="D1623" s="5" t="s">
        <v>1290</v>
      </c>
      <c r="E1623" s="12">
        <v>0</v>
      </c>
      <c r="F1623" s="12">
        <v>1602900</v>
      </c>
      <c r="G1623" s="12">
        <v>1602900</v>
      </c>
      <c r="H1623" s="12">
        <v>500000</v>
      </c>
      <c r="I1623" s="12">
        <v>1102900</v>
      </c>
    </row>
    <row r="1624" spans="2:9" ht="25.5" x14ac:dyDescent="0.2">
      <c r="B1624"/>
      <c r="C1624" s="2">
        <v>73</v>
      </c>
      <c r="D1624" s="5" t="s">
        <v>1291</v>
      </c>
      <c r="E1624" s="12">
        <v>0</v>
      </c>
      <c r="F1624" s="12">
        <v>11569700</v>
      </c>
      <c r="G1624" s="12">
        <v>11569700</v>
      </c>
      <c r="H1624" s="12">
        <v>4700000</v>
      </c>
      <c r="I1624" s="12">
        <v>6869700</v>
      </c>
    </row>
    <row r="1625" spans="2:9" x14ac:dyDescent="0.2">
      <c r="B1625"/>
      <c r="C1625" s="2">
        <v>75</v>
      </c>
      <c r="D1625" s="5" t="s">
        <v>1292</v>
      </c>
      <c r="E1625" s="12">
        <v>0</v>
      </c>
      <c r="F1625" s="12">
        <v>88000</v>
      </c>
      <c r="G1625" s="12">
        <v>88000</v>
      </c>
      <c r="H1625" s="12">
        <v>0</v>
      </c>
      <c r="I1625" s="12">
        <v>88000</v>
      </c>
    </row>
    <row r="1626" spans="2:9" ht="15" customHeight="1" x14ac:dyDescent="0.2">
      <c r="B1626"/>
      <c r="C1626" s="13">
        <f>SUBTOTAL(9,C1619:C1625)</f>
        <v>383</v>
      </c>
      <c r="D1626" s="14" t="s">
        <v>1293</v>
      </c>
      <c r="E1626" s="15">
        <f>SUBTOTAL(9,E1619:E1625)</f>
        <v>199997</v>
      </c>
      <c r="F1626" s="15">
        <f>SUBTOTAL(9,F1619:F1625)</f>
        <v>26776600</v>
      </c>
      <c r="G1626" s="15">
        <f>SUBTOTAL(9,G1619:G1625)</f>
        <v>26976597</v>
      </c>
      <c r="H1626" s="15">
        <f>SUBTOTAL(9,H1619:H1625)</f>
        <v>9211159.0511000007</v>
      </c>
      <c r="I1626" s="15">
        <f>SUBTOTAL(9,I1619:I1625)</f>
        <v>17765437.948899999</v>
      </c>
    </row>
    <row r="1627" spans="2:9" ht="15" customHeight="1" x14ac:dyDescent="0.25">
      <c r="B1627" s="10">
        <v>1354</v>
      </c>
      <c r="C1627" s="2"/>
      <c r="D1627" s="5" t="s">
        <v>1294</v>
      </c>
      <c r="E1627" s="11"/>
      <c r="F1627" s="1"/>
      <c r="H1627" s="1"/>
      <c r="I1627" s="1"/>
    </row>
    <row r="1628" spans="2:9" x14ac:dyDescent="0.2">
      <c r="B1628"/>
      <c r="C1628" s="2">
        <v>1</v>
      </c>
      <c r="D1628" s="5" t="s">
        <v>19</v>
      </c>
      <c r="E1628" s="12">
        <v>3721</v>
      </c>
      <c r="F1628" s="12">
        <v>74800</v>
      </c>
      <c r="G1628" s="12">
        <v>78521</v>
      </c>
      <c r="H1628" s="12">
        <v>18994.425220000001</v>
      </c>
      <c r="I1628" s="12">
        <v>59526.574780000003</v>
      </c>
    </row>
    <row r="1629" spans="2:9" x14ac:dyDescent="0.2">
      <c r="B1629"/>
      <c r="C1629" s="2">
        <v>21</v>
      </c>
      <c r="D1629" s="5" t="s">
        <v>1295</v>
      </c>
      <c r="E1629" s="12">
        <v>1030</v>
      </c>
      <c r="F1629" s="12">
        <v>21100</v>
      </c>
      <c r="G1629" s="12">
        <v>22130</v>
      </c>
      <c r="H1629" s="12">
        <v>3288.1255799999999</v>
      </c>
      <c r="I1629" s="12">
        <v>18841.87442</v>
      </c>
    </row>
    <row r="1630" spans="2:9" ht="15" customHeight="1" x14ac:dyDescent="0.2">
      <c r="B1630"/>
      <c r="C1630" s="13">
        <f>SUBTOTAL(9,C1628:C1629)</f>
        <v>22</v>
      </c>
      <c r="D1630" s="14" t="s">
        <v>1296</v>
      </c>
      <c r="E1630" s="15">
        <f>SUBTOTAL(9,E1628:E1629)</f>
        <v>4751</v>
      </c>
      <c r="F1630" s="15">
        <f>SUBTOTAL(9,F1628:F1629)</f>
        <v>95900</v>
      </c>
      <c r="G1630" s="15">
        <f>SUBTOTAL(9,G1628:G1629)</f>
        <v>100651</v>
      </c>
      <c r="H1630" s="15">
        <f>SUBTOTAL(9,H1628:H1629)</f>
        <v>22282.550800000001</v>
      </c>
      <c r="I1630" s="15">
        <f>SUBTOTAL(9,I1628:I1629)</f>
        <v>78368.449200000003</v>
      </c>
    </row>
    <row r="1631" spans="2:9" ht="15" customHeight="1" x14ac:dyDescent="0.25">
      <c r="B1631" s="10">
        <v>1357</v>
      </c>
      <c r="C1631" s="2"/>
      <c r="D1631" s="5" t="s">
        <v>1297</v>
      </c>
      <c r="E1631" s="11"/>
      <c r="F1631" s="1"/>
      <c r="H1631" s="1"/>
      <c r="I1631" s="1"/>
    </row>
    <row r="1632" spans="2:9" x14ac:dyDescent="0.2">
      <c r="B1632"/>
      <c r="C1632" s="2">
        <v>72</v>
      </c>
      <c r="D1632" s="5" t="s">
        <v>1298</v>
      </c>
      <c r="E1632" s="12">
        <v>0</v>
      </c>
      <c r="F1632" s="12">
        <v>109100</v>
      </c>
      <c r="G1632" s="12">
        <v>109100</v>
      </c>
      <c r="H1632" s="12">
        <v>0</v>
      </c>
      <c r="I1632" s="12">
        <v>109100</v>
      </c>
    </row>
    <row r="1633" spans="2:9" ht="15" customHeight="1" x14ac:dyDescent="0.2">
      <c r="B1633"/>
      <c r="C1633" s="13">
        <f>SUBTOTAL(9,C1632:C1632)</f>
        <v>72</v>
      </c>
      <c r="D1633" s="14" t="s">
        <v>1299</v>
      </c>
      <c r="E1633" s="15">
        <f>SUBTOTAL(9,E1632:E1632)</f>
        <v>0</v>
      </c>
      <c r="F1633" s="15">
        <f>SUBTOTAL(9,F1632:F1632)</f>
        <v>109100</v>
      </c>
      <c r="G1633" s="15">
        <f>SUBTOTAL(9,G1632:G1632)</f>
        <v>109100</v>
      </c>
      <c r="H1633" s="15">
        <f>SUBTOTAL(9,H1632:H1632)</f>
        <v>0</v>
      </c>
      <c r="I1633" s="15">
        <f>SUBTOTAL(9,I1632:I1632)</f>
        <v>109100</v>
      </c>
    </row>
    <row r="1634" spans="2:9" ht="15" customHeight="1" x14ac:dyDescent="0.2">
      <c r="C1634" s="16">
        <f>SUBTOTAL(9,C1618:C1633)</f>
        <v>477</v>
      </c>
      <c r="D1634" s="14" t="s">
        <v>1300</v>
      </c>
      <c r="E1634" s="17">
        <f>SUBTOTAL(9,E1618:E1633)</f>
        <v>204748</v>
      </c>
      <c r="F1634" s="17">
        <f>SUBTOTAL(9,F1618:F1633)</f>
        <v>26981600</v>
      </c>
      <c r="G1634" s="17">
        <f>SUBTOTAL(9,G1618:G1633)</f>
        <v>27186348</v>
      </c>
      <c r="H1634" s="17">
        <f>SUBTOTAL(9,H1618:H1633)</f>
        <v>9233441.6019000001</v>
      </c>
      <c r="I1634" s="17">
        <f>SUBTOTAL(9,I1618:I1633)</f>
        <v>17952906.398099996</v>
      </c>
    </row>
    <row r="1635" spans="2:9" ht="27" customHeight="1" x14ac:dyDescent="0.25">
      <c r="B1635" s="1"/>
      <c r="C1635" s="2"/>
      <c r="D1635" s="9" t="s">
        <v>1301</v>
      </c>
      <c r="E1635" s="1"/>
      <c r="F1635" s="1"/>
      <c r="G1635" s="1"/>
      <c r="H1635" s="1"/>
      <c r="I1635" s="1"/>
    </row>
    <row r="1636" spans="2:9" ht="15" customHeight="1" x14ac:dyDescent="0.25">
      <c r="B1636" s="10">
        <v>1360</v>
      </c>
      <c r="C1636" s="2"/>
      <c r="D1636" s="5" t="s">
        <v>1302</v>
      </c>
      <c r="E1636" s="11"/>
      <c r="F1636" s="1"/>
      <c r="H1636" s="1"/>
      <c r="I1636" s="1"/>
    </row>
    <row r="1637" spans="2:9" x14ac:dyDescent="0.2">
      <c r="B1637"/>
      <c r="C1637" s="2">
        <v>1</v>
      </c>
      <c r="D1637" s="5" t="s">
        <v>1303</v>
      </c>
      <c r="E1637" s="12">
        <v>5404</v>
      </c>
      <c r="F1637" s="12">
        <v>1869000</v>
      </c>
      <c r="G1637" s="12">
        <v>1874404</v>
      </c>
      <c r="H1637" s="12">
        <v>509691.85924000002</v>
      </c>
      <c r="I1637" s="12">
        <v>1364712.1407600001</v>
      </c>
    </row>
    <row r="1638" spans="2:9" x14ac:dyDescent="0.2">
      <c r="B1638"/>
      <c r="C1638" s="2">
        <v>21</v>
      </c>
      <c r="D1638" s="5" t="s">
        <v>29</v>
      </c>
      <c r="E1638" s="12">
        <v>12155</v>
      </c>
      <c r="F1638" s="12">
        <v>35200</v>
      </c>
      <c r="G1638" s="12">
        <v>47355</v>
      </c>
      <c r="H1638" s="12">
        <v>2533.0353100000002</v>
      </c>
      <c r="I1638" s="12">
        <v>44821.964690000001</v>
      </c>
    </row>
    <row r="1639" spans="2:9" x14ac:dyDescent="0.2">
      <c r="B1639"/>
      <c r="C1639" s="2">
        <v>30</v>
      </c>
      <c r="D1639" s="5" t="s">
        <v>1304</v>
      </c>
      <c r="E1639" s="12">
        <v>234698</v>
      </c>
      <c r="F1639" s="12">
        <v>349300</v>
      </c>
      <c r="G1639" s="12">
        <v>583998</v>
      </c>
      <c r="H1639" s="12">
        <v>69607.168260000006</v>
      </c>
      <c r="I1639" s="12">
        <v>514390.83173999999</v>
      </c>
    </row>
    <row r="1640" spans="2:9" x14ac:dyDescent="0.2">
      <c r="B1640"/>
      <c r="C1640" s="2">
        <v>34</v>
      </c>
      <c r="D1640" s="5" t="s">
        <v>1257</v>
      </c>
      <c r="E1640" s="12">
        <v>0</v>
      </c>
      <c r="F1640" s="12">
        <v>25800</v>
      </c>
      <c r="G1640" s="12">
        <v>25800</v>
      </c>
      <c r="H1640" s="12">
        <v>313.45499999999998</v>
      </c>
      <c r="I1640" s="12">
        <v>25486.544999999998</v>
      </c>
    </row>
    <row r="1641" spans="2:9" x14ac:dyDescent="0.2">
      <c r="B1641"/>
      <c r="C1641" s="2">
        <v>45</v>
      </c>
      <c r="D1641" s="5" t="s">
        <v>1305</v>
      </c>
      <c r="E1641" s="12">
        <v>176992</v>
      </c>
      <c r="F1641" s="12">
        <v>192500</v>
      </c>
      <c r="G1641" s="12">
        <v>369492</v>
      </c>
      <c r="H1641" s="12">
        <v>91483.056719999993</v>
      </c>
      <c r="I1641" s="12">
        <v>278008.94328000001</v>
      </c>
    </row>
    <row r="1642" spans="2:9" x14ac:dyDescent="0.2">
      <c r="B1642"/>
      <c r="C1642" s="2">
        <v>60</v>
      </c>
      <c r="D1642" s="5" t="s">
        <v>1306</v>
      </c>
      <c r="E1642" s="12">
        <v>52755</v>
      </c>
      <c r="F1642" s="12">
        <v>33300</v>
      </c>
      <c r="G1642" s="12">
        <v>86055</v>
      </c>
      <c r="H1642" s="12">
        <v>10334.225</v>
      </c>
      <c r="I1642" s="12">
        <v>75720.774999999994</v>
      </c>
    </row>
    <row r="1643" spans="2:9" x14ac:dyDescent="0.2">
      <c r="B1643"/>
      <c r="C1643" s="2">
        <v>71</v>
      </c>
      <c r="D1643" s="5" t="s">
        <v>1307</v>
      </c>
      <c r="E1643" s="12">
        <v>0</v>
      </c>
      <c r="F1643" s="12">
        <v>10900</v>
      </c>
      <c r="G1643" s="12">
        <v>10900</v>
      </c>
      <c r="H1643" s="12">
        <v>0</v>
      </c>
      <c r="I1643" s="12">
        <v>10900</v>
      </c>
    </row>
    <row r="1644" spans="2:9" x14ac:dyDescent="0.2">
      <c r="B1644"/>
      <c r="C1644" s="2">
        <v>72</v>
      </c>
      <c r="D1644" s="5" t="s">
        <v>1308</v>
      </c>
      <c r="E1644" s="12">
        <v>18200</v>
      </c>
      <c r="F1644" s="12">
        <v>50000</v>
      </c>
      <c r="G1644" s="12">
        <v>68200</v>
      </c>
      <c r="H1644" s="12">
        <v>7320.857</v>
      </c>
      <c r="I1644" s="12">
        <v>60879.142999999996</v>
      </c>
    </row>
    <row r="1645" spans="2:9" x14ac:dyDescent="0.2">
      <c r="B1645"/>
      <c r="C1645" s="2">
        <v>73</v>
      </c>
      <c r="D1645" s="5" t="s">
        <v>1309</v>
      </c>
      <c r="E1645" s="12">
        <v>19226</v>
      </c>
      <c r="F1645" s="12">
        <v>51300</v>
      </c>
      <c r="G1645" s="12">
        <v>70526</v>
      </c>
      <c r="H1645" s="12">
        <v>0</v>
      </c>
      <c r="I1645" s="12">
        <v>70526</v>
      </c>
    </row>
    <row r="1646" spans="2:9" x14ac:dyDescent="0.2">
      <c r="B1646"/>
      <c r="C1646" s="2">
        <v>74</v>
      </c>
      <c r="D1646" s="5" t="s">
        <v>1310</v>
      </c>
      <c r="E1646" s="12">
        <v>0</v>
      </c>
      <c r="F1646" s="12">
        <v>10500</v>
      </c>
      <c r="G1646" s="12">
        <v>10500</v>
      </c>
      <c r="H1646" s="12">
        <v>0</v>
      </c>
      <c r="I1646" s="12">
        <v>10500</v>
      </c>
    </row>
    <row r="1647" spans="2:9" ht="15" customHeight="1" x14ac:dyDescent="0.2">
      <c r="B1647"/>
      <c r="C1647" s="13">
        <f>SUBTOTAL(9,C1637:C1646)</f>
        <v>481</v>
      </c>
      <c r="D1647" s="14" t="s">
        <v>1311</v>
      </c>
      <c r="E1647" s="15">
        <f>SUBTOTAL(9,E1637:E1646)</f>
        <v>519430</v>
      </c>
      <c r="F1647" s="15">
        <f>SUBTOTAL(9,F1637:F1646)</f>
        <v>2627800</v>
      </c>
      <c r="G1647" s="15">
        <f>SUBTOTAL(9,G1637:G1646)</f>
        <v>3147230</v>
      </c>
      <c r="H1647" s="15">
        <f>SUBTOTAL(9,H1637:H1646)</f>
        <v>691283.65652999992</v>
      </c>
      <c r="I1647" s="15">
        <f>SUBTOTAL(9,I1637:I1646)</f>
        <v>2455946.3434700002</v>
      </c>
    </row>
    <row r="1648" spans="2:9" ht="15" customHeight="1" x14ac:dyDescent="0.25">
      <c r="B1648" s="10">
        <v>1361</v>
      </c>
      <c r="C1648" s="2"/>
      <c r="D1648" s="5" t="s">
        <v>1312</v>
      </c>
      <c r="E1648" s="11"/>
      <c r="F1648" s="1"/>
      <c r="H1648" s="1"/>
      <c r="I1648" s="1"/>
    </row>
    <row r="1649" spans="2:9" x14ac:dyDescent="0.2">
      <c r="B1649"/>
      <c r="C1649" s="2">
        <v>1</v>
      </c>
      <c r="D1649" s="5" t="s">
        <v>19</v>
      </c>
      <c r="E1649" s="12">
        <v>2696</v>
      </c>
      <c r="F1649" s="12">
        <v>55500</v>
      </c>
      <c r="G1649" s="12">
        <v>58196</v>
      </c>
      <c r="H1649" s="12">
        <v>7004.93631</v>
      </c>
      <c r="I1649" s="12">
        <v>51191.063690000003</v>
      </c>
    </row>
    <row r="1650" spans="2:9" ht="15" customHeight="1" x14ac:dyDescent="0.2">
      <c r="B1650"/>
      <c r="C1650" s="13">
        <f>SUBTOTAL(9,C1649:C1649)</f>
        <v>1</v>
      </c>
      <c r="D1650" s="14" t="s">
        <v>1313</v>
      </c>
      <c r="E1650" s="15">
        <f>SUBTOTAL(9,E1649:E1649)</f>
        <v>2696</v>
      </c>
      <c r="F1650" s="15">
        <f>SUBTOTAL(9,F1649:F1649)</f>
        <v>55500</v>
      </c>
      <c r="G1650" s="15">
        <f>SUBTOTAL(9,G1649:G1649)</f>
        <v>58196</v>
      </c>
      <c r="H1650" s="15">
        <f>SUBTOTAL(9,H1649:H1649)</f>
        <v>7004.93631</v>
      </c>
      <c r="I1650" s="15">
        <f>SUBTOTAL(9,I1649:I1649)</f>
        <v>51191.063690000003</v>
      </c>
    </row>
    <row r="1651" spans="2:9" ht="15" customHeight="1" x14ac:dyDescent="0.25">
      <c r="B1651" s="10">
        <v>1362</v>
      </c>
      <c r="C1651" s="2"/>
      <c r="D1651" s="5" t="s">
        <v>1314</v>
      </c>
      <c r="E1651" s="11"/>
      <c r="F1651" s="1"/>
      <c r="H1651" s="1"/>
      <c r="I1651" s="1"/>
    </row>
    <row r="1652" spans="2:9" x14ac:dyDescent="0.2">
      <c r="B1652"/>
      <c r="C1652" s="2">
        <v>50</v>
      </c>
      <c r="D1652" s="5" t="s">
        <v>205</v>
      </c>
      <c r="E1652" s="12">
        <v>0</v>
      </c>
      <c r="F1652" s="12">
        <v>27300</v>
      </c>
      <c r="G1652" s="12">
        <v>27300</v>
      </c>
      <c r="H1652" s="12">
        <v>6825</v>
      </c>
      <c r="I1652" s="12">
        <v>20475</v>
      </c>
    </row>
    <row r="1653" spans="2:9" ht="15" customHeight="1" x14ac:dyDescent="0.2">
      <c r="B1653"/>
      <c r="C1653" s="13">
        <f>SUBTOTAL(9,C1652:C1652)</f>
        <v>50</v>
      </c>
      <c r="D1653" s="14" t="s">
        <v>1315</v>
      </c>
      <c r="E1653" s="15">
        <f>SUBTOTAL(9,E1652:E1652)</f>
        <v>0</v>
      </c>
      <c r="F1653" s="15">
        <f>SUBTOTAL(9,F1652:F1652)</f>
        <v>27300</v>
      </c>
      <c r="G1653" s="15">
        <f>SUBTOTAL(9,G1652:G1652)</f>
        <v>27300</v>
      </c>
      <c r="H1653" s="15">
        <f>SUBTOTAL(9,H1652:H1652)</f>
        <v>6825</v>
      </c>
      <c r="I1653" s="15">
        <f>SUBTOTAL(9,I1652:I1652)</f>
        <v>20475</v>
      </c>
    </row>
    <row r="1654" spans="2:9" ht="15" customHeight="1" x14ac:dyDescent="0.2">
      <c r="C1654" s="16">
        <f>SUBTOTAL(9,C1636:C1653)</f>
        <v>532</v>
      </c>
      <c r="D1654" s="14" t="s">
        <v>1316</v>
      </c>
      <c r="E1654" s="17">
        <f>SUBTOTAL(9,E1636:E1653)</f>
        <v>522126</v>
      </c>
      <c r="F1654" s="17">
        <f>SUBTOTAL(9,F1636:F1653)</f>
        <v>2710600</v>
      </c>
      <c r="G1654" s="17">
        <f>SUBTOTAL(9,G1636:G1653)</f>
        <v>3232726</v>
      </c>
      <c r="H1654" s="17">
        <f>SUBTOTAL(9,H1636:H1653)</f>
        <v>705113.59283999994</v>
      </c>
      <c r="I1654" s="17">
        <f>SUBTOTAL(9,I1636:I1653)</f>
        <v>2527612.4071600004</v>
      </c>
    </row>
    <row r="1655" spans="2:9" ht="27" customHeight="1" x14ac:dyDescent="0.25">
      <c r="B1655" s="1"/>
      <c r="C1655" s="2"/>
      <c r="D1655" s="9" t="s">
        <v>1317</v>
      </c>
      <c r="E1655" s="1"/>
      <c r="F1655" s="1"/>
      <c r="G1655" s="1"/>
      <c r="H1655" s="1"/>
      <c r="I1655" s="1"/>
    </row>
    <row r="1656" spans="2:9" ht="15" customHeight="1" x14ac:dyDescent="0.25">
      <c r="B1656" s="10">
        <v>1370</v>
      </c>
      <c r="C1656" s="2"/>
      <c r="D1656" s="5" t="s">
        <v>1318</v>
      </c>
      <c r="E1656" s="11"/>
      <c r="F1656" s="1"/>
      <c r="H1656" s="1"/>
      <c r="I1656" s="1"/>
    </row>
    <row r="1657" spans="2:9" x14ac:dyDescent="0.2">
      <c r="B1657"/>
      <c r="C1657" s="2">
        <v>70</v>
      </c>
      <c r="D1657" s="5" t="s">
        <v>1319</v>
      </c>
      <c r="E1657" s="12">
        <v>0</v>
      </c>
      <c r="F1657" s="12">
        <v>617400</v>
      </c>
      <c r="G1657" s="12">
        <v>617400</v>
      </c>
      <c r="H1657" s="12">
        <v>133350</v>
      </c>
      <c r="I1657" s="12">
        <v>484050</v>
      </c>
    </row>
    <row r="1658" spans="2:9" ht="15" customHeight="1" x14ac:dyDescent="0.2">
      <c r="B1658"/>
      <c r="C1658" s="13">
        <f>SUBTOTAL(9,C1657:C1657)</f>
        <v>70</v>
      </c>
      <c r="D1658" s="14" t="s">
        <v>1320</v>
      </c>
      <c r="E1658" s="15">
        <f>SUBTOTAL(9,E1657:E1657)</f>
        <v>0</v>
      </c>
      <c r="F1658" s="15">
        <f>SUBTOTAL(9,F1657:F1657)</f>
        <v>617400</v>
      </c>
      <c r="G1658" s="15">
        <f>SUBTOTAL(9,G1657:G1657)</f>
        <v>617400</v>
      </c>
      <c r="H1658" s="15">
        <f>SUBTOTAL(9,H1657:H1657)</f>
        <v>133350</v>
      </c>
      <c r="I1658" s="15">
        <f>SUBTOTAL(9,I1657:I1657)</f>
        <v>484050</v>
      </c>
    </row>
    <row r="1659" spans="2:9" ht="15" customHeight="1" x14ac:dyDescent="0.2">
      <c r="C1659" s="16">
        <f>SUBTOTAL(9,C1656:C1658)</f>
        <v>70</v>
      </c>
      <c r="D1659" s="14" t="s">
        <v>1321</v>
      </c>
      <c r="E1659" s="17">
        <f>SUBTOTAL(9,E1656:E1658)</f>
        <v>0</v>
      </c>
      <c r="F1659" s="17">
        <f>SUBTOTAL(9,F1656:F1658)</f>
        <v>617400</v>
      </c>
      <c r="G1659" s="17">
        <f>SUBTOTAL(9,G1656:G1658)</f>
        <v>617400</v>
      </c>
      <c r="H1659" s="17">
        <f>SUBTOTAL(9,H1656:H1658)</f>
        <v>133350</v>
      </c>
      <c r="I1659" s="17">
        <f>SUBTOTAL(9,I1656:I1658)</f>
        <v>484050</v>
      </c>
    </row>
    <row r="1660" spans="2:9" ht="15" customHeight="1" x14ac:dyDescent="0.2">
      <c r="C1660" s="16">
        <f>SUBTOTAL(9,C1553:C1659)</f>
        <v>2834</v>
      </c>
      <c r="D1660" s="14" t="s">
        <v>1322</v>
      </c>
      <c r="E1660" s="17">
        <f>SUBTOTAL(9,E1553:E1659)</f>
        <v>2462148</v>
      </c>
      <c r="F1660" s="17">
        <f>SUBTOTAL(9,F1553:F1659)</f>
        <v>76230900</v>
      </c>
      <c r="G1660" s="17">
        <f>SUBTOTAL(9,G1553:G1659)</f>
        <v>78693048</v>
      </c>
      <c r="H1660" s="17">
        <f>SUBTOTAL(9,H1553:H1659)</f>
        <v>21511192.736140005</v>
      </c>
      <c r="I1660" s="17">
        <f>SUBTOTAL(9,I1553:I1659)</f>
        <v>57181855.263859995</v>
      </c>
    </row>
    <row r="1661" spans="2:9" x14ac:dyDescent="0.2">
      <c r="C1661" s="16"/>
      <c r="D1661" s="18"/>
      <c r="E1661" s="19"/>
      <c r="F1661" s="19"/>
      <c r="G1661" s="19"/>
      <c r="H1661" s="19"/>
      <c r="I1661" s="19"/>
    </row>
    <row r="1662" spans="2:9" ht="15" customHeight="1" x14ac:dyDescent="0.2">
      <c r="B1662" s="1"/>
      <c r="C1662" s="2"/>
      <c r="D1662" s="3" t="s">
        <v>1323</v>
      </c>
      <c r="E1662" s="1"/>
      <c r="F1662" s="1"/>
      <c r="G1662" s="1"/>
      <c r="H1662" s="1"/>
      <c r="I1662" s="1"/>
    </row>
    <row r="1663" spans="2:9" ht="27" customHeight="1" x14ac:dyDescent="0.25">
      <c r="B1663" s="1"/>
      <c r="C1663" s="2"/>
      <c r="D1663" s="9" t="s">
        <v>1324</v>
      </c>
      <c r="E1663" s="1"/>
      <c r="F1663" s="1"/>
      <c r="G1663" s="1"/>
      <c r="H1663" s="1"/>
      <c r="I1663" s="1"/>
    </row>
    <row r="1664" spans="2:9" ht="15" customHeight="1" x14ac:dyDescent="0.25">
      <c r="B1664" s="10">
        <v>1400</v>
      </c>
      <c r="C1664" s="2"/>
      <c r="D1664" s="5" t="s">
        <v>1325</v>
      </c>
      <c r="E1664" s="11"/>
      <c r="F1664" s="1"/>
      <c r="H1664" s="1"/>
      <c r="I1664" s="1"/>
    </row>
    <row r="1665" spans="2:9" x14ac:dyDescent="0.2">
      <c r="B1665"/>
      <c r="C1665" s="2">
        <v>1</v>
      </c>
      <c r="D1665" s="5" t="s">
        <v>19</v>
      </c>
      <c r="E1665" s="12">
        <v>13151</v>
      </c>
      <c r="F1665" s="12">
        <v>293006</v>
      </c>
      <c r="G1665" s="12">
        <v>306157</v>
      </c>
      <c r="H1665" s="12">
        <v>56758.9493</v>
      </c>
      <c r="I1665" s="12">
        <v>249398.05069999999</v>
      </c>
    </row>
    <row r="1666" spans="2:9" x14ac:dyDescent="0.2">
      <c r="B1666"/>
      <c r="C1666" s="2">
        <v>21</v>
      </c>
      <c r="D1666" s="5" t="s">
        <v>24</v>
      </c>
      <c r="E1666" s="12">
        <v>3820</v>
      </c>
      <c r="F1666" s="12">
        <v>102724</v>
      </c>
      <c r="G1666" s="12">
        <v>106544</v>
      </c>
      <c r="H1666" s="12">
        <v>7045.7870999999996</v>
      </c>
      <c r="I1666" s="12">
        <v>99498.212899999999</v>
      </c>
    </row>
    <row r="1667" spans="2:9" x14ac:dyDescent="0.2">
      <c r="B1667"/>
      <c r="C1667" s="2">
        <v>50</v>
      </c>
      <c r="D1667" s="5" t="s">
        <v>1326</v>
      </c>
      <c r="E1667" s="12">
        <v>0</v>
      </c>
      <c r="F1667" s="12">
        <v>10514</v>
      </c>
      <c r="G1667" s="12">
        <v>10514</v>
      </c>
      <c r="H1667" s="12">
        <v>0</v>
      </c>
      <c r="I1667" s="12">
        <v>10514</v>
      </c>
    </row>
    <row r="1668" spans="2:9" x14ac:dyDescent="0.2">
      <c r="B1668"/>
      <c r="C1668" s="2">
        <v>51</v>
      </c>
      <c r="D1668" s="5" t="s">
        <v>1327</v>
      </c>
      <c r="E1668" s="12">
        <v>0</v>
      </c>
      <c r="F1668" s="12">
        <v>10169</v>
      </c>
      <c r="G1668" s="12">
        <v>10169</v>
      </c>
      <c r="H1668" s="12">
        <v>0</v>
      </c>
      <c r="I1668" s="12">
        <v>10169</v>
      </c>
    </row>
    <row r="1669" spans="2:9" x14ac:dyDescent="0.2">
      <c r="B1669"/>
      <c r="C1669" s="2">
        <v>70</v>
      </c>
      <c r="D1669" s="5" t="s">
        <v>1328</v>
      </c>
      <c r="E1669" s="12">
        <v>0</v>
      </c>
      <c r="F1669" s="12">
        <v>52541</v>
      </c>
      <c r="G1669" s="12">
        <v>52541</v>
      </c>
      <c r="H1669" s="12">
        <v>14256.084000000001</v>
      </c>
      <c r="I1669" s="12">
        <v>38284.915999999997</v>
      </c>
    </row>
    <row r="1670" spans="2:9" x14ac:dyDescent="0.2">
      <c r="B1670"/>
      <c r="C1670" s="2">
        <v>71</v>
      </c>
      <c r="D1670" s="5" t="s">
        <v>806</v>
      </c>
      <c r="E1670" s="12">
        <v>0</v>
      </c>
      <c r="F1670" s="12">
        <v>89371</v>
      </c>
      <c r="G1670" s="12">
        <v>89371</v>
      </c>
      <c r="H1670" s="12">
        <v>39102.421929999997</v>
      </c>
      <c r="I1670" s="12">
        <v>50268.578070000003</v>
      </c>
    </row>
    <row r="1671" spans="2:9" x14ac:dyDescent="0.2">
      <c r="B1671"/>
      <c r="C1671" s="2">
        <v>74</v>
      </c>
      <c r="D1671" s="5" t="s">
        <v>1329</v>
      </c>
      <c r="E1671" s="12">
        <v>0</v>
      </c>
      <c r="F1671" s="12">
        <v>5002</v>
      </c>
      <c r="G1671" s="12">
        <v>5002</v>
      </c>
      <c r="H1671" s="12">
        <v>1250.5</v>
      </c>
      <c r="I1671" s="12">
        <v>3751.5</v>
      </c>
    </row>
    <row r="1672" spans="2:9" x14ac:dyDescent="0.2">
      <c r="B1672"/>
      <c r="C1672" s="2">
        <v>76</v>
      </c>
      <c r="D1672" s="5" t="s">
        <v>1330</v>
      </c>
      <c r="E1672" s="12">
        <v>4650</v>
      </c>
      <c r="F1672" s="12">
        <v>101328</v>
      </c>
      <c r="G1672" s="12">
        <v>105978</v>
      </c>
      <c r="H1672" s="12">
        <v>15021.644</v>
      </c>
      <c r="I1672" s="12">
        <v>90956.356</v>
      </c>
    </row>
    <row r="1673" spans="2:9" ht="15" customHeight="1" x14ac:dyDescent="0.2">
      <c r="B1673"/>
      <c r="C1673" s="13">
        <f>SUBTOTAL(9,C1665:C1672)</f>
        <v>414</v>
      </c>
      <c r="D1673" s="14" t="s">
        <v>1331</v>
      </c>
      <c r="E1673" s="15">
        <f>SUBTOTAL(9,E1665:E1672)</f>
        <v>21621</v>
      </c>
      <c r="F1673" s="15">
        <f>SUBTOTAL(9,F1665:F1672)</f>
        <v>664655</v>
      </c>
      <c r="G1673" s="15">
        <f>SUBTOTAL(9,G1665:G1672)</f>
        <v>686276</v>
      </c>
      <c r="H1673" s="15">
        <f>SUBTOTAL(9,H1665:H1672)</f>
        <v>133435.38633000001</v>
      </c>
      <c r="I1673" s="15">
        <f>SUBTOTAL(9,I1665:I1672)</f>
        <v>552840.61366999999</v>
      </c>
    </row>
    <row r="1674" spans="2:9" ht="15" customHeight="1" x14ac:dyDescent="0.25">
      <c r="B1674" s="10">
        <v>1410</v>
      </c>
      <c r="C1674" s="2"/>
      <c r="D1674" s="5" t="s">
        <v>1332</v>
      </c>
      <c r="E1674" s="11"/>
      <c r="F1674" s="1"/>
      <c r="H1674" s="1"/>
      <c r="I1674" s="1"/>
    </row>
    <row r="1675" spans="2:9" x14ac:dyDescent="0.2">
      <c r="B1675"/>
      <c r="C1675" s="2">
        <v>21</v>
      </c>
      <c r="D1675" s="5" t="s">
        <v>1333</v>
      </c>
      <c r="E1675" s="12">
        <v>2834</v>
      </c>
      <c r="F1675" s="12">
        <v>268937</v>
      </c>
      <c r="G1675" s="12">
        <v>271771</v>
      </c>
      <c r="H1675" s="12">
        <v>41856.23358</v>
      </c>
      <c r="I1675" s="12">
        <v>229914.76642</v>
      </c>
    </row>
    <row r="1676" spans="2:9" x14ac:dyDescent="0.2">
      <c r="B1676"/>
      <c r="C1676" s="2">
        <v>22</v>
      </c>
      <c r="D1676" s="5" t="s">
        <v>1334</v>
      </c>
      <c r="E1676" s="12">
        <v>486</v>
      </c>
      <c r="F1676" s="12">
        <v>122208</v>
      </c>
      <c r="G1676" s="12">
        <v>122694</v>
      </c>
      <c r="H1676" s="12">
        <v>3044.48308</v>
      </c>
      <c r="I1676" s="12">
        <v>119649.51691999999</v>
      </c>
    </row>
    <row r="1677" spans="2:9" x14ac:dyDescent="0.2">
      <c r="B1677"/>
      <c r="C1677" s="2">
        <v>23</v>
      </c>
      <c r="D1677" s="5" t="s">
        <v>1335</v>
      </c>
      <c r="E1677" s="12">
        <v>32477</v>
      </c>
      <c r="F1677" s="12">
        <v>45577</v>
      </c>
      <c r="G1677" s="12">
        <v>78054</v>
      </c>
      <c r="H1677" s="12">
        <v>16656.176060000002</v>
      </c>
      <c r="I1677" s="12">
        <v>61397.823940000002</v>
      </c>
    </row>
    <row r="1678" spans="2:9" x14ac:dyDescent="0.2">
      <c r="B1678"/>
      <c r="C1678" s="2">
        <v>50</v>
      </c>
      <c r="D1678" s="5" t="s">
        <v>1336</v>
      </c>
      <c r="E1678" s="12">
        <v>0</v>
      </c>
      <c r="F1678" s="12">
        <v>200961</v>
      </c>
      <c r="G1678" s="12">
        <v>200961</v>
      </c>
      <c r="H1678" s="12">
        <v>100480.5</v>
      </c>
      <c r="I1678" s="12">
        <v>100480.5</v>
      </c>
    </row>
    <row r="1679" spans="2:9" x14ac:dyDescent="0.2">
      <c r="B1679"/>
      <c r="C1679" s="2">
        <v>51</v>
      </c>
      <c r="D1679" s="5" t="s">
        <v>1337</v>
      </c>
      <c r="E1679" s="12">
        <v>0</v>
      </c>
      <c r="F1679" s="12">
        <v>334753</v>
      </c>
      <c r="G1679" s="12">
        <v>334753</v>
      </c>
      <c r="H1679" s="12">
        <v>167376.5</v>
      </c>
      <c r="I1679" s="12">
        <v>167376.5</v>
      </c>
    </row>
    <row r="1680" spans="2:9" x14ac:dyDescent="0.2">
      <c r="B1680"/>
      <c r="C1680" s="2">
        <v>53</v>
      </c>
      <c r="D1680" s="5" t="s">
        <v>1338</v>
      </c>
      <c r="E1680" s="12">
        <v>0</v>
      </c>
      <c r="F1680" s="12">
        <v>7083</v>
      </c>
      <c r="G1680" s="12">
        <v>7083</v>
      </c>
      <c r="H1680" s="12">
        <v>3541.5</v>
      </c>
      <c r="I1680" s="12">
        <v>3541.5</v>
      </c>
    </row>
    <row r="1681" spans="2:9" x14ac:dyDescent="0.2">
      <c r="B1681"/>
      <c r="C1681" s="2">
        <v>70</v>
      </c>
      <c r="D1681" s="5" t="s">
        <v>1339</v>
      </c>
      <c r="E1681" s="12">
        <v>0</v>
      </c>
      <c r="F1681" s="12">
        <v>38007</v>
      </c>
      <c r="G1681" s="12">
        <v>38007</v>
      </c>
      <c r="H1681" s="12">
        <v>9743.4989999999998</v>
      </c>
      <c r="I1681" s="12">
        <v>28263.501</v>
      </c>
    </row>
    <row r="1682" spans="2:9" x14ac:dyDescent="0.2">
      <c r="B1682"/>
      <c r="C1682" s="2">
        <v>72</v>
      </c>
      <c r="D1682" s="5" t="s">
        <v>1340</v>
      </c>
      <c r="E1682" s="12">
        <v>0</v>
      </c>
      <c r="F1682" s="12">
        <v>5145</v>
      </c>
      <c r="G1682" s="12">
        <v>5145</v>
      </c>
      <c r="H1682" s="12">
        <v>1286.25</v>
      </c>
      <c r="I1682" s="12">
        <v>3858.75</v>
      </c>
    </row>
    <row r="1683" spans="2:9" ht="15" customHeight="1" x14ac:dyDescent="0.2">
      <c r="B1683"/>
      <c r="C1683" s="13">
        <f>SUBTOTAL(9,C1675:C1682)</f>
        <v>362</v>
      </c>
      <c r="D1683" s="14" t="s">
        <v>1341</v>
      </c>
      <c r="E1683" s="15">
        <f>SUBTOTAL(9,E1675:E1682)</f>
        <v>35797</v>
      </c>
      <c r="F1683" s="15">
        <f>SUBTOTAL(9,F1675:F1682)</f>
        <v>1022671</v>
      </c>
      <c r="G1683" s="15">
        <f>SUBTOTAL(9,G1675:G1682)</f>
        <v>1058468</v>
      </c>
      <c r="H1683" s="15">
        <f>SUBTOTAL(9,H1675:H1682)</f>
        <v>343985.14172000001</v>
      </c>
      <c r="I1683" s="15">
        <f>SUBTOTAL(9,I1675:I1682)</f>
        <v>714482.85828000004</v>
      </c>
    </row>
    <row r="1684" spans="2:9" ht="15" customHeight="1" x14ac:dyDescent="0.25">
      <c r="B1684" s="10">
        <v>1411</v>
      </c>
      <c r="C1684" s="2"/>
      <c r="D1684" s="5" t="s">
        <v>1342</v>
      </c>
      <c r="E1684" s="11"/>
      <c r="F1684" s="1"/>
      <c r="H1684" s="1"/>
      <c r="I1684" s="1"/>
    </row>
    <row r="1685" spans="2:9" x14ac:dyDescent="0.2">
      <c r="B1685"/>
      <c r="C1685" s="2">
        <v>1</v>
      </c>
      <c r="D1685" s="5" t="s">
        <v>19</v>
      </c>
      <c r="E1685" s="12">
        <v>1619</v>
      </c>
      <c r="F1685" s="12">
        <v>32587</v>
      </c>
      <c r="G1685" s="12">
        <v>34206</v>
      </c>
      <c r="H1685" s="12">
        <v>6836.8957799999998</v>
      </c>
      <c r="I1685" s="12">
        <v>27369.104220000001</v>
      </c>
    </row>
    <row r="1686" spans="2:9" x14ac:dyDescent="0.2">
      <c r="B1686"/>
      <c r="C1686" s="2">
        <v>21</v>
      </c>
      <c r="D1686" s="5" t="s">
        <v>287</v>
      </c>
      <c r="E1686" s="12">
        <v>3089</v>
      </c>
      <c r="F1686" s="12">
        <v>7122</v>
      </c>
      <c r="G1686" s="12">
        <v>10211</v>
      </c>
      <c r="H1686" s="12">
        <v>343.74396000000002</v>
      </c>
      <c r="I1686" s="12">
        <v>9867.2560400000002</v>
      </c>
    </row>
    <row r="1687" spans="2:9" x14ac:dyDescent="0.2">
      <c r="B1687"/>
      <c r="C1687" s="2">
        <v>70</v>
      </c>
      <c r="D1687" s="5" t="s">
        <v>1343</v>
      </c>
      <c r="E1687" s="12">
        <v>133</v>
      </c>
      <c r="F1687" s="12">
        <v>29666</v>
      </c>
      <c r="G1687" s="12">
        <v>29799</v>
      </c>
      <c r="H1687" s="12">
        <v>1617.3208</v>
      </c>
      <c r="I1687" s="12">
        <v>28181.679199999999</v>
      </c>
    </row>
    <row r="1688" spans="2:9" ht="15" customHeight="1" x14ac:dyDescent="0.2">
      <c r="B1688"/>
      <c r="C1688" s="13">
        <f>SUBTOTAL(9,C1685:C1687)</f>
        <v>92</v>
      </c>
      <c r="D1688" s="14" t="s">
        <v>1344</v>
      </c>
      <c r="E1688" s="15">
        <f>SUBTOTAL(9,E1685:E1687)</f>
        <v>4841</v>
      </c>
      <c r="F1688" s="15">
        <f>SUBTOTAL(9,F1685:F1687)</f>
        <v>69375</v>
      </c>
      <c r="G1688" s="15">
        <f>SUBTOTAL(9,G1685:G1687)</f>
        <v>74216</v>
      </c>
      <c r="H1688" s="15">
        <f>SUBTOTAL(9,H1685:H1687)</f>
        <v>8797.96054</v>
      </c>
      <c r="I1688" s="15">
        <f>SUBTOTAL(9,I1685:I1687)</f>
        <v>65418.03946</v>
      </c>
    </row>
    <row r="1689" spans="2:9" ht="15" customHeight="1" x14ac:dyDescent="0.25">
      <c r="B1689" s="10">
        <v>1412</v>
      </c>
      <c r="C1689" s="2"/>
      <c r="D1689" s="5" t="s">
        <v>1345</v>
      </c>
      <c r="E1689" s="11"/>
      <c r="F1689" s="1"/>
      <c r="H1689" s="1"/>
      <c r="I1689" s="1"/>
    </row>
    <row r="1690" spans="2:9" x14ac:dyDescent="0.2">
      <c r="B1690"/>
      <c r="C1690" s="2">
        <v>50</v>
      </c>
      <c r="D1690" s="5" t="s">
        <v>1346</v>
      </c>
      <c r="E1690" s="12">
        <v>0</v>
      </c>
      <c r="F1690" s="12">
        <v>339635</v>
      </c>
      <c r="G1690" s="12">
        <v>339635</v>
      </c>
      <c r="H1690" s="12">
        <v>169817.5</v>
      </c>
      <c r="I1690" s="12">
        <v>169817.5</v>
      </c>
    </row>
    <row r="1691" spans="2:9" x14ac:dyDescent="0.2">
      <c r="B1691"/>
      <c r="C1691" s="2">
        <v>70</v>
      </c>
      <c r="D1691" s="5" t="s">
        <v>1347</v>
      </c>
      <c r="E1691" s="12">
        <v>0</v>
      </c>
      <c r="F1691" s="12">
        <v>146127</v>
      </c>
      <c r="G1691" s="12">
        <v>146127</v>
      </c>
      <c r="H1691" s="12">
        <v>121772.5</v>
      </c>
      <c r="I1691" s="12">
        <v>24354.5</v>
      </c>
    </row>
    <row r="1692" spans="2:9" ht="15" customHeight="1" x14ac:dyDescent="0.2">
      <c r="B1692"/>
      <c r="C1692" s="13">
        <f>SUBTOTAL(9,C1690:C1691)</f>
        <v>120</v>
      </c>
      <c r="D1692" s="14" t="s">
        <v>1348</v>
      </c>
      <c r="E1692" s="15">
        <f>SUBTOTAL(9,E1690:E1691)</f>
        <v>0</v>
      </c>
      <c r="F1692" s="15">
        <f>SUBTOTAL(9,F1690:F1691)</f>
        <v>485762</v>
      </c>
      <c r="G1692" s="15">
        <f>SUBTOTAL(9,G1690:G1691)</f>
        <v>485762</v>
      </c>
      <c r="H1692" s="15">
        <f>SUBTOTAL(9,H1690:H1691)</f>
        <v>291590</v>
      </c>
      <c r="I1692" s="15">
        <f>SUBTOTAL(9,I1690:I1691)</f>
        <v>194172</v>
      </c>
    </row>
    <row r="1693" spans="2:9" ht="15" customHeight="1" x14ac:dyDescent="0.2">
      <c r="C1693" s="16">
        <f>SUBTOTAL(9,C1664:C1692)</f>
        <v>988</v>
      </c>
      <c r="D1693" s="14" t="s">
        <v>1349</v>
      </c>
      <c r="E1693" s="17">
        <f>SUBTOTAL(9,E1664:E1692)</f>
        <v>62259</v>
      </c>
      <c r="F1693" s="17">
        <f>SUBTOTAL(9,F1664:F1692)</f>
        <v>2242463</v>
      </c>
      <c r="G1693" s="17">
        <f>SUBTOTAL(9,G1664:G1692)</f>
        <v>2304722</v>
      </c>
      <c r="H1693" s="17">
        <f>SUBTOTAL(9,H1664:H1692)</f>
        <v>777808.48858999996</v>
      </c>
      <c r="I1693" s="17">
        <f>SUBTOTAL(9,I1664:I1692)</f>
        <v>1526913.5114099998</v>
      </c>
    </row>
    <row r="1694" spans="2:9" ht="27" customHeight="1" x14ac:dyDescent="0.25">
      <c r="B1694" s="1"/>
      <c r="C1694" s="2"/>
      <c r="D1694" s="9" t="s">
        <v>1350</v>
      </c>
      <c r="E1694" s="1"/>
      <c r="F1694" s="1"/>
      <c r="G1694" s="1"/>
      <c r="H1694" s="1"/>
      <c r="I1694" s="1"/>
    </row>
    <row r="1695" spans="2:9" ht="15" customHeight="1" x14ac:dyDescent="0.25">
      <c r="B1695" s="10">
        <v>1420</v>
      </c>
      <c r="C1695" s="2"/>
      <c r="D1695" s="5" t="s">
        <v>1351</v>
      </c>
      <c r="E1695" s="11"/>
      <c r="F1695" s="1"/>
      <c r="H1695" s="1"/>
      <c r="I1695" s="1"/>
    </row>
    <row r="1696" spans="2:9" x14ac:dyDescent="0.2">
      <c r="B1696"/>
      <c r="C1696" s="2">
        <v>1</v>
      </c>
      <c r="D1696" s="5" t="s">
        <v>19</v>
      </c>
      <c r="E1696" s="12">
        <v>14008</v>
      </c>
      <c r="F1696" s="12">
        <v>712534</v>
      </c>
      <c r="G1696" s="12">
        <v>726542</v>
      </c>
      <c r="H1696" s="12">
        <v>192945.26644000001</v>
      </c>
      <c r="I1696" s="12">
        <v>533596.73355999996</v>
      </c>
    </row>
    <row r="1697" spans="2:9" x14ac:dyDescent="0.2">
      <c r="B1697"/>
      <c r="C1697" s="2">
        <v>21</v>
      </c>
      <c r="D1697" s="5" t="s">
        <v>24</v>
      </c>
      <c r="E1697" s="12">
        <v>12450</v>
      </c>
      <c r="F1697" s="12">
        <v>306097</v>
      </c>
      <c r="G1697" s="12">
        <v>318547</v>
      </c>
      <c r="H1697" s="12">
        <v>16354.695089999999</v>
      </c>
      <c r="I1697" s="12">
        <v>302192.30491000001</v>
      </c>
    </row>
    <row r="1698" spans="2:9" x14ac:dyDescent="0.2">
      <c r="B1698"/>
      <c r="C1698" s="2">
        <v>22</v>
      </c>
      <c r="D1698" s="5" t="s">
        <v>1352</v>
      </c>
      <c r="E1698" s="12">
        <v>5168</v>
      </c>
      <c r="F1698" s="12">
        <v>242770</v>
      </c>
      <c r="G1698" s="12">
        <v>247938</v>
      </c>
      <c r="H1698" s="12">
        <v>64529.999389999997</v>
      </c>
      <c r="I1698" s="12">
        <v>183408.00060999999</v>
      </c>
    </row>
    <row r="1699" spans="2:9" x14ac:dyDescent="0.2">
      <c r="B1699"/>
      <c r="C1699" s="2">
        <v>23</v>
      </c>
      <c r="D1699" s="5" t="s">
        <v>1353</v>
      </c>
      <c r="E1699" s="12">
        <v>4119</v>
      </c>
      <c r="F1699" s="12">
        <v>149260</v>
      </c>
      <c r="G1699" s="12">
        <v>153379</v>
      </c>
      <c r="H1699" s="12">
        <v>29521.497599999999</v>
      </c>
      <c r="I1699" s="12">
        <v>123857.5024</v>
      </c>
    </row>
    <row r="1700" spans="2:9" x14ac:dyDescent="0.2">
      <c r="B1700"/>
      <c r="C1700" s="2">
        <v>30</v>
      </c>
      <c r="D1700" s="5" t="s">
        <v>1354</v>
      </c>
      <c r="E1700" s="12">
        <v>8072</v>
      </c>
      <c r="F1700" s="12">
        <v>30167</v>
      </c>
      <c r="G1700" s="12">
        <v>38239</v>
      </c>
      <c r="H1700" s="12">
        <v>788.94731000000002</v>
      </c>
      <c r="I1700" s="12">
        <v>37450.052689999997</v>
      </c>
    </row>
    <row r="1701" spans="2:9" x14ac:dyDescent="0.2">
      <c r="B1701"/>
      <c r="C1701" s="2">
        <v>31</v>
      </c>
      <c r="D1701" s="5" t="s">
        <v>1355</v>
      </c>
      <c r="E1701" s="12">
        <v>7162</v>
      </c>
      <c r="F1701" s="12">
        <v>89419</v>
      </c>
      <c r="G1701" s="12">
        <v>96581</v>
      </c>
      <c r="H1701" s="12">
        <v>3605.9913700000002</v>
      </c>
      <c r="I1701" s="12">
        <v>92975.008629999997</v>
      </c>
    </row>
    <row r="1702" spans="2:9" x14ac:dyDescent="0.2">
      <c r="B1702"/>
      <c r="C1702" s="2">
        <v>32</v>
      </c>
      <c r="D1702" s="5" t="s">
        <v>1356</v>
      </c>
      <c r="E1702" s="12">
        <v>4456</v>
      </c>
      <c r="F1702" s="12">
        <v>0</v>
      </c>
      <c r="G1702" s="12">
        <v>4456</v>
      </c>
      <c r="H1702" s="12">
        <v>128.96682999999999</v>
      </c>
      <c r="I1702" s="12">
        <v>4327.0331699999997</v>
      </c>
    </row>
    <row r="1703" spans="2:9" x14ac:dyDescent="0.2">
      <c r="B1703"/>
      <c r="C1703" s="2">
        <v>34</v>
      </c>
      <c r="D1703" s="5" t="s">
        <v>1357</v>
      </c>
      <c r="E1703" s="12">
        <v>14613</v>
      </c>
      <c r="F1703" s="12">
        <v>2053</v>
      </c>
      <c r="G1703" s="12">
        <v>16666</v>
      </c>
      <c r="H1703" s="12">
        <v>703.62935000000004</v>
      </c>
      <c r="I1703" s="12">
        <v>15962.370650000001</v>
      </c>
    </row>
    <row r="1704" spans="2:9" x14ac:dyDescent="0.2">
      <c r="B1704"/>
      <c r="C1704" s="2">
        <v>35</v>
      </c>
      <c r="D1704" s="5" t="s">
        <v>1358</v>
      </c>
      <c r="E1704" s="12">
        <v>1529</v>
      </c>
      <c r="F1704" s="12">
        <v>454612</v>
      </c>
      <c r="G1704" s="12">
        <v>456141</v>
      </c>
      <c r="H1704" s="12">
        <v>135984.06437000001</v>
      </c>
      <c r="I1704" s="12">
        <v>320156.93563000002</v>
      </c>
    </row>
    <row r="1705" spans="2:9" x14ac:dyDescent="0.2">
      <c r="B1705"/>
      <c r="C1705" s="2">
        <v>36</v>
      </c>
      <c r="D1705" s="5" t="s">
        <v>1359</v>
      </c>
      <c r="E1705" s="12">
        <v>5262</v>
      </c>
      <c r="F1705" s="12">
        <v>6200</v>
      </c>
      <c r="G1705" s="12">
        <v>11462</v>
      </c>
      <c r="H1705" s="12">
        <v>0</v>
      </c>
      <c r="I1705" s="12">
        <v>11462</v>
      </c>
    </row>
    <row r="1706" spans="2:9" x14ac:dyDescent="0.2">
      <c r="B1706"/>
      <c r="C1706" s="2">
        <v>37</v>
      </c>
      <c r="D1706" s="5" t="s">
        <v>1360</v>
      </c>
      <c r="E1706" s="12">
        <v>1814</v>
      </c>
      <c r="F1706" s="12">
        <v>0</v>
      </c>
      <c r="G1706" s="12">
        <v>1814</v>
      </c>
      <c r="H1706" s="12">
        <v>0</v>
      </c>
      <c r="I1706" s="12">
        <v>1814</v>
      </c>
    </row>
    <row r="1707" spans="2:9" x14ac:dyDescent="0.2">
      <c r="B1707"/>
      <c r="C1707" s="2">
        <v>38</v>
      </c>
      <c r="D1707" s="5" t="s">
        <v>1361</v>
      </c>
      <c r="E1707" s="12">
        <v>17862</v>
      </c>
      <c r="F1707" s="12">
        <v>16625</v>
      </c>
      <c r="G1707" s="12">
        <v>34487</v>
      </c>
      <c r="H1707" s="12">
        <v>707.38940000000002</v>
      </c>
      <c r="I1707" s="12">
        <v>33779.6106</v>
      </c>
    </row>
    <row r="1708" spans="2:9" x14ac:dyDescent="0.2">
      <c r="B1708"/>
      <c r="C1708" s="2">
        <v>39</v>
      </c>
      <c r="D1708" s="5" t="s">
        <v>1362</v>
      </c>
      <c r="E1708" s="12">
        <v>0</v>
      </c>
      <c r="F1708" s="12">
        <v>12483</v>
      </c>
      <c r="G1708" s="12">
        <v>12483</v>
      </c>
      <c r="H1708" s="12">
        <v>1869.1267</v>
      </c>
      <c r="I1708" s="12">
        <v>10613.873299999999</v>
      </c>
    </row>
    <row r="1709" spans="2:9" x14ac:dyDescent="0.2">
      <c r="B1709"/>
      <c r="C1709" s="2">
        <v>61</v>
      </c>
      <c r="D1709" s="5" t="s">
        <v>1363</v>
      </c>
      <c r="E1709" s="12">
        <v>28305</v>
      </c>
      <c r="F1709" s="12">
        <v>287832</v>
      </c>
      <c r="G1709" s="12">
        <v>316137</v>
      </c>
      <c r="H1709" s="12">
        <v>13639.727000000001</v>
      </c>
      <c r="I1709" s="12">
        <v>302497.27299999999</v>
      </c>
    </row>
    <row r="1710" spans="2:9" x14ac:dyDescent="0.2">
      <c r="B1710"/>
      <c r="C1710" s="2">
        <v>63</v>
      </c>
      <c r="D1710" s="5" t="s">
        <v>1364</v>
      </c>
      <c r="E1710" s="12">
        <v>0</v>
      </c>
      <c r="F1710" s="12">
        <v>2000</v>
      </c>
      <c r="G1710" s="12">
        <v>2000</v>
      </c>
      <c r="H1710" s="12">
        <v>0</v>
      </c>
      <c r="I1710" s="12">
        <v>2000</v>
      </c>
    </row>
    <row r="1711" spans="2:9" x14ac:dyDescent="0.2">
      <c r="B1711"/>
      <c r="C1711" s="2">
        <v>64</v>
      </c>
      <c r="D1711" s="5" t="s">
        <v>1365</v>
      </c>
      <c r="E1711" s="12">
        <v>0</v>
      </c>
      <c r="F1711" s="12">
        <v>1200</v>
      </c>
      <c r="G1711" s="12">
        <v>1200</v>
      </c>
      <c r="H1711" s="12">
        <v>0</v>
      </c>
      <c r="I1711" s="12">
        <v>1200</v>
      </c>
    </row>
    <row r="1712" spans="2:9" x14ac:dyDescent="0.2">
      <c r="B1712"/>
      <c r="C1712" s="2">
        <v>65</v>
      </c>
      <c r="D1712" s="5" t="s">
        <v>1366</v>
      </c>
      <c r="E1712" s="12">
        <v>0</v>
      </c>
      <c r="F1712" s="12">
        <v>20560</v>
      </c>
      <c r="G1712" s="12">
        <v>20560</v>
      </c>
      <c r="H1712" s="12">
        <v>0</v>
      </c>
      <c r="I1712" s="12">
        <v>20560</v>
      </c>
    </row>
    <row r="1713" spans="2:9" x14ac:dyDescent="0.2">
      <c r="B1713"/>
      <c r="C1713" s="2">
        <v>69</v>
      </c>
      <c r="D1713" s="5" t="s">
        <v>1367</v>
      </c>
      <c r="E1713" s="12">
        <v>50033</v>
      </c>
      <c r="F1713" s="12">
        <v>74962</v>
      </c>
      <c r="G1713" s="12">
        <v>124995</v>
      </c>
      <c r="H1713" s="12">
        <v>10962.602999999999</v>
      </c>
      <c r="I1713" s="12">
        <v>114032.397</v>
      </c>
    </row>
    <row r="1714" spans="2:9" x14ac:dyDescent="0.2">
      <c r="B1714"/>
      <c r="C1714" s="2">
        <v>70</v>
      </c>
      <c r="D1714" s="5" t="s">
        <v>1368</v>
      </c>
      <c r="E1714" s="12">
        <v>7962</v>
      </c>
      <c r="F1714" s="12">
        <v>40792</v>
      </c>
      <c r="G1714" s="12">
        <v>48754</v>
      </c>
      <c r="H1714" s="12">
        <v>2612</v>
      </c>
      <c r="I1714" s="12">
        <v>46142</v>
      </c>
    </row>
    <row r="1715" spans="2:9" x14ac:dyDescent="0.2">
      <c r="B1715"/>
      <c r="C1715" s="2">
        <v>71</v>
      </c>
      <c r="D1715" s="5" t="s">
        <v>1369</v>
      </c>
      <c r="E1715" s="12">
        <v>2660</v>
      </c>
      <c r="F1715" s="12">
        <v>70290</v>
      </c>
      <c r="G1715" s="12">
        <v>72950</v>
      </c>
      <c r="H1715" s="12">
        <v>3657.5054</v>
      </c>
      <c r="I1715" s="12">
        <v>69292.494600000005</v>
      </c>
    </row>
    <row r="1716" spans="2:9" x14ac:dyDescent="0.2">
      <c r="B1716"/>
      <c r="C1716" s="2">
        <v>72</v>
      </c>
      <c r="D1716" s="5" t="s">
        <v>1370</v>
      </c>
      <c r="E1716" s="12">
        <v>0</v>
      </c>
      <c r="F1716" s="12">
        <v>141361</v>
      </c>
      <c r="G1716" s="12">
        <v>141361</v>
      </c>
      <c r="H1716" s="12">
        <v>2152.1666</v>
      </c>
      <c r="I1716" s="12">
        <v>139208.8334</v>
      </c>
    </row>
    <row r="1717" spans="2:9" x14ac:dyDescent="0.2">
      <c r="B1717"/>
      <c r="C1717" s="2">
        <v>73</v>
      </c>
      <c r="D1717" s="5" t="s">
        <v>1371</v>
      </c>
      <c r="E1717" s="12">
        <v>9663</v>
      </c>
      <c r="F1717" s="12">
        <v>80426</v>
      </c>
      <c r="G1717" s="12">
        <v>90089</v>
      </c>
      <c r="H1717" s="12">
        <v>4793.6192099999998</v>
      </c>
      <c r="I1717" s="12">
        <v>85295.380789999996</v>
      </c>
    </row>
    <row r="1718" spans="2:9" x14ac:dyDescent="0.2">
      <c r="B1718"/>
      <c r="C1718" s="2">
        <v>74</v>
      </c>
      <c r="D1718" s="5" t="s">
        <v>1372</v>
      </c>
      <c r="E1718" s="12">
        <v>0</v>
      </c>
      <c r="F1718" s="12">
        <v>1472500</v>
      </c>
      <c r="G1718" s="12">
        <v>1472500</v>
      </c>
      <c r="H1718" s="12">
        <v>1427105.1969999999</v>
      </c>
      <c r="I1718" s="12">
        <v>45394.803</v>
      </c>
    </row>
    <row r="1719" spans="2:9" x14ac:dyDescent="0.2">
      <c r="B1719"/>
      <c r="C1719" s="2">
        <v>75</v>
      </c>
      <c r="D1719" s="5" t="s">
        <v>1373</v>
      </c>
      <c r="E1719" s="12">
        <v>0</v>
      </c>
      <c r="F1719" s="12">
        <v>586176</v>
      </c>
      <c r="G1719" s="12">
        <v>586176</v>
      </c>
      <c r="H1719" s="12">
        <v>107948.852</v>
      </c>
      <c r="I1719" s="12">
        <v>478227.14799999999</v>
      </c>
    </row>
    <row r="1720" spans="2:9" x14ac:dyDescent="0.2">
      <c r="B1720"/>
      <c r="C1720" s="2">
        <v>76</v>
      </c>
      <c r="D1720" s="5" t="s">
        <v>1374</v>
      </c>
      <c r="E1720" s="12">
        <v>0</v>
      </c>
      <c r="F1720" s="12">
        <v>170659</v>
      </c>
      <c r="G1720" s="12">
        <v>170659</v>
      </c>
      <c r="H1720" s="12">
        <v>50235.814250000003</v>
      </c>
      <c r="I1720" s="12">
        <v>120423.18575</v>
      </c>
    </row>
    <row r="1721" spans="2:9" x14ac:dyDescent="0.2">
      <c r="B1721"/>
      <c r="C1721" s="2">
        <v>77</v>
      </c>
      <c r="D1721" s="5" t="s">
        <v>1375</v>
      </c>
      <c r="E1721" s="12">
        <v>0</v>
      </c>
      <c r="F1721" s="12">
        <v>15416</v>
      </c>
      <c r="G1721" s="12">
        <v>15416</v>
      </c>
      <c r="H1721" s="12">
        <v>6849</v>
      </c>
      <c r="I1721" s="12">
        <v>8567</v>
      </c>
    </row>
    <row r="1722" spans="2:9" x14ac:dyDescent="0.2">
      <c r="B1722"/>
      <c r="C1722" s="2">
        <v>78</v>
      </c>
      <c r="D1722" s="5" t="s">
        <v>1376</v>
      </c>
      <c r="E1722" s="12">
        <v>19470</v>
      </c>
      <c r="F1722" s="12">
        <v>183891</v>
      </c>
      <c r="G1722" s="12">
        <v>203361</v>
      </c>
      <c r="H1722" s="12">
        <v>120921</v>
      </c>
      <c r="I1722" s="12">
        <v>82440</v>
      </c>
    </row>
    <row r="1723" spans="2:9" x14ac:dyDescent="0.2">
      <c r="B1723"/>
      <c r="C1723" s="2">
        <v>79</v>
      </c>
      <c r="D1723" s="5" t="s">
        <v>1377</v>
      </c>
      <c r="E1723" s="12">
        <v>440</v>
      </c>
      <c r="F1723" s="12">
        <v>450</v>
      </c>
      <c r="G1723" s="12">
        <v>890</v>
      </c>
      <c r="H1723" s="12">
        <v>1150.4639999999999</v>
      </c>
      <c r="I1723" s="12">
        <v>-260.464</v>
      </c>
    </row>
    <row r="1724" spans="2:9" x14ac:dyDescent="0.2">
      <c r="B1724"/>
      <c r="C1724" s="2">
        <v>81</v>
      </c>
      <c r="D1724" s="5" t="s">
        <v>1378</v>
      </c>
      <c r="E1724" s="12">
        <v>1332</v>
      </c>
      <c r="F1724" s="12">
        <v>66311</v>
      </c>
      <c r="G1724" s="12">
        <v>67643</v>
      </c>
      <c r="H1724" s="12">
        <v>9615.25</v>
      </c>
      <c r="I1724" s="12">
        <v>58027.75</v>
      </c>
    </row>
    <row r="1725" spans="2:9" x14ac:dyDescent="0.2">
      <c r="B1725"/>
      <c r="C1725" s="2">
        <v>82</v>
      </c>
      <c r="D1725" s="5" t="s">
        <v>1379</v>
      </c>
      <c r="E1725" s="12">
        <v>2140</v>
      </c>
      <c r="F1725" s="12">
        <v>45355</v>
      </c>
      <c r="G1725" s="12">
        <v>47495</v>
      </c>
      <c r="H1725" s="12">
        <v>80.099999999999994</v>
      </c>
      <c r="I1725" s="12">
        <v>47414.9</v>
      </c>
    </row>
    <row r="1726" spans="2:9" x14ac:dyDescent="0.2">
      <c r="B1726"/>
      <c r="C1726" s="2">
        <v>83</v>
      </c>
      <c r="D1726" s="5" t="s">
        <v>1380</v>
      </c>
      <c r="E1726" s="12">
        <v>0</v>
      </c>
      <c r="F1726" s="12">
        <v>4000</v>
      </c>
      <c r="G1726" s="12">
        <v>4000</v>
      </c>
      <c r="H1726" s="12">
        <v>0</v>
      </c>
      <c r="I1726" s="12">
        <v>4000</v>
      </c>
    </row>
    <row r="1727" spans="2:9" x14ac:dyDescent="0.2">
      <c r="B1727"/>
      <c r="C1727" s="2">
        <v>84</v>
      </c>
      <c r="D1727" s="5" t="s">
        <v>1381</v>
      </c>
      <c r="E1727" s="12">
        <v>0</v>
      </c>
      <c r="F1727" s="12">
        <v>5508</v>
      </c>
      <c r="G1727" s="12">
        <v>5508</v>
      </c>
      <c r="H1727" s="12">
        <v>470.64269999999999</v>
      </c>
      <c r="I1727" s="12">
        <v>5037.3572999999997</v>
      </c>
    </row>
    <row r="1728" spans="2:9" x14ac:dyDescent="0.2">
      <c r="B1728"/>
      <c r="C1728" s="2">
        <v>85</v>
      </c>
      <c r="D1728" s="5" t="s">
        <v>1382</v>
      </c>
      <c r="E1728" s="12">
        <v>1233</v>
      </c>
      <c r="F1728" s="12">
        <v>77413</v>
      </c>
      <c r="G1728" s="12">
        <v>78646</v>
      </c>
      <c r="H1728" s="12">
        <v>50221.777000000002</v>
      </c>
      <c r="I1728" s="12">
        <v>28424.223000000002</v>
      </c>
    </row>
    <row r="1729" spans="2:9" ht="15" customHeight="1" x14ac:dyDescent="0.2">
      <c r="B1729"/>
      <c r="C1729" s="13">
        <f>SUBTOTAL(9,C1696:C1728)</f>
        <v>1861</v>
      </c>
      <c r="D1729" s="14" t="s">
        <v>1383</v>
      </c>
      <c r="E1729" s="15">
        <f>SUBTOTAL(9,E1696:E1728)</f>
        <v>219753</v>
      </c>
      <c r="F1729" s="15">
        <f>SUBTOTAL(9,F1696:F1728)</f>
        <v>5369322</v>
      </c>
      <c r="G1729" s="15">
        <f>SUBTOTAL(9,G1696:G1728)</f>
        <v>5589075</v>
      </c>
      <c r="H1729" s="15">
        <f>SUBTOTAL(9,H1696:H1728)</f>
        <v>2259555.2920100009</v>
      </c>
      <c r="I1729" s="15">
        <f>SUBTOTAL(9,I1696:I1728)</f>
        <v>3329519.7079899996</v>
      </c>
    </row>
    <row r="1730" spans="2:9" ht="15" customHeight="1" x14ac:dyDescent="0.25">
      <c r="B1730" s="10">
        <v>1422</v>
      </c>
      <c r="C1730" s="2"/>
      <c r="D1730" s="5" t="s">
        <v>1384</v>
      </c>
      <c r="E1730" s="11"/>
      <c r="F1730" s="1"/>
      <c r="H1730" s="1"/>
      <c r="I1730" s="1"/>
    </row>
    <row r="1731" spans="2:9" x14ac:dyDescent="0.2">
      <c r="B1731"/>
      <c r="C1731" s="2">
        <v>21</v>
      </c>
      <c r="D1731" s="5" t="s">
        <v>24</v>
      </c>
      <c r="E1731" s="12">
        <v>171</v>
      </c>
      <c r="F1731" s="12">
        <v>7706</v>
      </c>
      <c r="G1731" s="12">
        <v>7877</v>
      </c>
      <c r="H1731" s="12">
        <v>544.61264000000006</v>
      </c>
      <c r="I1731" s="12">
        <v>7332.3873599999997</v>
      </c>
    </row>
    <row r="1732" spans="2:9" x14ac:dyDescent="0.2">
      <c r="B1732"/>
      <c r="C1732" s="2">
        <v>70</v>
      </c>
      <c r="D1732" s="5" t="s">
        <v>1385</v>
      </c>
      <c r="E1732" s="12">
        <v>0</v>
      </c>
      <c r="F1732" s="12">
        <v>26188</v>
      </c>
      <c r="G1732" s="12">
        <v>26188</v>
      </c>
      <c r="H1732" s="12">
        <v>0</v>
      </c>
      <c r="I1732" s="12">
        <v>26188</v>
      </c>
    </row>
    <row r="1733" spans="2:9" ht="15" customHeight="1" x14ac:dyDescent="0.2">
      <c r="B1733"/>
      <c r="C1733" s="13">
        <f>SUBTOTAL(9,C1731:C1732)</f>
        <v>91</v>
      </c>
      <c r="D1733" s="14" t="s">
        <v>1386</v>
      </c>
      <c r="E1733" s="15">
        <f>SUBTOTAL(9,E1731:E1732)</f>
        <v>171</v>
      </c>
      <c r="F1733" s="15">
        <f>SUBTOTAL(9,F1731:F1732)</f>
        <v>33894</v>
      </c>
      <c r="G1733" s="15">
        <f>SUBTOTAL(9,G1731:G1732)</f>
        <v>34065</v>
      </c>
      <c r="H1733" s="15">
        <f>SUBTOTAL(9,H1731:H1732)</f>
        <v>544.61264000000006</v>
      </c>
      <c r="I1733" s="15">
        <f>SUBTOTAL(9,I1731:I1732)</f>
        <v>33520.387360000001</v>
      </c>
    </row>
    <row r="1734" spans="2:9" ht="15" customHeight="1" x14ac:dyDescent="0.25">
      <c r="B1734" s="10">
        <v>1423</v>
      </c>
      <c r="C1734" s="2"/>
      <c r="D1734" s="5" t="s">
        <v>1387</v>
      </c>
      <c r="E1734" s="11"/>
      <c r="F1734" s="1"/>
      <c r="H1734" s="1"/>
      <c r="I1734" s="1"/>
    </row>
    <row r="1735" spans="2:9" x14ac:dyDescent="0.2">
      <c r="B1735"/>
      <c r="C1735" s="2">
        <v>1</v>
      </c>
      <c r="D1735" s="5" t="s">
        <v>19</v>
      </c>
      <c r="E1735" s="12">
        <v>0</v>
      </c>
      <c r="F1735" s="12">
        <v>28518</v>
      </c>
      <c r="G1735" s="12">
        <v>28518</v>
      </c>
      <c r="H1735" s="12">
        <v>4294.6782300000004</v>
      </c>
      <c r="I1735" s="12">
        <v>24223.321769999999</v>
      </c>
    </row>
    <row r="1736" spans="2:9" ht="15" customHeight="1" x14ac:dyDescent="0.2">
      <c r="B1736"/>
      <c r="C1736" s="13">
        <f>SUBTOTAL(9,C1735:C1735)</f>
        <v>1</v>
      </c>
      <c r="D1736" s="14" t="s">
        <v>1388</v>
      </c>
      <c r="E1736" s="15">
        <f>SUBTOTAL(9,E1735:E1735)</f>
        <v>0</v>
      </c>
      <c r="F1736" s="15">
        <f>SUBTOTAL(9,F1735:F1735)</f>
        <v>28518</v>
      </c>
      <c r="G1736" s="15">
        <f>SUBTOTAL(9,G1735:G1735)</f>
        <v>28518</v>
      </c>
      <c r="H1736" s="15">
        <f>SUBTOTAL(9,H1735:H1735)</f>
        <v>4294.6782300000004</v>
      </c>
      <c r="I1736" s="15">
        <f>SUBTOTAL(9,I1735:I1735)</f>
        <v>24223.321769999999</v>
      </c>
    </row>
    <row r="1737" spans="2:9" ht="15" customHeight="1" x14ac:dyDescent="0.25">
      <c r="B1737" s="10">
        <v>1425</v>
      </c>
      <c r="C1737" s="2"/>
      <c r="D1737" s="5" t="s">
        <v>1389</v>
      </c>
      <c r="E1737" s="11"/>
      <c r="F1737" s="1"/>
      <c r="H1737" s="1"/>
      <c r="I1737" s="1"/>
    </row>
    <row r="1738" spans="2:9" x14ac:dyDescent="0.2">
      <c r="B1738"/>
      <c r="C1738" s="2">
        <v>21</v>
      </c>
      <c r="D1738" s="5" t="s">
        <v>24</v>
      </c>
      <c r="E1738" s="12">
        <v>4</v>
      </c>
      <c r="F1738" s="12">
        <v>99</v>
      </c>
      <c r="G1738" s="12">
        <v>103</v>
      </c>
      <c r="H1738" s="12">
        <v>6.3127500000000003</v>
      </c>
      <c r="I1738" s="12">
        <v>96.687250000000006</v>
      </c>
    </row>
    <row r="1739" spans="2:9" x14ac:dyDescent="0.2">
      <c r="B1739"/>
      <c r="C1739" s="2">
        <v>70</v>
      </c>
      <c r="D1739" s="5" t="s">
        <v>1390</v>
      </c>
      <c r="E1739" s="12">
        <v>191</v>
      </c>
      <c r="F1739" s="12">
        <v>17145</v>
      </c>
      <c r="G1739" s="12">
        <v>17336</v>
      </c>
      <c r="H1739" s="12">
        <v>1085</v>
      </c>
      <c r="I1739" s="12">
        <v>16251</v>
      </c>
    </row>
    <row r="1740" spans="2:9" ht="15" customHeight="1" x14ac:dyDescent="0.2">
      <c r="B1740"/>
      <c r="C1740" s="13">
        <f>SUBTOTAL(9,C1738:C1739)</f>
        <v>91</v>
      </c>
      <c r="D1740" s="14" t="s">
        <v>1391</v>
      </c>
      <c r="E1740" s="15">
        <f>SUBTOTAL(9,E1738:E1739)</f>
        <v>195</v>
      </c>
      <c r="F1740" s="15">
        <f>SUBTOTAL(9,F1738:F1739)</f>
        <v>17244</v>
      </c>
      <c r="G1740" s="15">
        <f>SUBTOTAL(9,G1738:G1739)</f>
        <v>17439</v>
      </c>
      <c r="H1740" s="15">
        <f>SUBTOTAL(9,H1738:H1739)</f>
        <v>1091.3127500000001</v>
      </c>
      <c r="I1740" s="15">
        <f>SUBTOTAL(9,I1738:I1739)</f>
        <v>16347.687250000001</v>
      </c>
    </row>
    <row r="1741" spans="2:9" ht="15" customHeight="1" x14ac:dyDescent="0.25">
      <c r="B1741" s="10">
        <v>1428</v>
      </c>
      <c r="C1741" s="2"/>
      <c r="D1741" s="5" t="s">
        <v>1392</v>
      </c>
      <c r="E1741" s="11"/>
      <c r="F1741" s="1"/>
      <c r="H1741" s="1"/>
      <c r="I1741" s="1"/>
    </row>
    <row r="1742" spans="2:9" x14ac:dyDescent="0.2">
      <c r="B1742"/>
      <c r="C1742" s="2">
        <v>50</v>
      </c>
      <c r="D1742" s="5" t="s">
        <v>1393</v>
      </c>
      <c r="E1742" s="12">
        <v>0</v>
      </c>
      <c r="F1742" s="12">
        <v>3184450</v>
      </c>
      <c r="G1742" s="12">
        <v>3184450</v>
      </c>
      <c r="H1742" s="12">
        <v>2639622.8398199999</v>
      </c>
      <c r="I1742" s="12">
        <v>544827.16018000001</v>
      </c>
    </row>
    <row r="1743" spans="2:9" ht="15" customHeight="1" x14ac:dyDescent="0.2">
      <c r="B1743"/>
      <c r="C1743" s="13">
        <f>SUBTOTAL(9,C1742:C1742)</f>
        <v>50</v>
      </c>
      <c r="D1743" s="14" t="s">
        <v>1394</v>
      </c>
      <c r="E1743" s="15">
        <f>SUBTOTAL(9,E1742:E1742)</f>
        <v>0</v>
      </c>
      <c r="F1743" s="15">
        <f>SUBTOTAL(9,F1742:F1742)</f>
        <v>3184450</v>
      </c>
      <c r="G1743" s="15">
        <f>SUBTOTAL(9,G1742:G1742)</f>
        <v>3184450</v>
      </c>
      <c r="H1743" s="15">
        <f>SUBTOTAL(9,H1742:H1742)</f>
        <v>2639622.8398199999</v>
      </c>
      <c r="I1743" s="15">
        <f>SUBTOTAL(9,I1742:I1742)</f>
        <v>544827.16018000001</v>
      </c>
    </row>
    <row r="1744" spans="2:9" ht="15" customHeight="1" x14ac:dyDescent="0.2">
      <c r="C1744" s="16">
        <f>SUBTOTAL(9,C1695:C1743)</f>
        <v>2094</v>
      </c>
      <c r="D1744" s="14" t="s">
        <v>1395</v>
      </c>
      <c r="E1744" s="17">
        <f>SUBTOTAL(9,E1695:E1743)</f>
        <v>220119</v>
      </c>
      <c r="F1744" s="17">
        <f>SUBTOTAL(9,F1695:F1743)</f>
        <v>8633428</v>
      </c>
      <c r="G1744" s="17">
        <f>SUBTOTAL(9,G1695:G1743)</f>
        <v>8853547</v>
      </c>
      <c r="H1744" s="17">
        <f>SUBTOTAL(9,H1695:H1743)</f>
        <v>4905108.7354500014</v>
      </c>
      <c r="I1744" s="17">
        <f>SUBTOTAL(9,I1695:I1743)</f>
        <v>3948438.2645499995</v>
      </c>
    </row>
    <row r="1745" spans="2:9" ht="27" customHeight="1" x14ac:dyDescent="0.25">
      <c r="B1745" s="1"/>
      <c r="C1745" s="2"/>
      <c r="D1745" s="9" t="s">
        <v>1396</v>
      </c>
      <c r="E1745" s="1"/>
      <c r="F1745" s="1"/>
      <c r="G1745" s="1"/>
      <c r="H1745" s="1"/>
      <c r="I1745" s="1"/>
    </row>
    <row r="1746" spans="2:9" ht="15" customHeight="1" x14ac:dyDescent="0.25">
      <c r="B1746" s="10">
        <v>1429</v>
      </c>
      <c r="C1746" s="2"/>
      <c r="D1746" s="5" t="s">
        <v>1397</v>
      </c>
      <c r="E1746" s="11"/>
      <c r="F1746" s="1"/>
      <c r="H1746" s="1"/>
      <c r="I1746" s="1"/>
    </row>
    <row r="1747" spans="2:9" x14ac:dyDescent="0.2">
      <c r="B1747"/>
      <c r="C1747" s="2">
        <v>1</v>
      </c>
      <c r="D1747" s="5" t="s">
        <v>19</v>
      </c>
      <c r="E1747" s="12">
        <v>7003</v>
      </c>
      <c r="F1747" s="12">
        <v>149268</v>
      </c>
      <c r="G1747" s="12">
        <v>156271</v>
      </c>
      <c r="H1747" s="12">
        <v>35685.78703</v>
      </c>
      <c r="I1747" s="12">
        <v>120585.21296999999</v>
      </c>
    </row>
    <row r="1748" spans="2:9" x14ac:dyDescent="0.2">
      <c r="B1748"/>
      <c r="C1748" s="2">
        <v>21</v>
      </c>
      <c r="D1748" s="5" t="s">
        <v>24</v>
      </c>
      <c r="E1748" s="12">
        <v>1889</v>
      </c>
      <c r="F1748" s="12">
        <v>31731</v>
      </c>
      <c r="G1748" s="12">
        <v>33620</v>
      </c>
      <c r="H1748" s="12">
        <v>5280.7112500000003</v>
      </c>
      <c r="I1748" s="12">
        <v>28339.28875</v>
      </c>
    </row>
    <row r="1749" spans="2:9" x14ac:dyDescent="0.2">
      <c r="B1749"/>
      <c r="C1749" s="2">
        <v>22</v>
      </c>
      <c r="D1749" s="5" t="s">
        <v>1398</v>
      </c>
      <c r="E1749" s="12">
        <v>26124</v>
      </c>
      <c r="F1749" s="12">
        <v>30371</v>
      </c>
      <c r="G1749" s="12">
        <v>56495</v>
      </c>
      <c r="H1749" s="12">
        <v>5469.4780799999999</v>
      </c>
      <c r="I1749" s="12">
        <v>51025.521919999999</v>
      </c>
    </row>
    <row r="1750" spans="2:9" x14ac:dyDescent="0.2">
      <c r="B1750"/>
      <c r="C1750" s="2">
        <v>60</v>
      </c>
      <c r="D1750" s="5" t="s">
        <v>1399</v>
      </c>
      <c r="E1750" s="12">
        <v>0</v>
      </c>
      <c r="F1750" s="12">
        <v>8600</v>
      </c>
      <c r="G1750" s="12">
        <v>8600</v>
      </c>
      <c r="H1750" s="12">
        <v>1000</v>
      </c>
      <c r="I1750" s="12">
        <v>7600</v>
      </c>
    </row>
    <row r="1751" spans="2:9" x14ac:dyDescent="0.2">
      <c r="B1751"/>
      <c r="C1751" s="2">
        <v>70</v>
      </c>
      <c r="D1751" s="5" t="s">
        <v>1400</v>
      </c>
      <c r="E1751" s="12">
        <v>22581</v>
      </c>
      <c r="F1751" s="12">
        <v>33164</v>
      </c>
      <c r="G1751" s="12">
        <v>55745</v>
      </c>
      <c r="H1751" s="12">
        <v>2805.1689999999999</v>
      </c>
      <c r="I1751" s="12">
        <v>52939.830999999998</v>
      </c>
    </row>
    <row r="1752" spans="2:9" x14ac:dyDescent="0.2">
      <c r="B1752"/>
      <c r="C1752" s="2">
        <v>71</v>
      </c>
      <c r="D1752" s="5" t="s">
        <v>1401</v>
      </c>
      <c r="E1752" s="12">
        <v>4837</v>
      </c>
      <c r="F1752" s="12">
        <v>159015</v>
      </c>
      <c r="G1752" s="12">
        <v>163852</v>
      </c>
      <c r="H1752" s="12">
        <v>142911.31714999999</v>
      </c>
      <c r="I1752" s="12">
        <v>20940.682850000001</v>
      </c>
    </row>
    <row r="1753" spans="2:9" x14ac:dyDescent="0.2">
      <c r="B1753"/>
      <c r="C1753" s="2">
        <v>72</v>
      </c>
      <c r="D1753" s="5" t="s">
        <v>1402</v>
      </c>
      <c r="E1753" s="12">
        <v>0</v>
      </c>
      <c r="F1753" s="12">
        <v>58045</v>
      </c>
      <c r="G1753" s="12">
        <v>58045</v>
      </c>
      <c r="H1753" s="12">
        <v>11285.516</v>
      </c>
      <c r="I1753" s="12">
        <v>46759.483999999997</v>
      </c>
    </row>
    <row r="1754" spans="2:9" x14ac:dyDescent="0.2">
      <c r="B1754"/>
      <c r="C1754" s="2">
        <v>73</v>
      </c>
      <c r="D1754" s="5" t="s">
        <v>1403</v>
      </c>
      <c r="E1754" s="12">
        <v>33621</v>
      </c>
      <c r="F1754" s="12">
        <v>57575</v>
      </c>
      <c r="G1754" s="12">
        <v>91196</v>
      </c>
      <c r="H1754" s="12">
        <v>1355.8889999999999</v>
      </c>
      <c r="I1754" s="12">
        <v>89840.111000000004</v>
      </c>
    </row>
    <row r="1755" spans="2:9" x14ac:dyDescent="0.2">
      <c r="B1755"/>
      <c r="C1755" s="2">
        <v>74</v>
      </c>
      <c r="D1755" s="5" t="s">
        <v>1404</v>
      </c>
      <c r="E1755" s="12">
        <v>1534</v>
      </c>
      <c r="F1755" s="12">
        <v>63926</v>
      </c>
      <c r="G1755" s="12">
        <v>65460</v>
      </c>
      <c r="H1755" s="12">
        <v>5661.3140000000003</v>
      </c>
      <c r="I1755" s="12">
        <v>59798.686000000002</v>
      </c>
    </row>
    <row r="1756" spans="2:9" x14ac:dyDescent="0.2">
      <c r="B1756"/>
      <c r="C1756" s="2">
        <v>75</v>
      </c>
      <c r="D1756" s="5" t="s">
        <v>1405</v>
      </c>
      <c r="E1756" s="12">
        <v>945</v>
      </c>
      <c r="F1756" s="12">
        <v>15949</v>
      </c>
      <c r="G1756" s="12">
        <v>16894</v>
      </c>
      <c r="H1756" s="12">
        <v>3072.058</v>
      </c>
      <c r="I1756" s="12">
        <v>13821.941999999999</v>
      </c>
    </row>
    <row r="1757" spans="2:9" x14ac:dyDescent="0.2">
      <c r="B1757"/>
      <c r="C1757" s="2">
        <v>77</v>
      </c>
      <c r="D1757" s="5" t="s">
        <v>1406</v>
      </c>
      <c r="E1757" s="12">
        <v>2472</v>
      </c>
      <c r="F1757" s="12">
        <v>8232</v>
      </c>
      <c r="G1757" s="12">
        <v>10704</v>
      </c>
      <c r="H1757" s="12">
        <v>0</v>
      </c>
      <c r="I1757" s="12">
        <v>10704</v>
      </c>
    </row>
    <row r="1758" spans="2:9" x14ac:dyDescent="0.2">
      <c r="B1758"/>
      <c r="C1758" s="2">
        <v>79</v>
      </c>
      <c r="D1758" s="5" t="s">
        <v>1407</v>
      </c>
      <c r="E1758" s="12">
        <v>1</v>
      </c>
      <c r="F1758" s="12">
        <v>63690</v>
      </c>
      <c r="G1758" s="12">
        <v>63691</v>
      </c>
      <c r="H1758" s="12">
        <v>51587.175000000003</v>
      </c>
      <c r="I1758" s="12">
        <v>12103.825000000001</v>
      </c>
    </row>
    <row r="1759" spans="2:9" ht="15" customHeight="1" x14ac:dyDescent="0.2">
      <c r="B1759"/>
      <c r="C1759" s="13">
        <f>SUBTOTAL(9,C1747:C1758)</f>
        <v>695</v>
      </c>
      <c r="D1759" s="14" t="s">
        <v>1408</v>
      </c>
      <c r="E1759" s="15">
        <f>SUBTOTAL(9,E1747:E1758)</f>
        <v>101007</v>
      </c>
      <c r="F1759" s="15">
        <f>SUBTOTAL(9,F1747:F1758)</f>
        <v>679566</v>
      </c>
      <c r="G1759" s="15">
        <f>SUBTOTAL(9,G1747:G1758)</f>
        <v>780573</v>
      </c>
      <c r="H1759" s="15">
        <f>SUBTOTAL(9,H1747:H1758)</f>
        <v>266114.41450999997</v>
      </c>
      <c r="I1759" s="15">
        <f>SUBTOTAL(9,I1747:I1758)</f>
        <v>514458.58548999997</v>
      </c>
    </row>
    <row r="1760" spans="2:9" ht="15" customHeight="1" x14ac:dyDescent="0.25">
      <c r="B1760" s="10">
        <v>1432</v>
      </c>
      <c r="C1760" s="2"/>
      <c r="D1760" s="5" t="s">
        <v>1409</v>
      </c>
      <c r="E1760" s="11"/>
      <c r="F1760" s="1"/>
      <c r="H1760" s="1"/>
      <c r="I1760" s="1"/>
    </row>
    <row r="1761" spans="2:9" x14ac:dyDescent="0.2">
      <c r="B1761"/>
      <c r="C1761" s="2">
        <v>50</v>
      </c>
      <c r="D1761" s="5" t="s">
        <v>1410</v>
      </c>
      <c r="E1761" s="12">
        <v>0</v>
      </c>
      <c r="F1761" s="12">
        <v>126362</v>
      </c>
      <c r="G1761" s="12">
        <v>126362</v>
      </c>
      <c r="H1761" s="12">
        <v>0</v>
      </c>
      <c r="I1761" s="12">
        <v>126362</v>
      </c>
    </row>
    <row r="1762" spans="2:9" ht="15" customHeight="1" x14ac:dyDescent="0.2">
      <c r="B1762"/>
      <c r="C1762" s="13">
        <f>SUBTOTAL(9,C1761:C1761)</f>
        <v>50</v>
      </c>
      <c r="D1762" s="14" t="s">
        <v>1411</v>
      </c>
      <c r="E1762" s="15">
        <f>SUBTOTAL(9,E1761:E1761)</f>
        <v>0</v>
      </c>
      <c r="F1762" s="15">
        <f>SUBTOTAL(9,F1761:F1761)</f>
        <v>126362</v>
      </c>
      <c r="G1762" s="15">
        <f>SUBTOTAL(9,G1761:G1761)</f>
        <v>126362</v>
      </c>
      <c r="H1762" s="15">
        <f>SUBTOTAL(9,H1761:H1761)</f>
        <v>0</v>
      </c>
      <c r="I1762" s="15">
        <f>SUBTOTAL(9,I1761:I1761)</f>
        <v>126362</v>
      </c>
    </row>
    <row r="1763" spans="2:9" ht="15" customHeight="1" x14ac:dyDescent="0.2">
      <c r="C1763" s="16">
        <f>SUBTOTAL(9,C1746:C1762)</f>
        <v>745</v>
      </c>
      <c r="D1763" s="14" t="s">
        <v>1412</v>
      </c>
      <c r="E1763" s="17">
        <f>SUBTOTAL(9,E1746:E1762)</f>
        <v>101007</v>
      </c>
      <c r="F1763" s="17">
        <f>SUBTOTAL(9,F1746:F1762)</f>
        <v>805928</v>
      </c>
      <c r="G1763" s="17">
        <f>SUBTOTAL(9,G1746:G1762)</f>
        <v>906935</v>
      </c>
      <c r="H1763" s="17">
        <f>SUBTOTAL(9,H1746:H1762)</f>
        <v>266114.41450999997</v>
      </c>
      <c r="I1763" s="17">
        <f>SUBTOTAL(9,I1746:I1762)</f>
        <v>640820.58548999997</v>
      </c>
    </row>
    <row r="1764" spans="2:9" ht="27" customHeight="1" x14ac:dyDescent="0.25">
      <c r="B1764" s="1"/>
      <c r="C1764" s="2"/>
      <c r="D1764" s="9" t="s">
        <v>1413</v>
      </c>
      <c r="E1764" s="1"/>
      <c r="F1764" s="1"/>
      <c r="G1764" s="1"/>
      <c r="H1764" s="1"/>
      <c r="I1764" s="1"/>
    </row>
    <row r="1765" spans="2:9" ht="15" customHeight="1" x14ac:dyDescent="0.25">
      <c r="B1765" s="10">
        <v>1471</v>
      </c>
      <c r="C1765" s="2"/>
      <c r="D1765" s="5" t="s">
        <v>1414</v>
      </c>
      <c r="E1765" s="11"/>
      <c r="F1765" s="1"/>
      <c r="H1765" s="1"/>
      <c r="I1765" s="1"/>
    </row>
    <row r="1766" spans="2:9" x14ac:dyDescent="0.2">
      <c r="B1766"/>
      <c r="C1766" s="2">
        <v>1</v>
      </c>
      <c r="D1766" s="5" t="s">
        <v>19</v>
      </c>
      <c r="E1766" s="12">
        <v>8653</v>
      </c>
      <c r="F1766" s="12">
        <v>244359</v>
      </c>
      <c r="G1766" s="12">
        <v>253012</v>
      </c>
      <c r="H1766" s="12">
        <v>61426.381609999997</v>
      </c>
      <c r="I1766" s="12">
        <v>191585.61838999999</v>
      </c>
    </row>
    <row r="1767" spans="2:9" x14ac:dyDescent="0.2">
      <c r="B1767"/>
      <c r="C1767" s="2">
        <v>21</v>
      </c>
      <c r="D1767" s="5" t="s">
        <v>29</v>
      </c>
      <c r="E1767" s="12">
        <v>5662</v>
      </c>
      <c r="F1767" s="12">
        <v>83238</v>
      </c>
      <c r="G1767" s="12">
        <v>88900</v>
      </c>
      <c r="H1767" s="12">
        <v>31482.983270000001</v>
      </c>
      <c r="I1767" s="12">
        <v>57417.016730000003</v>
      </c>
    </row>
    <row r="1768" spans="2:9" x14ac:dyDescent="0.2">
      <c r="B1768"/>
      <c r="C1768" s="2">
        <v>50</v>
      </c>
      <c r="D1768" s="5" t="s">
        <v>1415</v>
      </c>
      <c r="E1768" s="12">
        <v>0</v>
      </c>
      <c r="F1768" s="12">
        <v>522</v>
      </c>
      <c r="G1768" s="12">
        <v>522</v>
      </c>
      <c r="H1768" s="12">
        <v>0</v>
      </c>
      <c r="I1768" s="12">
        <v>522</v>
      </c>
    </row>
    <row r="1769" spans="2:9" ht="15" customHeight="1" x14ac:dyDescent="0.2">
      <c r="B1769"/>
      <c r="C1769" s="13">
        <f>SUBTOTAL(9,C1766:C1768)</f>
        <v>72</v>
      </c>
      <c r="D1769" s="14" t="s">
        <v>1416</v>
      </c>
      <c r="E1769" s="15">
        <f>SUBTOTAL(9,E1766:E1768)</f>
        <v>14315</v>
      </c>
      <c r="F1769" s="15">
        <f>SUBTOTAL(9,F1766:F1768)</f>
        <v>328119</v>
      </c>
      <c r="G1769" s="15">
        <f>SUBTOTAL(9,G1766:G1768)</f>
        <v>342434</v>
      </c>
      <c r="H1769" s="15">
        <f>SUBTOTAL(9,H1766:H1768)</f>
        <v>92909.364879999994</v>
      </c>
      <c r="I1769" s="15">
        <f>SUBTOTAL(9,I1766:I1768)</f>
        <v>249524.63511999999</v>
      </c>
    </row>
    <row r="1770" spans="2:9" ht="15" customHeight="1" x14ac:dyDescent="0.25">
      <c r="B1770" s="10">
        <v>1472</v>
      </c>
      <c r="C1770" s="2"/>
      <c r="D1770" s="5" t="s">
        <v>1417</v>
      </c>
      <c r="E1770" s="11"/>
      <c r="F1770" s="1"/>
      <c r="H1770" s="1"/>
      <c r="I1770" s="1"/>
    </row>
    <row r="1771" spans="2:9" x14ac:dyDescent="0.2">
      <c r="B1771"/>
      <c r="C1771" s="2">
        <v>50</v>
      </c>
      <c r="D1771" s="5" t="s">
        <v>1418</v>
      </c>
      <c r="E1771" s="12">
        <v>0</v>
      </c>
      <c r="F1771" s="12">
        <v>20658</v>
      </c>
      <c r="G1771" s="12">
        <v>20658</v>
      </c>
      <c r="H1771" s="12">
        <v>1994.345</v>
      </c>
      <c r="I1771" s="12">
        <v>18663.654999999999</v>
      </c>
    </row>
    <row r="1772" spans="2:9" ht="15" customHeight="1" x14ac:dyDescent="0.2">
      <c r="B1772"/>
      <c r="C1772" s="13">
        <f>SUBTOTAL(9,C1771:C1771)</f>
        <v>50</v>
      </c>
      <c r="D1772" s="14" t="s">
        <v>1419</v>
      </c>
      <c r="E1772" s="15">
        <f>SUBTOTAL(9,E1771:E1771)</f>
        <v>0</v>
      </c>
      <c r="F1772" s="15">
        <f>SUBTOTAL(9,F1771:F1771)</f>
        <v>20658</v>
      </c>
      <c r="G1772" s="15">
        <f>SUBTOTAL(9,G1771:G1771)</f>
        <v>20658</v>
      </c>
      <c r="H1772" s="15">
        <f>SUBTOTAL(9,H1771:H1771)</f>
        <v>1994.345</v>
      </c>
      <c r="I1772" s="15">
        <f>SUBTOTAL(9,I1771:I1771)</f>
        <v>18663.654999999999</v>
      </c>
    </row>
    <row r="1773" spans="2:9" ht="15" customHeight="1" x14ac:dyDescent="0.25">
      <c r="B1773" s="10">
        <v>1473</v>
      </c>
      <c r="C1773" s="2"/>
      <c r="D1773" s="5" t="s">
        <v>1420</v>
      </c>
      <c r="E1773" s="11"/>
      <c r="F1773" s="1"/>
      <c r="H1773" s="1"/>
      <c r="I1773" s="1"/>
    </row>
    <row r="1774" spans="2:9" x14ac:dyDescent="0.2">
      <c r="B1774"/>
      <c r="C1774" s="2">
        <v>70</v>
      </c>
      <c r="D1774" s="5" t="s">
        <v>205</v>
      </c>
      <c r="E1774" s="12">
        <v>0</v>
      </c>
      <c r="F1774" s="12">
        <v>34893</v>
      </c>
      <c r="G1774" s="12">
        <v>34893</v>
      </c>
      <c r="H1774" s="12">
        <v>17446.5</v>
      </c>
      <c r="I1774" s="12">
        <v>17446.5</v>
      </c>
    </row>
    <row r="1775" spans="2:9" ht="15" customHeight="1" x14ac:dyDescent="0.2">
      <c r="B1775"/>
      <c r="C1775" s="13">
        <f>SUBTOTAL(9,C1774:C1774)</f>
        <v>70</v>
      </c>
      <c r="D1775" s="14" t="s">
        <v>1421</v>
      </c>
      <c r="E1775" s="15">
        <f>SUBTOTAL(9,E1774:E1774)</f>
        <v>0</v>
      </c>
      <c r="F1775" s="15">
        <f>SUBTOTAL(9,F1774:F1774)</f>
        <v>34893</v>
      </c>
      <c r="G1775" s="15">
        <f>SUBTOTAL(9,G1774:G1774)</f>
        <v>34893</v>
      </c>
      <c r="H1775" s="15">
        <f>SUBTOTAL(9,H1774:H1774)</f>
        <v>17446.5</v>
      </c>
      <c r="I1775" s="15">
        <f>SUBTOTAL(9,I1774:I1774)</f>
        <v>17446.5</v>
      </c>
    </row>
    <row r="1776" spans="2:9" ht="15" customHeight="1" x14ac:dyDescent="0.25">
      <c r="B1776" s="10">
        <v>1474</v>
      </c>
      <c r="C1776" s="2"/>
      <c r="D1776" s="5" t="s">
        <v>1422</v>
      </c>
      <c r="E1776" s="11"/>
      <c r="F1776" s="1"/>
      <c r="H1776" s="1"/>
      <c r="I1776" s="1"/>
    </row>
    <row r="1777" spans="2:9" x14ac:dyDescent="0.2">
      <c r="B1777"/>
      <c r="C1777" s="2">
        <v>50</v>
      </c>
      <c r="D1777" s="5" t="s">
        <v>1423</v>
      </c>
      <c r="E1777" s="12">
        <v>0</v>
      </c>
      <c r="F1777" s="12">
        <v>23891</v>
      </c>
      <c r="G1777" s="12">
        <v>23891</v>
      </c>
      <c r="H1777" s="12">
        <v>0</v>
      </c>
      <c r="I1777" s="12">
        <v>23891</v>
      </c>
    </row>
    <row r="1778" spans="2:9" x14ac:dyDescent="0.2">
      <c r="B1778"/>
      <c r="C1778" s="2">
        <v>70</v>
      </c>
      <c r="D1778" s="5" t="s">
        <v>1424</v>
      </c>
      <c r="E1778" s="12">
        <v>75</v>
      </c>
      <c r="F1778" s="12">
        <v>28812</v>
      </c>
      <c r="G1778" s="12">
        <v>28887</v>
      </c>
      <c r="H1778" s="12">
        <v>4149</v>
      </c>
      <c r="I1778" s="12">
        <v>24738</v>
      </c>
    </row>
    <row r="1779" spans="2:9" ht="15" customHeight="1" x14ac:dyDescent="0.2">
      <c r="B1779"/>
      <c r="C1779" s="13">
        <f>SUBTOTAL(9,C1777:C1778)</f>
        <v>120</v>
      </c>
      <c r="D1779" s="14" t="s">
        <v>1425</v>
      </c>
      <c r="E1779" s="15">
        <f>SUBTOTAL(9,E1777:E1778)</f>
        <v>75</v>
      </c>
      <c r="F1779" s="15">
        <f>SUBTOTAL(9,F1777:F1778)</f>
        <v>52703</v>
      </c>
      <c r="G1779" s="15">
        <f>SUBTOTAL(9,G1777:G1778)</f>
        <v>52778</v>
      </c>
      <c r="H1779" s="15">
        <f>SUBTOTAL(9,H1777:H1778)</f>
        <v>4149</v>
      </c>
      <c r="I1779" s="15">
        <f>SUBTOTAL(9,I1777:I1778)</f>
        <v>48629</v>
      </c>
    </row>
    <row r="1780" spans="2:9" ht="15" customHeight="1" x14ac:dyDescent="0.2">
      <c r="C1780" s="16">
        <f>SUBTOTAL(9,C1765:C1779)</f>
        <v>312</v>
      </c>
      <c r="D1780" s="14" t="s">
        <v>1426</v>
      </c>
      <c r="E1780" s="17">
        <f>SUBTOTAL(9,E1765:E1779)</f>
        <v>14390</v>
      </c>
      <c r="F1780" s="17">
        <f>SUBTOTAL(9,F1765:F1779)</f>
        <v>436373</v>
      </c>
      <c r="G1780" s="17">
        <f>SUBTOTAL(9,G1765:G1779)</f>
        <v>450763</v>
      </c>
      <c r="H1780" s="17">
        <f>SUBTOTAL(9,H1765:H1779)</f>
        <v>116499.20987999999</v>
      </c>
      <c r="I1780" s="17">
        <f>SUBTOTAL(9,I1765:I1779)</f>
        <v>334263.79012000002</v>
      </c>
    </row>
    <row r="1781" spans="2:9" ht="27" customHeight="1" x14ac:dyDescent="0.25">
      <c r="B1781" s="1"/>
      <c r="C1781" s="2"/>
      <c r="D1781" s="9" t="s">
        <v>1427</v>
      </c>
      <c r="E1781" s="1"/>
      <c r="F1781" s="1"/>
      <c r="G1781" s="1"/>
      <c r="H1781" s="1"/>
      <c r="I1781" s="1"/>
    </row>
    <row r="1782" spans="2:9" ht="15" customHeight="1" x14ac:dyDescent="0.25">
      <c r="B1782" s="10">
        <v>1481</v>
      </c>
      <c r="C1782" s="2"/>
      <c r="D1782" s="5" t="s">
        <v>1428</v>
      </c>
      <c r="E1782" s="11"/>
      <c r="F1782" s="1"/>
      <c r="H1782" s="1"/>
      <c r="I1782" s="1"/>
    </row>
    <row r="1783" spans="2:9" x14ac:dyDescent="0.2">
      <c r="B1783"/>
      <c r="C1783" s="2">
        <v>1</v>
      </c>
      <c r="D1783" s="5" t="s">
        <v>977</v>
      </c>
      <c r="E1783" s="12">
        <v>4436</v>
      </c>
      <c r="F1783" s="12">
        <v>3002</v>
      </c>
      <c r="G1783" s="12">
        <v>7438</v>
      </c>
      <c r="H1783" s="12">
        <v>196.71526</v>
      </c>
      <c r="I1783" s="12">
        <v>7241.2847400000001</v>
      </c>
    </row>
    <row r="1784" spans="2:9" x14ac:dyDescent="0.2">
      <c r="B1784"/>
      <c r="C1784" s="2">
        <v>22</v>
      </c>
      <c r="D1784" s="5" t="s">
        <v>1429</v>
      </c>
      <c r="E1784" s="12">
        <v>79287</v>
      </c>
      <c r="F1784" s="12">
        <v>290000</v>
      </c>
      <c r="G1784" s="12">
        <v>369287</v>
      </c>
      <c r="H1784" s="12">
        <v>23141.663110000001</v>
      </c>
      <c r="I1784" s="12">
        <v>346145.33688999998</v>
      </c>
    </row>
    <row r="1785" spans="2:9" x14ac:dyDescent="0.2">
      <c r="B1785"/>
      <c r="C1785" s="2">
        <v>23</v>
      </c>
      <c r="D1785" s="5" t="s">
        <v>1430</v>
      </c>
      <c r="E1785" s="12">
        <v>0</v>
      </c>
      <c r="F1785" s="12">
        <v>310</v>
      </c>
      <c r="G1785" s="12">
        <v>310</v>
      </c>
      <c r="H1785" s="12">
        <v>0</v>
      </c>
      <c r="I1785" s="12">
        <v>310</v>
      </c>
    </row>
    <row r="1786" spans="2:9" ht="15" customHeight="1" x14ac:dyDescent="0.2">
      <c r="B1786"/>
      <c r="C1786" s="13">
        <f>SUBTOTAL(9,C1783:C1785)</f>
        <v>46</v>
      </c>
      <c r="D1786" s="14" t="s">
        <v>1431</v>
      </c>
      <c r="E1786" s="15">
        <f>SUBTOTAL(9,E1783:E1785)</f>
        <v>83723</v>
      </c>
      <c r="F1786" s="15">
        <f>SUBTOTAL(9,F1783:F1785)</f>
        <v>293312</v>
      </c>
      <c r="G1786" s="15">
        <f>SUBTOTAL(9,G1783:G1785)</f>
        <v>377035</v>
      </c>
      <c r="H1786" s="15">
        <f>SUBTOTAL(9,H1783:H1785)</f>
        <v>23338.378370000002</v>
      </c>
      <c r="I1786" s="15">
        <f>SUBTOTAL(9,I1783:I1785)</f>
        <v>353696.62162999995</v>
      </c>
    </row>
    <row r="1787" spans="2:9" ht="15" customHeight="1" x14ac:dyDescent="0.25">
      <c r="B1787" s="10">
        <v>1482</v>
      </c>
      <c r="C1787" s="2"/>
      <c r="D1787" s="5" t="s">
        <v>1432</v>
      </c>
      <c r="E1787" s="11"/>
      <c r="F1787" s="1"/>
      <c r="H1787" s="1"/>
      <c r="I1787" s="1"/>
    </row>
    <row r="1788" spans="2:9" x14ac:dyDescent="0.2">
      <c r="B1788"/>
      <c r="C1788" s="2">
        <v>1</v>
      </c>
      <c r="D1788" s="5" t="s">
        <v>19</v>
      </c>
      <c r="E1788" s="12">
        <v>4988</v>
      </c>
      <c r="F1788" s="12">
        <v>99573</v>
      </c>
      <c r="G1788" s="12">
        <v>104561</v>
      </c>
      <c r="H1788" s="12">
        <v>15362.85061</v>
      </c>
      <c r="I1788" s="12">
        <v>89198.149390000006</v>
      </c>
    </row>
    <row r="1789" spans="2:9" x14ac:dyDescent="0.2">
      <c r="B1789"/>
      <c r="C1789" s="2">
        <v>73</v>
      </c>
      <c r="D1789" s="5" t="s">
        <v>1433</v>
      </c>
      <c r="E1789" s="12">
        <v>14198</v>
      </c>
      <c r="F1789" s="12">
        <v>3081543</v>
      </c>
      <c r="G1789" s="12">
        <v>3095741</v>
      </c>
      <c r="H1789" s="12">
        <v>220732.19385000001</v>
      </c>
      <c r="I1789" s="12">
        <v>2875008.8061500001</v>
      </c>
    </row>
    <row r="1790" spans="2:9" ht="15" customHeight="1" x14ac:dyDescent="0.2">
      <c r="B1790"/>
      <c r="C1790" s="13">
        <f>SUBTOTAL(9,C1788:C1789)</f>
        <v>74</v>
      </c>
      <c r="D1790" s="14" t="s">
        <v>1434</v>
      </c>
      <c r="E1790" s="15">
        <f>SUBTOTAL(9,E1788:E1789)</f>
        <v>19186</v>
      </c>
      <c r="F1790" s="15">
        <f>SUBTOTAL(9,F1788:F1789)</f>
        <v>3181116</v>
      </c>
      <c r="G1790" s="15">
        <f>SUBTOTAL(9,G1788:G1789)</f>
        <v>3200302</v>
      </c>
      <c r="H1790" s="15">
        <f>SUBTOTAL(9,H1788:H1789)</f>
        <v>236095.04446</v>
      </c>
      <c r="I1790" s="15">
        <f>SUBTOTAL(9,I1788:I1789)</f>
        <v>2964206.95554</v>
      </c>
    </row>
    <row r="1791" spans="2:9" ht="15" customHeight="1" x14ac:dyDescent="0.2">
      <c r="C1791" s="16">
        <f>SUBTOTAL(9,C1782:C1790)</f>
        <v>120</v>
      </c>
      <c r="D1791" s="14" t="s">
        <v>1435</v>
      </c>
      <c r="E1791" s="17">
        <f>SUBTOTAL(9,E1782:E1790)</f>
        <v>102909</v>
      </c>
      <c r="F1791" s="17">
        <f>SUBTOTAL(9,F1782:F1790)</f>
        <v>3474428</v>
      </c>
      <c r="G1791" s="17">
        <f>SUBTOTAL(9,G1782:G1790)</f>
        <v>3577337</v>
      </c>
      <c r="H1791" s="17">
        <f>SUBTOTAL(9,H1782:H1790)</f>
        <v>259433.42283</v>
      </c>
      <c r="I1791" s="17">
        <f>SUBTOTAL(9,I1782:I1790)</f>
        <v>3317903.5771699999</v>
      </c>
    </row>
    <row r="1792" spans="2:9" ht="15" customHeight="1" x14ac:dyDescent="0.2">
      <c r="C1792" s="16">
        <f>SUBTOTAL(9,C1663:C1791)</f>
        <v>4259</v>
      </c>
      <c r="D1792" s="14" t="s">
        <v>1436</v>
      </c>
      <c r="E1792" s="17">
        <f>SUBTOTAL(9,E1663:E1791)</f>
        <v>500684</v>
      </c>
      <c r="F1792" s="17">
        <f>SUBTOTAL(9,F1663:F1791)</f>
        <v>15592620</v>
      </c>
      <c r="G1792" s="17">
        <f>SUBTOTAL(9,G1663:G1791)</f>
        <v>16093304</v>
      </c>
      <c r="H1792" s="17">
        <f>SUBTOTAL(9,H1663:H1791)</f>
        <v>6324964.2712599989</v>
      </c>
      <c r="I1792" s="17">
        <f>SUBTOTAL(9,I1663:I1791)</f>
        <v>9768339.728740003</v>
      </c>
    </row>
    <row r="1793" spans="2:9" x14ac:dyDescent="0.2">
      <c r="C1793" s="16"/>
      <c r="D1793" s="18"/>
      <c r="E1793" s="19"/>
      <c r="F1793" s="19"/>
      <c r="G1793" s="19"/>
      <c r="H1793" s="19"/>
      <c r="I1793" s="19"/>
    </row>
    <row r="1794" spans="2:9" ht="15" customHeight="1" x14ac:dyDescent="0.2">
      <c r="B1794" s="1"/>
      <c r="C1794" s="2"/>
      <c r="D1794" s="3" t="s">
        <v>1437</v>
      </c>
      <c r="E1794" s="1"/>
      <c r="F1794" s="1"/>
      <c r="G1794" s="1"/>
      <c r="H1794" s="1"/>
      <c r="I1794" s="1"/>
    </row>
    <row r="1795" spans="2:9" ht="27" customHeight="1" x14ac:dyDescent="0.25">
      <c r="B1795" s="1"/>
      <c r="C1795" s="2"/>
      <c r="D1795" s="9" t="s">
        <v>1438</v>
      </c>
      <c r="E1795" s="1"/>
      <c r="F1795" s="1"/>
      <c r="G1795" s="1"/>
      <c r="H1795" s="1"/>
      <c r="I1795" s="1"/>
    </row>
    <row r="1796" spans="2:9" ht="15" customHeight="1" x14ac:dyDescent="0.25">
      <c r="B1796" s="10">
        <v>1600</v>
      </c>
      <c r="C1796" s="2"/>
      <c r="D1796" s="5" t="s">
        <v>1439</v>
      </c>
      <c r="E1796" s="11"/>
      <c r="F1796" s="1"/>
      <c r="H1796" s="1"/>
      <c r="I1796" s="1"/>
    </row>
    <row r="1797" spans="2:9" x14ac:dyDescent="0.2">
      <c r="B1797"/>
      <c r="C1797" s="2">
        <v>1</v>
      </c>
      <c r="D1797" s="5" t="s">
        <v>19</v>
      </c>
      <c r="E1797" s="12">
        <v>17159</v>
      </c>
      <c r="F1797" s="12">
        <v>401600</v>
      </c>
      <c r="G1797" s="12">
        <v>418759</v>
      </c>
      <c r="H1797" s="12">
        <v>97989.985929999995</v>
      </c>
      <c r="I1797" s="12">
        <v>320769.01406999998</v>
      </c>
    </row>
    <row r="1798" spans="2:9" x14ac:dyDescent="0.2">
      <c r="B1798"/>
      <c r="C1798" s="2">
        <v>21</v>
      </c>
      <c r="D1798" s="5" t="s">
        <v>29</v>
      </c>
      <c r="E1798" s="12">
        <v>37965</v>
      </c>
      <c r="F1798" s="12">
        <v>84600</v>
      </c>
      <c r="G1798" s="12">
        <v>122565</v>
      </c>
      <c r="H1798" s="12">
        <v>18143.635979999999</v>
      </c>
      <c r="I1798" s="12">
        <v>104421.36401999999</v>
      </c>
    </row>
    <row r="1799" spans="2:9" x14ac:dyDescent="0.2">
      <c r="B1799"/>
      <c r="C1799" s="2">
        <v>70</v>
      </c>
      <c r="D1799" s="5" t="s">
        <v>1440</v>
      </c>
      <c r="E1799" s="12">
        <v>0</v>
      </c>
      <c r="F1799" s="12">
        <v>13100</v>
      </c>
      <c r="G1799" s="12">
        <v>13100</v>
      </c>
      <c r="H1799" s="12">
        <v>13100</v>
      </c>
      <c r="I1799" s="12">
        <v>0</v>
      </c>
    </row>
    <row r="1800" spans="2:9" x14ac:dyDescent="0.2">
      <c r="B1800"/>
      <c r="C1800" s="2">
        <v>95</v>
      </c>
      <c r="D1800" s="5" t="s">
        <v>1441</v>
      </c>
      <c r="E1800" s="12">
        <v>0</v>
      </c>
      <c r="F1800" s="12">
        <v>50000000</v>
      </c>
      <c r="G1800" s="12">
        <v>50000000</v>
      </c>
      <c r="H1800" s="12">
        <v>50000000</v>
      </c>
      <c r="I1800" s="12">
        <v>0</v>
      </c>
    </row>
    <row r="1801" spans="2:9" ht="15" customHeight="1" x14ac:dyDescent="0.2">
      <c r="B1801"/>
      <c r="C1801" s="13">
        <f>SUBTOTAL(9,C1797:C1800)</f>
        <v>187</v>
      </c>
      <c r="D1801" s="14" t="s">
        <v>1442</v>
      </c>
      <c r="E1801" s="15">
        <f>SUBTOTAL(9,E1797:E1800)</f>
        <v>55124</v>
      </c>
      <c r="F1801" s="15">
        <f>SUBTOTAL(9,F1797:F1800)</f>
        <v>50499300</v>
      </c>
      <c r="G1801" s="15">
        <f>SUBTOTAL(9,G1797:G1800)</f>
        <v>50554424</v>
      </c>
      <c r="H1801" s="15">
        <f>SUBTOTAL(9,H1797:H1800)</f>
        <v>50129233.621909998</v>
      </c>
      <c r="I1801" s="15">
        <f>SUBTOTAL(9,I1797:I1800)</f>
        <v>425190.37808999995</v>
      </c>
    </row>
    <row r="1802" spans="2:9" ht="15" customHeight="1" x14ac:dyDescent="0.25">
      <c r="B1802" s="10">
        <v>1602</v>
      </c>
      <c r="C1802" s="2"/>
      <c r="D1802" s="5" t="s">
        <v>1443</v>
      </c>
      <c r="E1802" s="11"/>
      <c r="F1802" s="1"/>
      <c r="H1802" s="1"/>
      <c r="I1802" s="1"/>
    </row>
    <row r="1803" spans="2:9" x14ac:dyDescent="0.2">
      <c r="B1803"/>
      <c r="C1803" s="2">
        <v>1</v>
      </c>
      <c r="D1803" s="5" t="s">
        <v>19</v>
      </c>
      <c r="E1803" s="12">
        <v>9477</v>
      </c>
      <c r="F1803" s="12">
        <v>419900</v>
      </c>
      <c r="G1803" s="12">
        <v>429377</v>
      </c>
      <c r="H1803" s="12">
        <v>103569.18376</v>
      </c>
      <c r="I1803" s="12">
        <v>325807.81624000001</v>
      </c>
    </row>
    <row r="1804" spans="2:9" x14ac:dyDescent="0.2">
      <c r="B1804"/>
      <c r="C1804" s="2">
        <v>45</v>
      </c>
      <c r="D1804" s="5" t="s">
        <v>30</v>
      </c>
      <c r="E1804" s="12">
        <v>7350</v>
      </c>
      <c r="F1804" s="12">
        <v>24100</v>
      </c>
      <c r="G1804" s="12">
        <v>31450</v>
      </c>
      <c r="H1804" s="12">
        <v>3581.4603000000002</v>
      </c>
      <c r="I1804" s="12">
        <v>27868.539700000001</v>
      </c>
    </row>
    <row r="1805" spans="2:9" ht="15" customHeight="1" x14ac:dyDescent="0.2">
      <c r="B1805"/>
      <c r="C1805" s="13">
        <f>SUBTOTAL(9,C1803:C1804)</f>
        <v>46</v>
      </c>
      <c r="D1805" s="14" t="s">
        <v>1444</v>
      </c>
      <c r="E1805" s="15">
        <f>SUBTOTAL(9,E1803:E1804)</f>
        <v>16827</v>
      </c>
      <c r="F1805" s="15">
        <f>SUBTOTAL(9,F1803:F1804)</f>
        <v>444000</v>
      </c>
      <c r="G1805" s="15">
        <f>SUBTOTAL(9,G1803:G1804)</f>
        <v>460827</v>
      </c>
      <c r="H1805" s="15">
        <f>SUBTOTAL(9,H1803:H1804)</f>
        <v>107150.64406000001</v>
      </c>
      <c r="I1805" s="15">
        <f>SUBTOTAL(9,I1803:I1804)</f>
        <v>353676.35594000004</v>
      </c>
    </row>
    <row r="1806" spans="2:9" ht="15" customHeight="1" x14ac:dyDescent="0.25">
      <c r="B1806" s="10">
        <v>1605</v>
      </c>
      <c r="C1806" s="2"/>
      <c r="D1806" s="5" t="s">
        <v>1445</v>
      </c>
      <c r="E1806" s="11"/>
      <c r="F1806" s="1"/>
      <c r="H1806" s="1"/>
      <c r="I1806" s="1"/>
    </row>
    <row r="1807" spans="2:9" x14ac:dyDescent="0.2">
      <c r="B1807"/>
      <c r="C1807" s="2">
        <v>1</v>
      </c>
      <c r="D1807" s="5" t="s">
        <v>19</v>
      </c>
      <c r="E1807" s="12">
        <v>8307</v>
      </c>
      <c r="F1807" s="12">
        <v>607400</v>
      </c>
      <c r="G1807" s="12">
        <v>615707</v>
      </c>
      <c r="H1807" s="12">
        <v>164142.60756</v>
      </c>
      <c r="I1807" s="12">
        <v>451564.39244000003</v>
      </c>
    </row>
    <row r="1808" spans="2:9" x14ac:dyDescent="0.2">
      <c r="B1808"/>
      <c r="C1808" s="2">
        <v>22</v>
      </c>
      <c r="D1808" s="5" t="s">
        <v>1446</v>
      </c>
      <c r="E1808" s="12">
        <v>231</v>
      </c>
      <c r="F1808" s="12">
        <v>6300</v>
      </c>
      <c r="G1808" s="12">
        <v>6531</v>
      </c>
      <c r="H1808" s="12">
        <v>16.16</v>
      </c>
      <c r="I1808" s="12">
        <v>6514.84</v>
      </c>
    </row>
    <row r="1809" spans="2:9" x14ac:dyDescent="0.2">
      <c r="B1809"/>
      <c r="C1809" s="2">
        <v>45</v>
      </c>
      <c r="D1809" s="5" t="s">
        <v>30</v>
      </c>
      <c r="E1809" s="12">
        <v>4553</v>
      </c>
      <c r="F1809" s="12">
        <v>16600</v>
      </c>
      <c r="G1809" s="12">
        <v>21153</v>
      </c>
      <c r="H1809" s="12">
        <v>3339.64003</v>
      </c>
      <c r="I1809" s="12">
        <v>17813.359970000001</v>
      </c>
    </row>
    <row r="1810" spans="2:9" ht="15" customHeight="1" x14ac:dyDescent="0.2">
      <c r="B1810"/>
      <c r="C1810" s="13">
        <f>SUBTOTAL(9,C1807:C1809)</f>
        <v>68</v>
      </c>
      <c r="D1810" s="14" t="s">
        <v>1447</v>
      </c>
      <c r="E1810" s="15">
        <f>SUBTOTAL(9,E1807:E1809)</f>
        <v>13091</v>
      </c>
      <c r="F1810" s="15">
        <f>SUBTOTAL(9,F1807:F1809)</f>
        <v>630300</v>
      </c>
      <c r="G1810" s="15">
        <f>SUBTOTAL(9,G1807:G1809)</f>
        <v>643391</v>
      </c>
      <c r="H1810" s="15">
        <f>SUBTOTAL(9,H1807:H1809)</f>
        <v>167498.40759000002</v>
      </c>
      <c r="I1810" s="15">
        <f>SUBTOTAL(9,I1807:I1809)</f>
        <v>475892.59241000004</v>
      </c>
    </row>
    <row r="1811" spans="2:9" ht="15" customHeight="1" x14ac:dyDescent="0.2">
      <c r="C1811" s="16">
        <f>SUBTOTAL(9,C1796:C1810)</f>
        <v>301</v>
      </c>
      <c r="D1811" s="14" t="s">
        <v>1448</v>
      </c>
      <c r="E1811" s="17">
        <f>SUBTOTAL(9,E1796:E1810)</f>
        <v>85042</v>
      </c>
      <c r="F1811" s="17">
        <f>SUBTOTAL(9,F1796:F1810)</f>
        <v>51573600</v>
      </c>
      <c r="G1811" s="17">
        <f>SUBTOTAL(9,G1796:G1810)</f>
        <v>51658642</v>
      </c>
      <c r="H1811" s="17">
        <f>SUBTOTAL(9,H1796:H1810)</f>
        <v>50403882.673559994</v>
      </c>
      <c r="I1811" s="17">
        <f>SUBTOTAL(9,I1796:I1810)</f>
        <v>1254759.3264400002</v>
      </c>
    </row>
    <row r="1812" spans="2:9" ht="27" customHeight="1" x14ac:dyDescent="0.25">
      <c r="B1812" s="1"/>
      <c r="C1812" s="2"/>
      <c r="D1812" s="9" t="s">
        <v>1449</v>
      </c>
      <c r="E1812" s="1"/>
      <c r="F1812" s="1"/>
      <c r="G1812" s="1"/>
      <c r="H1812" s="1"/>
      <c r="I1812" s="1"/>
    </row>
    <row r="1813" spans="2:9" ht="15" customHeight="1" x14ac:dyDescent="0.25">
      <c r="B1813" s="10">
        <v>1610</v>
      </c>
      <c r="C1813" s="2"/>
      <c r="D1813" s="5" t="s">
        <v>1450</v>
      </c>
      <c r="E1813" s="11"/>
      <c r="F1813" s="1"/>
      <c r="H1813" s="1"/>
      <c r="I1813" s="1"/>
    </row>
    <row r="1814" spans="2:9" x14ac:dyDescent="0.2">
      <c r="B1814"/>
      <c r="C1814" s="2">
        <v>1</v>
      </c>
      <c r="D1814" s="5" t="s">
        <v>19</v>
      </c>
      <c r="E1814" s="12">
        <v>20243</v>
      </c>
      <c r="F1814" s="12">
        <v>1552200</v>
      </c>
      <c r="G1814" s="12">
        <v>1572443</v>
      </c>
      <c r="H1814" s="12">
        <v>389408.60784999997</v>
      </c>
      <c r="I1814" s="12">
        <v>1183034.39215</v>
      </c>
    </row>
    <row r="1815" spans="2:9" x14ac:dyDescent="0.2">
      <c r="B1815"/>
      <c r="C1815" s="2">
        <v>45</v>
      </c>
      <c r="D1815" s="5" t="s">
        <v>30</v>
      </c>
      <c r="E1815" s="12">
        <v>79791</v>
      </c>
      <c r="F1815" s="12">
        <v>212800</v>
      </c>
      <c r="G1815" s="12">
        <v>292591</v>
      </c>
      <c r="H1815" s="12">
        <v>20998.9791</v>
      </c>
      <c r="I1815" s="12">
        <v>271592.0209</v>
      </c>
    </row>
    <row r="1816" spans="2:9" ht="15" customHeight="1" x14ac:dyDescent="0.2">
      <c r="B1816"/>
      <c r="C1816" s="13">
        <f>SUBTOTAL(9,C1814:C1815)</f>
        <v>46</v>
      </c>
      <c r="D1816" s="14" t="s">
        <v>1451</v>
      </c>
      <c r="E1816" s="15">
        <f>SUBTOTAL(9,E1814:E1815)</f>
        <v>100034</v>
      </c>
      <c r="F1816" s="15">
        <f>SUBTOTAL(9,F1814:F1815)</f>
        <v>1765000</v>
      </c>
      <c r="G1816" s="15">
        <f>SUBTOTAL(9,G1814:G1815)</f>
        <v>1865034</v>
      </c>
      <c r="H1816" s="15">
        <f>SUBTOTAL(9,H1814:H1815)</f>
        <v>410407.58694999997</v>
      </c>
      <c r="I1816" s="15">
        <f>SUBTOTAL(9,I1814:I1815)</f>
        <v>1454626.4130500001</v>
      </c>
    </row>
    <row r="1817" spans="2:9" ht="15" customHeight="1" x14ac:dyDescent="0.25">
      <c r="B1817" s="10">
        <v>1618</v>
      </c>
      <c r="C1817" s="2"/>
      <c r="D1817" s="5" t="s">
        <v>1452</v>
      </c>
      <c r="E1817" s="11"/>
      <c r="F1817" s="1"/>
      <c r="H1817" s="1"/>
      <c r="I1817" s="1"/>
    </row>
    <row r="1818" spans="2:9" x14ac:dyDescent="0.2">
      <c r="B1818"/>
      <c r="C1818" s="2">
        <v>1</v>
      </c>
      <c r="D1818" s="5" t="s">
        <v>19</v>
      </c>
      <c r="E1818" s="12">
        <v>118865</v>
      </c>
      <c r="F1818" s="12">
        <v>6716700</v>
      </c>
      <c r="G1818" s="12">
        <v>6835565</v>
      </c>
      <c r="H1818" s="12">
        <v>1532459.2494600001</v>
      </c>
      <c r="I1818" s="12">
        <v>5303105.7505400004</v>
      </c>
    </row>
    <row r="1819" spans="2:9" x14ac:dyDescent="0.2">
      <c r="B1819"/>
      <c r="C1819" s="2">
        <v>21</v>
      </c>
      <c r="D1819" s="5" t="s">
        <v>24</v>
      </c>
      <c r="E1819" s="12">
        <v>0</v>
      </c>
      <c r="F1819" s="12">
        <v>212500</v>
      </c>
      <c r="G1819" s="12">
        <v>212500</v>
      </c>
      <c r="H1819" s="12">
        <v>54387.93462</v>
      </c>
      <c r="I1819" s="12">
        <v>158112.06537999999</v>
      </c>
    </row>
    <row r="1820" spans="2:9" x14ac:dyDescent="0.2">
      <c r="B1820"/>
      <c r="C1820" s="2">
        <v>22</v>
      </c>
      <c r="D1820" s="5" t="s">
        <v>1453</v>
      </c>
      <c r="E1820" s="12">
        <v>152676</v>
      </c>
      <c r="F1820" s="12">
        <v>247100</v>
      </c>
      <c r="G1820" s="12">
        <v>399776</v>
      </c>
      <c r="H1820" s="12">
        <v>98857.239369999996</v>
      </c>
      <c r="I1820" s="12">
        <v>300918.76062999998</v>
      </c>
    </row>
    <row r="1821" spans="2:9" x14ac:dyDescent="0.2">
      <c r="B1821"/>
      <c r="C1821" s="2">
        <v>23</v>
      </c>
      <c r="D1821" s="5" t="s">
        <v>1454</v>
      </c>
      <c r="E1821" s="12">
        <v>4595</v>
      </c>
      <c r="F1821" s="12">
        <v>94300</v>
      </c>
      <c r="G1821" s="12">
        <v>98895</v>
      </c>
      <c r="H1821" s="12">
        <v>20730.64212</v>
      </c>
      <c r="I1821" s="12">
        <v>78164.357879999996</v>
      </c>
    </row>
    <row r="1822" spans="2:9" x14ac:dyDescent="0.2">
      <c r="B1822"/>
      <c r="C1822" s="2">
        <v>45</v>
      </c>
      <c r="D1822" s="5" t="s">
        <v>30</v>
      </c>
      <c r="E1822" s="12">
        <v>101845</v>
      </c>
      <c r="F1822" s="12">
        <v>110100</v>
      </c>
      <c r="G1822" s="12">
        <v>211945</v>
      </c>
      <c r="H1822" s="12">
        <v>27732.817930000001</v>
      </c>
      <c r="I1822" s="12">
        <v>184212.18207000001</v>
      </c>
    </row>
    <row r="1823" spans="2:9" x14ac:dyDescent="0.2">
      <c r="B1823"/>
      <c r="C1823" s="2">
        <v>70</v>
      </c>
      <c r="D1823" s="5" t="s">
        <v>205</v>
      </c>
      <c r="E1823" s="12">
        <v>0</v>
      </c>
      <c r="F1823" s="12">
        <v>5500</v>
      </c>
      <c r="G1823" s="12">
        <v>5500</v>
      </c>
      <c r="H1823" s="12">
        <v>270</v>
      </c>
      <c r="I1823" s="12">
        <v>5230</v>
      </c>
    </row>
    <row r="1824" spans="2:9" ht="15" customHeight="1" x14ac:dyDescent="0.2">
      <c r="B1824"/>
      <c r="C1824" s="13">
        <f>SUBTOTAL(9,C1818:C1823)</f>
        <v>182</v>
      </c>
      <c r="D1824" s="14" t="s">
        <v>1455</v>
      </c>
      <c r="E1824" s="15">
        <f>SUBTOTAL(9,E1818:E1823)</f>
        <v>377981</v>
      </c>
      <c r="F1824" s="15">
        <f>SUBTOTAL(9,F1818:F1823)</f>
        <v>7386200</v>
      </c>
      <c r="G1824" s="15">
        <f>SUBTOTAL(9,G1818:G1823)</f>
        <v>7764181</v>
      </c>
      <c r="H1824" s="15">
        <f>SUBTOTAL(9,H1818:H1823)</f>
        <v>1734437.8835</v>
      </c>
      <c r="I1824" s="15">
        <f>SUBTOTAL(9,I1818:I1823)</f>
        <v>6029743.1165000005</v>
      </c>
    </row>
    <row r="1825" spans="2:9" ht="15" customHeight="1" x14ac:dyDescent="0.25">
      <c r="B1825" s="10">
        <v>1619</v>
      </c>
      <c r="C1825" s="2"/>
      <c r="D1825" s="5" t="s">
        <v>1456</v>
      </c>
      <c r="E1825" s="11"/>
      <c r="F1825" s="1"/>
      <c r="H1825" s="1"/>
      <c r="I1825" s="1"/>
    </row>
    <row r="1826" spans="2:9" x14ac:dyDescent="0.2">
      <c r="B1826"/>
      <c r="C1826" s="2">
        <v>1</v>
      </c>
      <c r="D1826" s="5" t="s">
        <v>19</v>
      </c>
      <c r="E1826" s="12">
        <v>0</v>
      </c>
      <c r="F1826" s="12">
        <v>71200</v>
      </c>
      <c r="G1826" s="12">
        <v>71200</v>
      </c>
      <c r="H1826" s="12">
        <v>18727.814849999999</v>
      </c>
      <c r="I1826" s="12">
        <v>52472.185149999998</v>
      </c>
    </row>
    <row r="1827" spans="2:9" ht="15" customHeight="1" x14ac:dyDescent="0.2">
      <c r="B1827"/>
      <c r="C1827" s="13">
        <f>SUBTOTAL(9,C1826:C1826)</f>
        <v>1</v>
      </c>
      <c r="D1827" s="14" t="s">
        <v>1457</v>
      </c>
      <c r="E1827" s="15">
        <f>SUBTOTAL(9,E1826:E1826)</f>
        <v>0</v>
      </c>
      <c r="F1827" s="15">
        <f>SUBTOTAL(9,F1826:F1826)</f>
        <v>71200</v>
      </c>
      <c r="G1827" s="15">
        <f>SUBTOTAL(9,G1826:G1826)</f>
        <v>71200</v>
      </c>
      <c r="H1827" s="15">
        <f>SUBTOTAL(9,H1826:H1826)</f>
        <v>18727.814849999999</v>
      </c>
      <c r="I1827" s="15">
        <f>SUBTOTAL(9,I1826:I1826)</f>
        <v>52472.185149999998</v>
      </c>
    </row>
    <row r="1828" spans="2:9" ht="15" customHeight="1" x14ac:dyDescent="0.2">
      <c r="C1828" s="16">
        <f>SUBTOTAL(9,C1813:C1827)</f>
        <v>229</v>
      </c>
      <c r="D1828" s="14" t="s">
        <v>1458</v>
      </c>
      <c r="E1828" s="17">
        <f>SUBTOTAL(9,E1813:E1827)</f>
        <v>478015</v>
      </c>
      <c r="F1828" s="17">
        <f>SUBTOTAL(9,F1813:F1827)</f>
        <v>9222400</v>
      </c>
      <c r="G1828" s="17">
        <f>SUBTOTAL(9,G1813:G1827)</f>
        <v>9700415</v>
      </c>
      <c r="H1828" s="17">
        <f>SUBTOTAL(9,H1813:H1827)</f>
        <v>2163573.2853000001</v>
      </c>
      <c r="I1828" s="17">
        <f>SUBTOTAL(9,I1813:I1827)</f>
        <v>7536841.7147000013</v>
      </c>
    </row>
    <row r="1829" spans="2:9" ht="27" customHeight="1" x14ac:dyDescent="0.25">
      <c r="B1829" s="1"/>
      <c r="C1829" s="2"/>
      <c r="D1829" s="9" t="s">
        <v>1459</v>
      </c>
      <c r="E1829" s="1"/>
      <c r="F1829" s="1"/>
      <c r="G1829" s="1"/>
      <c r="H1829" s="1"/>
      <c r="I1829" s="1"/>
    </row>
    <row r="1830" spans="2:9" ht="15" customHeight="1" x14ac:dyDescent="0.25">
      <c r="B1830" s="10">
        <v>1620</v>
      </c>
      <c r="C1830" s="2"/>
      <c r="D1830" s="5" t="s">
        <v>1460</v>
      </c>
      <c r="E1830" s="11"/>
      <c r="F1830" s="1"/>
      <c r="H1830" s="1"/>
      <c r="I1830" s="1"/>
    </row>
    <row r="1831" spans="2:9" x14ac:dyDescent="0.2">
      <c r="B1831"/>
      <c r="C1831" s="2">
        <v>1</v>
      </c>
      <c r="D1831" s="5" t="s">
        <v>19</v>
      </c>
      <c r="E1831" s="12">
        <v>29959</v>
      </c>
      <c r="F1831" s="12">
        <v>607900</v>
      </c>
      <c r="G1831" s="12">
        <v>637859</v>
      </c>
      <c r="H1831" s="12">
        <v>159404.59808</v>
      </c>
      <c r="I1831" s="12">
        <v>478454.40191999997</v>
      </c>
    </row>
    <row r="1832" spans="2:9" x14ac:dyDescent="0.2">
      <c r="B1832"/>
      <c r="C1832" s="2">
        <v>21</v>
      </c>
      <c r="D1832" s="5" t="s">
        <v>29</v>
      </c>
      <c r="E1832" s="12">
        <v>0</v>
      </c>
      <c r="F1832" s="12">
        <v>259900</v>
      </c>
      <c r="G1832" s="12">
        <v>259900</v>
      </c>
      <c r="H1832" s="12">
        <v>66790.970549999998</v>
      </c>
      <c r="I1832" s="12">
        <v>193109.02945</v>
      </c>
    </row>
    <row r="1833" spans="2:9" x14ac:dyDescent="0.2">
      <c r="B1833"/>
      <c r="C1833" s="2">
        <v>45</v>
      </c>
      <c r="D1833" s="5" t="s">
        <v>30</v>
      </c>
      <c r="E1833" s="12">
        <v>10194</v>
      </c>
      <c r="F1833" s="12">
        <v>25900</v>
      </c>
      <c r="G1833" s="12">
        <v>36094</v>
      </c>
      <c r="H1833" s="12">
        <v>10596.315780000001</v>
      </c>
      <c r="I1833" s="12">
        <v>25497.684219999999</v>
      </c>
    </row>
    <row r="1834" spans="2:9" ht="15" customHeight="1" x14ac:dyDescent="0.2">
      <c r="B1834"/>
      <c r="C1834" s="13">
        <f>SUBTOTAL(9,C1831:C1833)</f>
        <v>67</v>
      </c>
      <c r="D1834" s="14" t="s">
        <v>1461</v>
      </c>
      <c r="E1834" s="15">
        <f>SUBTOTAL(9,E1831:E1833)</f>
        <v>40153</v>
      </c>
      <c r="F1834" s="15">
        <f>SUBTOTAL(9,F1831:F1833)</f>
        <v>893700</v>
      </c>
      <c r="G1834" s="15">
        <f>SUBTOTAL(9,G1831:G1833)</f>
        <v>933853</v>
      </c>
      <c r="H1834" s="15">
        <f>SUBTOTAL(9,H1831:H1833)</f>
        <v>236791.88441</v>
      </c>
      <c r="I1834" s="15">
        <f>SUBTOTAL(9,I1831:I1833)</f>
        <v>697061.11559000006</v>
      </c>
    </row>
    <row r="1835" spans="2:9" ht="15" customHeight="1" x14ac:dyDescent="0.2">
      <c r="C1835" s="16">
        <f>SUBTOTAL(9,C1830:C1834)</f>
        <v>67</v>
      </c>
      <c r="D1835" s="14" t="s">
        <v>1462</v>
      </c>
      <c r="E1835" s="17">
        <f>SUBTOTAL(9,E1830:E1834)</f>
        <v>40153</v>
      </c>
      <c r="F1835" s="17">
        <f>SUBTOTAL(9,F1830:F1834)</f>
        <v>893700</v>
      </c>
      <c r="G1835" s="17">
        <f>SUBTOTAL(9,G1830:G1834)</f>
        <v>933853</v>
      </c>
      <c r="H1835" s="17">
        <f>SUBTOTAL(9,H1830:H1834)</f>
        <v>236791.88441</v>
      </c>
      <c r="I1835" s="17">
        <f>SUBTOTAL(9,I1830:I1834)</f>
        <v>697061.11559000006</v>
      </c>
    </row>
    <row r="1836" spans="2:9" ht="27" customHeight="1" x14ac:dyDescent="0.25">
      <c r="B1836" s="1"/>
      <c r="C1836" s="2"/>
      <c r="D1836" s="9" t="s">
        <v>1463</v>
      </c>
      <c r="E1836" s="1"/>
      <c r="F1836" s="1"/>
      <c r="G1836" s="1"/>
      <c r="H1836" s="1"/>
      <c r="I1836" s="1"/>
    </row>
    <row r="1837" spans="2:9" ht="15" customHeight="1" x14ac:dyDescent="0.25">
      <c r="B1837" s="10">
        <v>1632</v>
      </c>
      <c r="C1837" s="2"/>
      <c r="D1837" s="5" t="s">
        <v>1464</v>
      </c>
      <c r="E1837" s="11"/>
      <c r="F1837" s="1"/>
      <c r="H1837" s="1"/>
      <c r="I1837" s="1"/>
    </row>
    <row r="1838" spans="2:9" x14ac:dyDescent="0.2">
      <c r="B1838"/>
      <c r="C1838" s="2">
        <v>61</v>
      </c>
      <c r="D1838" s="5" t="s">
        <v>1465</v>
      </c>
      <c r="E1838" s="12">
        <v>0</v>
      </c>
      <c r="F1838" s="12">
        <v>27000000</v>
      </c>
      <c r="G1838" s="12">
        <v>27000000</v>
      </c>
      <c r="H1838" s="12">
        <v>5986775.0350000001</v>
      </c>
      <c r="I1838" s="12">
        <v>21013224.965</v>
      </c>
    </row>
    <row r="1839" spans="2:9" x14ac:dyDescent="0.2">
      <c r="B1839"/>
      <c r="C1839" s="2">
        <v>72</v>
      </c>
      <c r="D1839" s="5" t="s">
        <v>1466</v>
      </c>
      <c r="E1839" s="12">
        <v>0</v>
      </c>
      <c r="F1839" s="12">
        <v>2280000</v>
      </c>
      <c r="G1839" s="12">
        <v>2280000</v>
      </c>
      <c r="H1839" s="12">
        <v>819519.85199999996</v>
      </c>
      <c r="I1839" s="12">
        <v>1460480.148</v>
      </c>
    </row>
    <row r="1840" spans="2:9" ht="15" customHeight="1" x14ac:dyDescent="0.2">
      <c r="B1840"/>
      <c r="C1840" s="13">
        <f>SUBTOTAL(9,C1838:C1839)</f>
        <v>133</v>
      </c>
      <c r="D1840" s="14" t="s">
        <v>1467</v>
      </c>
      <c r="E1840" s="15">
        <f>SUBTOTAL(9,E1838:E1839)</f>
        <v>0</v>
      </c>
      <c r="F1840" s="15">
        <f>SUBTOTAL(9,F1838:F1839)</f>
        <v>29280000</v>
      </c>
      <c r="G1840" s="15">
        <f>SUBTOTAL(9,G1838:G1839)</f>
        <v>29280000</v>
      </c>
      <c r="H1840" s="15">
        <f>SUBTOTAL(9,H1838:H1839)</f>
        <v>6806294.8870000001</v>
      </c>
      <c r="I1840" s="15">
        <f>SUBTOTAL(9,I1838:I1839)</f>
        <v>22473705.112999998</v>
      </c>
    </row>
    <row r="1841" spans="2:9" ht="15" customHeight="1" x14ac:dyDescent="0.25">
      <c r="B1841" s="10">
        <v>1633</v>
      </c>
      <c r="C1841" s="2"/>
      <c r="D1841" s="5" t="s">
        <v>1468</v>
      </c>
      <c r="E1841" s="11"/>
      <c r="F1841" s="1"/>
      <c r="H1841" s="1"/>
      <c r="I1841" s="1"/>
    </row>
    <row r="1842" spans="2:9" x14ac:dyDescent="0.2">
      <c r="B1842"/>
      <c r="C1842" s="2">
        <v>1</v>
      </c>
      <c r="D1842" s="5" t="s">
        <v>725</v>
      </c>
      <c r="E1842" s="12">
        <v>0</v>
      </c>
      <c r="F1842" s="12">
        <v>7400000</v>
      </c>
      <c r="G1842" s="12">
        <v>7400000</v>
      </c>
      <c r="H1842" s="12">
        <v>1541069.4576699999</v>
      </c>
      <c r="I1842" s="12">
        <v>5858930.5423299996</v>
      </c>
    </row>
    <row r="1843" spans="2:9" ht="15" customHeight="1" x14ac:dyDescent="0.2">
      <c r="B1843"/>
      <c r="C1843" s="13">
        <f>SUBTOTAL(9,C1842:C1842)</f>
        <v>1</v>
      </c>
      <c r="D1843" s="14" t="s">
        <v>1469</v>
      </c>
      <c r="E1843" s="15">
        <f>SUBTOTAL(9,E1842:E1842)</f>
        <v>0</v>
      </c>
      <c r="F1843" s="15">
        <f>SUBTOTAL(9,F1842:F1842)</f>
        <v>7400000</v>
      </c>
      <c r="G1843" s="15">
        <f>SUBTOTAL(9,G1842:G1842)</f>
        <v>7400000</v>
      </c>
      <c r="H1843" s="15">
        <f>SUBTOTAL(9,H1842:H1842)</f>
        <v>1541069.4576699999</v>
      </c>
      <c r="I1843" s="15">
        <f>SUBTOTAL(9,I1842:I1842)</f>
        <v>5858930.5423299996</v>
      </c>
    </row>
    <row r="1844" spans="2:9" ht="15" customHeight="1" x14ac:dyDescent="0.25">
      <c r="B1844" s="10">
        <v>1645</v>
      </c>
      <c r="C1844" s="2"/>
      <c r="D1844" s="5" t="s">
        <v>1470</v>
      </c>
      <c r="E1844" s="11"/>
      <c r="F1844" s="1"/>
      <c r="H1844" s="1"/>
      <c r="I1844" s="1"/>
    </row>
    <row r="1845" spans="2:9" x14ac:dyDescent="0.2">
      <c r="B1845"/>
      <c r="C1845" s="2">
        <v>23</v>
      </c>
      <c r="D1845" s="5" t="s">
        <v>1471</v>
      </c>
      <c r="E1845" s="12">
        <v>0</v>
      </c>
      <c r="F1845" s="12">
        <v>10000</v>
      </c>
      <c r="G1845" s="12">
        <v>10000</v>
      </c>
      <c r="H1845" s="12">
        <v>0</v>
      </c>
      <c r="I1845" s="12">
        <v>10000</v>
      </c>
    </row>
    <row r="1846" spans="2:9" x14ac:dyDescent="0.2">
      <c r="B1846"/>
      <c r="C1846" s="2">
        <v>50</v>
      </c>
      <c r="D1846" s="5" t="s">
        <v>1472</v>
      </c>
      <c r="E1846" s="12">
        <v>0</v>
      </c>
      <c r="F1846" s="12">
        <v>10000000</v>
      </c>
      <c r="G1846" s="12">
        <v>10000000</v>
      </c>
      <c r="H1846" s="12">
        <v>0</v>
      </c>
      <c r="I1846" s="12">
        <v>10000000</v>
      </c>
    </row>
    <row r="1847" spans="2:9" ht="15" customHeight="1" x14ac:dyDescent="0.2">
      <c r="B1847"/>
      <c r="C1847" s="13">
        <f>SUBTOTAL(9,C1845:C1846)</f>
        <v>73</v>
      </c>
      <c r="D1847" s="14" t="s">
        <v>1473</v>
      </c>
      <c r="E1847" s="15">
        <f>SUBTOTAL(9,E1845:E1846)</f>
        <v>0</v>
      </c>
      <c r="F1847" s="15">
        <f>SUBTOTAL(9,F1845:F1846)</f>
        <v>10010000</v>
      </c>
      <c r="G1847" s="15">
        <f>SUBTOTAL(9,G1845:G1846)</f>
        <v>10010000</v>
      </c>
      <c r="H1847" s="15">
        <f>SUBTOTAL(9,H1845:H1846)</f>
        <v>0</v>
      </c>
      <c r="I1847" s="15">
        <f>SUBTOTAL(9,I1845:I1846)</f>
        <v>10010000</v>
      </c>
    </row>
    <row r="1848" spans="2:9" ht="15" customHeight="1" x14ac:dyDescent="0.2">
      <c r="C1848" s="16">
        <f>SUBTOTAL(9,C1837:C1847)</f>
        <v>207</v>
      </c>
      <c r="D1848" s="14" t="s">
        <v>1474</v>
      </c>
      <c r="E1848" s="17">
        <f>SUBTOTAL(9,E1837:E1847)</f>
        <v>0</v>
      </c>
      <c r="F1848" s="17">
        <f>SUBTOTAL(9,F1837:F1847)</f>
        <v>46690000</v>
      </c>
      <c r="G1848" s="17">
        <f>SUBTOTAL(9,G1837:G1847)</f>
        <v>46690000</v>
      </c>
      <c r="H1848" s="17">
        <f>SUBTOTAL(9,H1837:H1847)</f>
        <v>8347364.3446699996</v>
      </c>
      <c r="I1848" s="17">
        <f>SUBTOTAL(9,I1837:I1847)</f>
        <v>38342635.655330002</v>
      </c>
    </row>
    <row r="1849" spans="2:9" ht="27" customHeight="1" x14ac:dyDescent="0.25">
      <c r="B1849" s="1"/>
      <c r="C1849" s="2"/>
      <c r="D1849" s="9" t="s">
        <v>1475</v>
      </c>
      <c r="E1849" s="1"/>
      <c r="F1849" s="1"/>
      <c r="G1849" s="1"/>
      <c r="H1849" s="1"/>
      <c r="I1849" s="1"/>
    </row>
    <row r="1850" spans="2:9" ht="15" customHeight="1" x14ac:dyDescent="0.25">
      <c r="B1850" s="10">
        <v>1650</v>
      </c>
      <c r="C1850" s="2"/>
      <c r="D1850" s="5" t="s">
        <v>1476</v>
      </c>
      <c r="E1850" s="11"/>
      <c r="F1850" s="1"/>
      <c r="H1850" s="1"/>
      <c r="I1850" s="1"/>
    </row>
    <row r="1851" spans="2:9" x14ac:dyDescent="0.2">
      <c r="B1851"/>
      <c r="C1851" s="2">
        <v>1</v>
      </c>
      <c r="D1851" s="5" t="s">
        <v>977</v>
      </c>
      <c r="E1851" s="12">
        <v>2180</v>
      </c>
      <c r="F1851" s="12">
        <v>0</v>
      </c>
      <c r="G1851" s="12">
        <v>2180</v>
      </c>
      <c r="H1851" s="12">
        <v>10184.620929999999</v>
      </c>
      <c r="I1851" s="12">
        <v>-8004.62093</v>
      </c>
    </row>
    <row r="1852" spans="2:9" x14ac:dyDescent="0.2">
      <c r="B1852"/>
      <c r="C1852" s="2">
        <v>89</v>
      </c>
      <c r="D1852" s="5" t="s">
        <v>1477</v>
      </c>
      <c r="E1852" s="12">
        <v>0</v>
      </c>
      <c r="F1852" s="12">
        <v>10015800</v>
      </c>
      <c r="G1852" s="12">
        <v>10015800</v>
      </c>
      <c r="H1852" s="12">
        <v>3063810.2937400001</v>
      </c>
      <c r="I1852" s="12">
        <v>6951989.7062600004</v>
      </c>
    </row>
    <row r="1853" spans="2:9" ht="15" customHeight="1" x14ac:dyDescent="0.2">
      <c r="B1853"/>
      <c r="C1853" s="13">
        <f>SUBTOTAL(9,C1851:C1852)</f>
        <v>90</v>
      </c>
      <c r="D1853" s="14" t="s">
        <v>1478</v>
      </c>
      <c r="E1853" s="15">
        <f>SUBTOTAL(9,E1851:E1852)</f>
        <v>2180</v>
      </c>
      <c r="F1853" s="15">
        <f>SUBTOTAL(9,F1851:F1852)</f>
        <v>10015800</v>
      </c>
      <c r="G1853" s="15">
        <f>SUBTOTAL(9,G1851:G1852)</f>
        <v>10017980</v>
      </c>
      <c r="H1853" s="15">
        <f>SUBTOTAL(9,H1851:H1852)</f>
        <v>3073994.9146700003</v>
      </c>
      <c r="I1853" s="15">
        <f>SUBTOTAL(9,I1851:I1852)</f>
        <v>6943985.0853300001</v>
      </c>
    </row>
    <row r="1854" spans="2:9" ht="15" customHeight="1" x14ac:dyDescent="0.2">
      <c r="C1854" s="16">
        <f>SUBTOTAL(9,C1850:C1853)</f>
        <v>90</v>
      </c>
      <c r="D1854" s="14" t="s">
        <v>1479</v>
      </c>
      <c r="E1854" s="17">
        <f>SUBTOTAL(9,E1850:E1853)</f>
        <v>2180</v>
      </c>
      <c r="F1854" s="17">
        <f>SUBTOTAL(9,F1850:F1853)</f>
        <v>10015800</v>
      </c>
      <c r="G1854" s="17">
        <f>SUBTOTAL(9,G1850:G1853)</f>
        <v>10017980</v>
      </c>
      <c r="H1854" s="17">
        <f>SUBTOTAL(9,H1850:H1853)</f>
        <v>3073994.9146700003</v>
      </c>
      <c r="I1854" s="17">
        <f>SUBTOTAL(9,I1850:I1853)</f>
        <v>6943985.0853300001</v>
      </c>
    </row>
    <row r="1855" spans="2:9" ht="15" customHeight="1" x14ac:dyDescent="0.2">
      <c r="C1855" s="16">
        <f>SUBTOTAL(9,C1795:C1854)</f>
        <v>894</v>
      </c>
      <c r="D1855" s="14" t="s">
        <v>1480</v>
      </c>
      <c r="E1855" s="17">
        <f>SUBTOTAL(9,E1795:E1854)</f>
        <v>605390</v>
      </c>
      <c r="F1855" s="17">
        <f>SUBTOTAL(9,F1795:F1854)</f>
        <v>118395500</v>
      </c>
      <c r="G1855" s="17">
        <f>SUBTOTAL(9,G1795:G1854)</f>
        <v>119000890</v>
      </c>
      <c r="H1855" s="17">
        <f>SUBTOTAL(9,H1795:H1854)</f>
        <v>64225607.102609999</v>
      </c>
      <c r="I1855" s="17">
        <f>SUBTOTAL(9,I1795:I1854)</f>
        <v>54775282.897390001</v>
      </c>
    </row>
    <row r="1856" spans="2:9" x14ac:dyDescent="0.2">
      <c r="C1856" s="16"/>
      <c r="D1856" s="18"/>
      <c r="E1856" s="19"/>
      <c r="F1856" s="19"/>
      <c r="G1856" s="19"/>
      <c r="H1856" s="19"/>
      <c r="I1856" s="19"/>
    </row>
    <row r="1857" spans="2:9" ht="15" customHeight="1" x14ac:dyDescent="0.2">
      <c r="B1857" s="1"/>
      <c r="C1857" s="2"/>
      <c r="D1857" s="3" t="s">
        <v>1481</v>
      </c>
      <c r="E1857" s="1"/>
      <c r="F1857" s="1"/>
      <c r="G1857" s="1"/>
      <c r="H1857" s="1"/>
      <c r="I1857" s="1"/>
    </row>
    <row r="1858" spans="2:9" ht="27" customHeight="1" x14ac:dyDescent="0.25">
      <c r="B1858" s="1"/>
      <c r="C1858" s="2"/>
      <c r="D1858" s="9" t="s">
        <v>8</v>
      </c>
      <c r="E1858" s="1"/>
      <c r="F1858" s="1"/>
      <c r="G1858" s="1"/>
      <c r="H1858" s="1"/>
      <c r="I1858" s="1"/>
    </row>
    <row r="1859" spans="2:9" ht="15" customHeight="1" x14ac:dyDescent="0.25">
      <c r="B1859" s="10">
        <v>1700</v>
      </c>
      <c r="C1859" s="2"/>
      <c r="D1859" s="5" t="s">
        <v>1482</v>
      </c>
      <c r="E1859" s="11"/>
      <c r="F1859" s="1"/>
      <c r="H1859" s="1"/>
      <c r="I1859" s="1"/>
    </row>
    <row r="1860" spans="2:9" x14ac:dyDescent="0.2">
      <c r="B1860"/>
      <c r="C1860" s="2">
        <v>1</v>
      </c>
      <c r="D1860" s="5" t="s">
        <v>19</v>
      </c>
      <c r="E1860" s="12">
        <v>16655</v>
      </c>
      <c r="F1860" s="12">
        <v>830361</v>
      </c>
      <c r="G1860" s="12">
        <v>847016</v>
      </c>
      <c r="H1860" s="12">
        <v>202576.38741</v>
      </c>
      <c r="I1860" s="12">
        <v>644439.61259000003</v>
      </c>
    </row>
    <row r="1861" spans="2:9" x14ac:dyDescent="0.2">
      <c r="B1861"/>
      <c r="C1861" s="2">
        <v>21</v>
      </c>
      <c r="D1861" s="5" t="s">
        <v>1483</v>
      </c>
      <c r="E1861" s="12">
        <v>0</v>
      </c>
      <c r="F1861" s="12">
        <v>132900</v>
      </c>
      <c r="G1861" s="12">
        <v>132900</v>
      </c>
      <c r="H1861" s="12">
        <v>4735.0276700000004</v>
      </c>
      <c r="I1861" s="12">
        <v>128164.97233</v>
      </c>
    </row>
    <row r="1862" spans="2:9" x14ac:dyDescent="0.2">
      <c r="B1862"/>
      <c r="C1862" s="2">
        <v>43</v>
      </c>
      <c r="D1862" s="5" t="s">
        <v>1484</v>
      </c>
      <c r="E1862" s="12">
        <v>1874</v>
      </c>
      <c r="F1862" s="12">
        <v>9467</v>
      </c>
      <c r="G1862" s="12">
        <v>11341</v>
      </c>
      <c r="H1862" s="12">
        <v>0</v>
      </c>
      <c r="I1862" s="12">
        <v>11341</v>
      </c>
    </row>
    <row r="1863" spans="2:9" x14ac:dyDescent="0.2">
      <c r="B1863"/>
      <c r="C1863" s="2">
        <v>71</v>
      </c>
      <c r="D1863" s="5" t="s">
        <v>1485</v>
      </c>
      <c r="E1863" s="12">
        <v>1328</v>
      </c>
      <c r="F1863" s="12">
        <v>86226</v>
      </c>
      <c r="G1863" s="12">
        <v>87554</v>
      </c>
      <c r="H1863" s="12">
        <v>47529</v>
      </c>
      <c r="I1863" s="12">
        <v>40025</v>
      </c>
    </row>
    <row r="1864" spans="2:9" x14ac:dyDescent="0.2">
      <c r="B1864"/>
      <c r="C1864" s="2">
        <v>73</v>
      </c>
      <c r="D1864" s="5" t="s">
        <v>1486</v>
      </c>
      <c r="E1864" s="12">
        <v>3226</v>
      </c>
      <c r="F1864" s="12">
        <v>85393</v>
      </c>
      <c r="G1864" s="12">
        <v>88619</v>
      </c>
      <c r="H1864" s="12">
        <v>6892.25</v>
      </c>
      <c r="I1864" s="12">
        <v>81726.75</v>
      </c>
    </row>
    <row r="1865" spans="2:9" x14ac:dyDescent="0.2">
      <c r="B1865"/>
      <c r="C1865" s="2">
        <v>74</v>
      </c>
      <c r="D1865" s="5" t="s">
        <v>1487</v>
      </c>
      <c r="E1865" s="12">
        <v>39000</v>
      </c>
      <c r="F1865" s="12">
        <v>0</v>
      </c>
      <c r="G1865" s="12">
        <v>39000</v>
      </c>
      <c r="H1865" s="12">
        <v>0</v>
      </c>
      <c r="I1865" s="12">
        <v>39000</v>
      </c>
    </row>
    <row r="1866" spans="2:9" x14ac:dyDescent="0.2">
      <c r="B1866"/>
      <c r="C1866" s="2">
        <v>78</v>
      </c>
      <c r="D1866" s="5" t="s">
        <v>1488</v>
      </c>
      <c r="E1866" s="12">
        <v>15349</v>
      </c>
      <c r="F1866" s="12">
        <v>349024</v>
      </c>
      <c r="G1866" s="12">
        <v>364373</v>
      </c>
      <c r="H1866" s="12">
        <v>0</v>
      </c>
      <c r="I1866" s="12">
        <v>364373</v>
      </c>
    </row>
    <row r="1867" spans="2:9" ht="15" customHeight="1" x14ac:dyDescent="0.2">
      <c r="B1867"/>
      <c r="C1867" s="13">
        <f>SUBTOTAL(9,C1860:C1866)</f>
        <v>361</v>
      </c>
      <c r="D1867" s="14" t="s">
        <v>1489</v>
      </c>
      <c r="E1867" s="15">
        <f>SUBTOTAL(9,E1860:E1866)</f>
        <v>77432</v>
      </c>
      <c r="F1867" s="15">
        <f>SUBTOTAL(9,F1860:F1866)</f>
        <v>1493371</v>
      </c>
      <c r="G1867" s="15">
        <f>SUBTOTAL(9,G1860:G1866)</f>
        <v>1570803</v>
      </c>
      <c r="H1867" s="15">
        <f>SUBTOTAL(9,H1860:H1866)</f>
        <v>261732.66508000001</v>
      </c>
      <c r="I1867" s="15">
        <f>SUBTOTAL(9,I1860:I1866)</f>
        <v>1309070.3349200001</v>
      </c>
    </row>
    <row r="1868" spans="2:9" ht="15" customHeight="1" x14ac:dyDescent="0.25">
      <c r="B1868" s="10">
        <v>1710</v>
      </c>
      <c r="C1868" s="2"/>
      <c r="D1868" s="5" t="s">
        <v>1490</v>
      </c>
      <c r="E1868" s="11"/>
      <c r="F1868" s="1"/>
      <c r="H1868" s="1"/>
      <c r="I1868" s="1"/>
    </row>
    <row r="1869" spans="2:9" x14ac:dyDescent="0.2">
      <c r="B1869"/>
      <c r="C1869" s="2">
        <v>1</v>
      </c>
      <c r="D1869" s="5" t="s">
        <v>977</v>
      </c>
      <c r="E1869" s="12">
        <v>154065</v>
      </c>
      <c r="F1869" s="12">
        <v>4414351</v>
      </c>
      <c r="G1869" s="12">
        <v>4568416</v>
      </c>
      <c r="H1869" s="12">
        <v>980948.81891000003</v>
      </c>
      <c r="I1869" s="12">
        <v>3587467.1810900001</v>
      </c>
    </row>
    <row r="1870" spans="2:9" x14ac:dyDescent="0.2">
      <c r="B1870"/>
      <c r="C1870" s="2">
        <v>47</v>
      </c>
      <c r="D1870" s="5" t="s">
        <v>1491</v>
      </c>
      <c r="E1870" s="12">
        <v>376883</v>
      </c>
      <c r="F1870" s="12">
        <v>2994219</v>
      </c>
      <c r="G1870" s="12">
        <v>3371102</v>
      </c>
      <c r="H1870" s="12">
        <v>556090.14622999995</v>
      </c>
      <c r="I1870" s="12">
        <v>2815011.8537699999</v>
      </c>
    </row>
    <row r="1871" spans="2:9" ht="15" customHeight="1" x14ac:dyDescent="0.2">
      <c r="B1871"/>
      <c r="C1871" s="13">
        <f>SUBTOTAL(9,C1869:C1870)</f>
        <v>48</v>
      </c>
      <c r="D1871" s="14" t="s">
        <v>1492</v>
      </c>
      <c r="E1871" s="15">
        <f>SUBTOTAL(9,E1869:E1870)</f>
        <v>530948</v>
      </c>
      <c r="F1871" s="15">
        <f>SUBTOTAL(9,F1869:F1870)</f>
        <v>7408570</v>
      </c>
      <c r="G1871" s="15">
        <f>SUBTOTAL(9,G1869:G1870)</f>
        <v>7939518</v>
      </c>
      <c r="H1871" s="15">
        <f>SUBTOTAL(9,H1869:H1870)</f>
        <v>1537038.96514</v>
      </c>
      <c r="I1871" s="15">
        <f>SUBTOTAL(9,I1869:I1870)</f>
        <v>6402479.03486</v>
      </c>
    </row>
    <row r="1872" spans="2:9" ht="15" customHeight="1" x14ac:dyDescent="0.25">
      <c r="B1872" s="10">
        <v>1716</v>
      </c>
      <c r="C1872" s="2"/>
      <c r="D1872" s="5" t="s">
        <v>1493</v>
      </c>
      <c r="E1872" s="11"/>
      <c r="F1872" s="1"/>
      <c r="H1872" s="1"/>
      <c r="I1872" s="1"/>
    </row>
    <row r="1873" spans="2:9" x14ac:dyDescent="0.2">
      <c r="B1873"/>
      <c r="C1873" s="2">
        <v>51</v>
      </c>
      <c r="D1873" s="5" t="s">
        <v>1494</v>
      </c>
      <c r="E1873" s="12">
        <v>0</v>
      </c>
      <c r="F1873" s="12">
        <v>198975</v>
      </c>
      <c r="G1873" s="12">
        <v>198975</v>
      </c>
      <c r="H1873" s="12">
        <v>48457.5</v>
      </c>
      <c r="I1873" s="12">
        <v>150517.5</v>
      </c>
    </row>
    <row r="1874" spans="2:9" ht="15" customHeight="1" x14ac:dyDescent="0.2">
      <c r="B1874"/>
      <c r="C1874" s="13">
        <f>SUBTOTAL(9,C1873:C1873)</f>
        <v>51</v>
      </c>
      <c r="D1874" s="14" t="s">
        <v>1495</v>
      </c>
      <c r="E1874" s="15">
        <f>SUBTOTAL(9,E1873:E1873)</f>
        <v>0</v>
      </c>
      <c r="F1874" s="15">
        <f>SUBTOTAL(9,F1873:F1873)</f>
        <v>198975</v>
      </c>
      <c r="G1874" s="15">
        <f>SUBTOTAL(9,G1873:G1873)</f>
        <v>198975</v>
      </c>
      <c r="H1874" s="15">
        <f>SUBTOTAL(9,H1873:H1873)</f>
        <v>48457.5</v>
      </c>
      <c r="I1874" s="15">
        <f>SUBTOTAL(9,I1873:I1873)</f>
        <v>150517.5</v>
      </c>
    </row>
    <row r="1875" spans="2:9" ht="15" customHeight="1" x14ac:dyDescent="0.25">
      <c r="B1875" s="10">
        <v>1720</v>
      </c>
      <c r="C1875" s="2"/>
      <c r="D1875" s="5" t="s">
        <v>1496</v>
      </c>
      <c r="E1875" s="11"/>
      <c r="F1875" s="1"/>
      <c r="H1875" s="1"/>
      <c r="I1875" s="1"/>
    </row>
    <row r="1876" spans="2:9" x14ac:dyDescent="0.2">
      <c r="B1876"/>
      <c r="C1876" s="2">
        <v>1</v>
      </c>
      <c r="D1876" s="5" t="s">
        <v>19</v>
      </c>
      <c r="E1876" s="12">
        <v>149697</v>
      </c>
      <c r="F1876" s="12">
        <v>9473868</v>
      </c>
      <c r="G1876" s="12">
        <v>9623565</v>
      </c>
      <c r="H1876" s="12">
        <v>2558463.2755399998</v>
      </c>
      <c r="I1876" s="12">
        <v>7065101.7244600002</v>
      </c>
    </row>
    <row r="1877" spans="2:9" x14ac:dyDescent="0.2">
      <c r="B1877"/>
      <c r="C1877" s="2">
        <v>71</v>
      </c>
      <c r="D1877" s="5" t="s">
        <v>1497</v>
      </c>
      <c r="E1877" s="12">
        <v>680</v>
      </c>
      <c r="F1877" s="12">
        <v>22739</v>
      </c>
      <c r="G1877" s="12">
        <v>23419</v>
      </c>
      <c r="H1877" s="12">
        <v>21746.203000000001</v>
      </c>
      <c r="I1877" s="12">
        <v>1672.797</v>
      </c>
    </row>
    <row r="1878" spans="2:9" ht="15" customHeight="1" x14ac:dyDescent="0.2">
      <c r="B1878"/>
      <c r="C1878" s="13">
        <f>SUBTOTAL(9,C1876:C1877)</f>
        <v>72</v>
      </c>
      <c r="D1878" s="14" t="s">
        <v>1498</v>
      </c>
      <c r="E1878" s="15">
        <f>SUBTOTAL(9,E1876:E1877)</f>
        <v>150377</v>
      </c>
      <c r="F1878" s="15">
        <f>SUBTOTAL(9,F1876:F1877)</f>
        <v>9496607</v>
      </c>
      <c r="G1878" s="15">
        <f>SUBTOTAL(9,G1876:G1877)</f>
        <v>9646984</v>
      </c>
      <c r="H1878" s="15">
        <f>SUBTOTAL(9,H1876:H1877)</f>
        <v>2580209.47854</v>
      </c>
      <c r="I1878" s="15">
        <f>SUBTOTAL(9,I1876:I1877)</f>
        <v>7066774.5214600004</v>
      </c>
    </row>
    <row r="1879" spans="2:9" ht="15" customHeight="1" x14ac:dyDescent="0.25">
      <c r="B1879" s="10">
        <v>1731</v>
      </c>
      <c r="C1879" s="2"/>
      <c r="D1879" s="5" t="s">
        <v>1499</v>
      </c>
      <c r="E1879" s="11"/>
      <c r="F1879" s="1"/>
      <c r="H1879" s="1"/>
      <c r="I1879" s="1"/>
    </row>
    <row r="1880" spans="2:9" x14ac:dyDescent="0.2">
      <c r="B1880"/>
      <c r="C1880" s="2">
        <v>1</v>
      </c>
      <c r="D1880" s="5" t="s">
        <v>19</v>
      </c>
      <c r="E1880" s="12">
        <v>41703</v>
      </c>
      <c r="F1880" s="12">
        <v>5979989</v>
      </c>
      <c r="G1880" s="12">
        <v>6021692</v>
      </c>
      <c r="H1880" s="12">
        <v>1467656.02144</v>
      </c>
      <c r="I1880" s="12">
        <v>4554035.9785599997</v>
      </c>
    </row>
    <row r="1881" spans="2:9" ht="15" customHeight="1" x14ac:dyDescent="0.2">
      <c r="B1881"/>
      <c r="C1881" s="13">
        <f>SUBTOTAL(9,C1880:C1880)</f>
        <v>1</v>
      </c>
      <c r="D1881" s="14" t="s">
        <v>1500</v>
      </c>
      <c r="E1881" s="15">
        <f>SUBTOTAL(9,E1880:E1880)</f>
        <v>41703</v>
      </c>
      <c r="F1881" s="15">
        <f>SUBTOTAL(9,F1880:F1880)</f>
        <v>5979989</v>
      </c>
      <c r="G1881" s="15">
        <f>SUBTOTAL(9,G1880:G1880)</f>
        <v>6021692</v>
      </c>
      <c r="H1881" s="15">
        <f>SUBTOTAL(9,H1880:H1880)</f>
        <v>1467656.02144</v>
      </c>
      <c r="I1881" s="15">
        <f>SUBTOTAL(9,I1880:I1880)</f>
        <v>4554035.9785599997</v>
      </c>
    </row>
    <row r="1882" spans="2:9" ht="15" customHeight="1" x14ac:dyDescent="0.25">
      <c r="B1882" s="10">
        <v>1732</v>
      </c>
      <c r="C1882" s="2"/>
      <c r="D1882" s="5" t="s">
        <v>1501</v>
      </c>
      <c r="E1882" s="11"/>
      <c r="F1882" s="1"/>
      <c r="H1882" s="1"/>
      <c r="I1882" s="1"/>
    </row>
    <row r="1883" spans="2:9" x14ac:dyDescent="0.2">
      <c r="B1883"/>
      <c r="C1883" s="2">
        <v>1</v>
      </c>
      <c r="D1883" s="5" t="s">
        <v>19</v>
      </c>
      <c r="E1883" s="12">
        <v>15205</v>
      </c>
      <c r="F1883" s="12">
        <v>4545051</v>
      </c>
      <c r="G1883" s="12">
        <v>4560256</v>
      </c>
      <c r="H1883" s="12">
        <v>964828.94174000004</v>
      </c>
      <c r="I1883" s="12">
        <v>3595427.0582599998</v>
      </c>
    </row>
    <row r="1884" spans="2:9" ht="15" customHeight="1" x14ac:dyDescent="0.2">
      <c r="B1884"/>
      <c r="C1884" s="13">
        <f>SUBTOTAL(9,C1883:C1883)</f>
        <v>1</v>
      </c>
      <c r="D1884" s="14" t="s">
        <v>1502</v>
      </c>
      <c r="E1884" s="15">
        <f>SUBTOTAL(9,E1883:E1883)</f>
        <v>15205</v>
      </c>
      <c r="F1884" s="15">
        <f>SUBTOTAL(9,F1883:F1883)</f>
        <v>4545051</v>
      </c>
      <c r="G1884" s="15">
        <f>SUBTOTAL(9,G1883:G1883)</f>
        <v>4560256</v>
      </c>
      <c r="H1884" s="15">
        <f>SUBTOTAL(9,H1883:H1883)</f>
        <v>964828.94174000004</v>
      </c>
      <c r="I1884" s="15">
        <f>SUBTOTAL(9,I1883:I1883)</f>
        <v>3595427.0582599998</v>
      </c>
    </row>
    <row r="1885" spans="2:9" ht="15" customHeight="1" x14ac:dyDescent="0.25">
      <c r="B1885" s="10">
        <v>1733</v>
      </c>
      <c r="C1885" s="2"/>
      <c r="D1885" s="5" t="s">
        <v>1503</v>
      </c>
      <c r="E1885" s="11"/>
      <c r="F1885" s="1"/>
      <c r="H1885" s="1"/>
      <c r="I1885" s="1"/>
    </row>
    <row r="1886" spans="2:9" x14ac:dyDescent="0.2">
      <c r="B1886"/>
      <c r="C1886" s="2">
        <v>1</v>
      </c>
      <c r="D1886" s="5" t="s">
        <v>19</v>
      </c>
      <c r="E1886" s="12">
        <v>24572</v>
      </c>
      <c r="F1886" s="12">
        <v>5992775</v>
      </c>
      <c r="G1886" s="12">
        <v>6017347</v>
      </c>
      <c r="H1886" s="12">
        <v>1110214.986</v>
      </c>
      <c r="I1886" s="12">
        <v>4907132.0140000004</v>
      </c>
    </row>
    <row r="1887" spans="2:9" ht="15" customHeight="1" x14ac:dyDescent="0.2">
      <c r="B1887"/>
      <c r="C1887" s="13">
        <f>SUBTOTAL(9,C1886:C1886)</f>
        <v>1</v>
      </c>
      <c r="D1887" s="14" t="s">
        <v>1504</v>
      </c>
      <c r="E1887" s="15">
        <f>SUBTOTAL(9,E1886:E1886)</f>
        <v>24572</v>
      </c>
      <c r="F1887" s="15">
        <f>SUBTOTAL(9,F1886:F1886)</f>
        <v>5992775</v>
      </c>
      <c r="G1887" s="15">
        <f>SUBTOTAL(9,G1886:G1886)</f>
        <v>6017347</v>
      </c>
      <c r="H1887" s="15">
        <f>SUBTOTAL(9,H1886:H1886)</f>
        <v>1110214.986</v>
      </c>
      <c r="I1887" s="15">
        <f>SUBTOTAL(9,I1886:I1886)</f>
        <v>4907132.0140000004</v>
      </c>
    </row>
    <row r="1888" spans="2:9" ht="15" customHeight="1" x14ac:dyDescent="0.25">
      <c r="B1888" s="10">
        <v>1734</v>
      </c>
      <c r="C1888" s="2"/>
      <c r="D1888" s="5" t="s">
        <v>1505</v>
      </c>
      <c r="E1888" s="11"/>
      <c r="F1888" s="1"/>
      <c r="H1888" s="1"/>
      <c r="I1888" s="1"/>
    </row>
    <row r="1889" spans="2:9" x14ac:dyDescent="0.2">
      <c r="B1889"/>
      <c r="C1889" s="2">
        <v>1</v>
      </c>
      <c r="D1889" s="5" t="s">
        <v>19</v>
      </c>
      <c r="E1889" s="12">
        <v>803</v>
      </c>
      <c r="F1889" s="12">
        <v>1439422</v>
      </c>
      <c r="G1889" s="12">
        <v>1440225</v>
      </c>
      <c r="H1889" s="12">
        <v>299315.92424000002</v>
      </c>
      <c r="I1889" s="12">
        <v>1140909.0757599999</v>
      </c>
    </row>
    <row r="1890" spans="2:9" ht="15" customHeight="1" x14ac:dyDescent="0.2">
      <c r="B1890"/>
      <c r="C1890" s="13">
        <f>SUBTOTAL(9,C1889:C1889)</f>
        <v>1</v>
      </c>
      <c r="D1890" s="14" t="s">
        <v>1506</v>
      </c>
      <c r="E1890" s="15">
        <f>SUBTOTAL(9,E1889:E1889)</f>
        <v>803</v>
      </c>
      <c r="F1890" s="15">
        <f>SUBTOTAL(9,F1889:F1889)</f>
        <v>1439422</v>
      </c>
      <c r="G1890" s="15">
        <f>SUBTOTAL(9,G1889:G1889)</f>
        <v>1440225</v>
      </c>
      <c r="H1890" s="15">
        <f>SUBTOTAL(9,H1889:H1889)</f>
        <v>299315.92424000002</v>
      </c>
      <c r="I1890" s="15">
        <f>SUBTOTAL(9,I1889:I1889)</f>
        <v>1140909.0757599999</v>
      </c>
    </row>
    <row r="1891" spans="2:9" ht="15" customHeight="1" x14ac:dyDescent="0.25">
      <c r="B1891" s="10">
        <v>1735</v>
      </c>
      <c r="C1891" s="2"/>
      <c r="D1891" s="5" t="s">
        <v>1507</v>
      </c>
      <c r="E1891" s="11"/>
      <c r="F1891" s="1"/>
      <c r="H1891" s="1"/>
      <c r="I1891" s="1"/>
    </row>
    <row r="1892" spans="2:9" x14ac:dyDescent="0.2">
      <c r="B1892"/>
      <c r="C1892" s="2">
        <v>21</v>
      </c>
      <c r="D1892" s="5" t="s">
        <v>24</v>
      </c>
      <c r="E1892" s="12">
        <v>0</v>
      </c>
      <c r="F1892" s="12">
        <v>2188783</v>
      </c>
      <c r="G1892" s="12">
        <v>2188783</v>
      </c>
      <c r="H1892" s="12">
        <v>513370.91528000002</v>
      </c>
      <c r="I1892" s="12">
        <v>1675412.0847199999</v>
      </c>
    </row>
    <row r="1893" spans="2:9" ht="15" customHeight="1" x14ac:dyDescent="0.2">
      <c r="B1893"/>
      <c r="C1893" s="13">
        <f>SUBTOTAL(9,C1892:C1892)</f>
        <v>21</v>
      </c>
      <c r="D1893" s="14" t="s">
        <v>1508</v>
      </c>
      <c r="E1893" s="15">
        <f>SUBTOTAL(9,E1892:E1892)</f>
        <v>0</v>
      </c>
      <c r="F1893" s="15">
        <f>SUBTOTAL(9,F1892:F1892)</f>
        <v>2188783</v>
      </c>
      <c r="G1893" s="15">
        <f>SUBTOTAL(9,G1892:G1892)</f>
        <v>2188783</v>
      </c>
      <c r="H1893" s="15">
        <f>SUBTOTAL(9,H1892:H1892)</f>
        <v>513370.91528000002</v>
      </c>
      <c r="I1893" s="15">
        <f>SUBTOTAL(9,I1892:I1892)</f>
        <v>1675412.0847199999</v>
      </c>
    </row>
    <row r="1894" spans="2:9" ht="15" customHeight="1" x14ac:dyDescent="0.25">
      <c r="B1894" s="10">
        <v>1760</v>
      </c>
      <c r="C1894" s="2"/>
      <c r="D1894" s="5" t="s">
        <v>1509</v>
      </c>
      <c r="E1894" s="11"/>
      <c r="F1894" s="1"/>
      <c r="H1894" s="1"/>
      <c r="I1894" s="1"/>
    </row>
    <row r="1895" spans="2:9" x14ac:dyDescent="0.2">
      <c r="B1895"/>
      <c r="C1895" s="2">
        <v>1</v>
      </c>
      <c r="D1895" s="5" t="s">
        <v>1510</v>
      </c>
      <c r="E1895" s="12">
        <v>26806</v>
      </c>
      <c r="F1895" s="12">
        <v>1638693</v>
      </c>
      <c r="G1895" s="12">
        <v>1665499</v>
      </c>
      <c r="H1895" s="12">
        <v>425157.41733999999</v>
      </c>
      <c r="I1895" s="12">
        <v>1240341.5826600001</v>
      </c>
    </row>
    <row r="1896" spans="2:9" x14ac:dyDescent="0.2">
      <c r="B1896"/>
      <c r="C1896" s="2">
        <v>44</v>
      </c>
      <c r="D1896" s="5" t="s">
        <v>1511</v>
      </c>
      <c r="E1896" s="12">
        <v>20951</v>
      </c>
      <c r="F1896" s="12">
        <v>83794</v>
      </c>
      <c r="G1896" s="12">
        <v>104745</v>
      </c>
      <c r="H1896" s="12">
        <v>11546.80234</v>
      </c>
      <c r="I1896" s="12">
        <v>93198.197660000005</v>
      </c>
    </row>
    <row r="1897" spans="2:9" x14ac:dyDescent="0.2">
      <c r="B1897"/>
      <c r="C1897" s="2">
        <v>45</v>
      </c>
      <c r="D1897" s="5" t="s">
        <v>1512</v>
      </c>
      <c r="E1897" s="12">
        <v>243172</v>
      </c>
      <c r="F1897" s="12">
        <v>10179932</v>
      </c>
      <c r="G1897" s="12">
        <v>10423104</v>
      </c>
      <c r="H1897" s="12">
        <v>740169.92073000001</v>
      </c>
      <c r="I1897" s="12">
        <v>9682934.0792699996</v>
      </c>
    </row>
    <row r="1898" spans="2:9" x14ac:dyDescent="0.2">
      <c r="B1898"/>
      <c r="C1898" s="2">
        <v>48</v>
      </c>
      <c r="D1898" s="5" t="s">
        <v>1513</v>
      </c>
      <c r="E1898" s="12">
        <v>82</v>
      </c>
      <c r="F1898" s="12">
        <v>350000</v>
      </c>
      <c r="G1898" s="12">
        <v>350082</v>
      </c>
      <c r="H1898" s="12">
        <v>9689.7825099999991</v>
      </c>
      <c r="I1898" s="12">
        <v>340392.21749000001</v>
      </c>
    </row>
    <row r="1899" spans="2:9" ht="25.5" x14ac:dyDescent="0.2">
      <c r="B1899"/>
      <c r="C1899" s="2">
        <v>75</v>
      </c>
      <c r="D1899" s="5" t="s">
        <v>1514</v>
      </c>
      <c r="E1899" s="12">
        <v>9386</v>
      </c>
      <c r="F1899" s="12">
        <v>98154</v>
      </c>
      <c r="G1899" s="12">
        <v>107540</v>
      </c>
      <c r="H1899" s="12">
        <v>17458.97624</v>
      </c>
      <c r="I1899" s="12">
        <v>90081.023759999996</v>
      </c>
    </row>
    <row r="1900" spans="2:9" ht="15" customHeight="1" x14ac:dyDescent="0.2">
      <c r="B1900"/>
      <c r="C1900" s="13">
        <f>SUBTOTAL(9,C1895:C1899)</f>
        <v>213</v>
      </c>
      <c r="D1900" s="14" t="s">
        <v>1515</v>
      </c>
      <c r="E1900" s="15">
        <f>SUBTOTAL(9,E1895:E1899)</f>
        <v>300397</v>
      </c>
      <c r="F1900" s="15">
        <f>SUBTOTAL(9,F1895:F1899)</f>
        <v>12350573</v>
      </c>
      <c r="G1900" s="15">
        <f>SUBTOTAL(9,G1895:G1899)</f>
        <v>12650970</v>
      </c>
      <c r="H1900" s="15">
        <f>SUBTOTAL(9,H1895:H1899)</f>
        <v>1204022.89916</v>
      </c>
      <c r="I1900" s="15">
        <f>SUBTOTAL(9,I1895:I1899)</f>
        <v>11446947.10084</v>
      </c>
    </row>
    <row r="1901" spans="2:9" ht="15" customHeight="1" x14ac:dyDescent="0.25">
      <c r="B1901" s="10">
        <v>1761</v>
      </c>
      <c r="C1901" s="2"/>
      <c r="D1901" s="5" t="s">
        <v>1516</v>
      </c>
      <c r="E1901" s="11"/>
      <c r="F1901" s="1"/>
      <c r="H1901" s="1"/>
      <c r="I1901" s="1"/>
    </row>
    <row r="1902" spans="2:9" x14ac:dyDescent="0.2">
      <c r="B1902"/>
      <c r="C1902" s="2">
        <v>1</v>
      </c>
      <c r="D1902" s="5" t="s">
        <v>1517</v>
      </c>
      <c r="E1902" s="12">
        <v>7392</v>
      </c>
      <c r="F1902" s="12">
        <v>178076</v>
      </c>
      <c r="G1902" s="12">
        <v>185468</v>
      </c>
      <c r="H1902" s="12">
        <v>34035.249300000003</v>
      </c>
      <c r="I1902" s="12">
        <v>151432.7507</v>
      </c>
    </row>
    <row r="1903" spans="2:9" x14ac:dyDescent="0.2">
      <c r="B1903"/>
      <c r="C1903" s="2">
        <v>45</v>
      </c>
      <c r="D1903" s="5" t="s">
        <v>1518</v>
      </c>
      <c r="E1903" s="12">
        <v>1379113</v>
      </c>
      <c r="F1903" s="12">
        <v>5863471</v>
      </c>
      <c r="G1903" s="12">
        <v>7242584</v>
      </c>
      <c r="H1903" s="12">
        <v>59942.664320000003</v>
      </c>
      <c r="I1903" s="12">
        <v>7182641.3356799996</v>
      </c>
    </row>
    <row r="1904" spans="2:9" x14ac:dyDescent="0.2">
      <c r="B1904"/>
      <c r="C1904" s="2">
        <v>47</v>
      </c>
      <c r="D1904" s="5" t="s">
        <v>1519</v>
      </c>
      <c r="E1904" s="12">
        <v>193616</v>
      </c>
      <c r="F1904" s="12">
        <v>779532</v>
      </c>
      <c r="G1904" s="12">
        <v>973148</v>
      </c>
      <c r="H1904" s="12">
        <v>99108.575219999999</v>
      </c>
      <c r="I1904" s="12">
        <v>874039.42478</v>
      </c>
    </row>
    <row r="1905" spans="2:9" ht="15" customHeight="1" x14ac:dyDescent="0.2">
      <c r="B1905"/>
      <c r="C1905" s="13">
        <f>SUBTOTAL(9,C1902:C1904)</f>
        <v>93</v>
      </c>
      <c r="D1905" s="14" t="s">
        <v>1520</v>
      </c>
      <c r="E1905" s="15">
        <f>SUBTOTAL(9,E1902:E1904)</f>
        <v>1580121</v>
      </c>
      <c r="F1905" s="15">
        <f>SUBTOTAL(9,F1902:F1904)</f>
        <v>6821079</v>
      </c>
      <c r="G1905" s="15">
        <f>SUBTOTAL(9,G1902:G1904)</f>
        <v>8401200</v>
      </c>
      <c r="H1905" s="15">
        <f>SUBTOTAL(9,H1902:H1904)</f>
        <v>193086.48884000001</v>
      </c>
      <c r="I1905" s="15">
        <f>SUBTOTAL(9,I1902:I1904)</f>
        <v>8208113.5111599993</v>
      </c>
    </row>
    <row r="1906" spans="2:9" ht="15" customHeight="1" x14ac:dyDescent="0.25">
      <c r="B1906" s="10">
        <v>1790</v>
      </c>
      <c r="C1906" s="2"/>
      <c r="D1906" s="5" t="s">
        <v>1521</v>
      </c>
      <c r="E1906" s="11"/>
      <c r="F1906" s="1"/>
      <c r="H1906" s="1"/>
      <c r="I1906" s="1"/>
    </row>
    <row r="1907" spans="2:9" x14ac:dyDescent="0.2">
      <c r="B1907"/>
      <c r="C1907" s="2">
        <v>1</v>
      </c>
      <c r="D1907" s="5" t="s">
        <v>19</v>
      </c>
      <c r="E1907" s="12">
        <v>42084</v>
      </c>
      <c r="F1907" s="12">
        <v>1184726</v>
      </c>
      <c r="G1907" s="12">
        <v>1226810</v>
      </c>
      <c r="H1907" s="12">
        <v>246092.35153000001</v>
      </c>
      <c r="I1907" s="12">
        <v>980717.64847000001</v>
      </c>
    </row>
    <row r="1908" spans="2:9" ht="15" customHeight="1" x14ac:dyDescent="0.2">
      <c r="B1908"/>
      <c r="C1908" s="13">
        <f>SUBTOTAL(9,C1907:C1907)</f>
        <v>1</v>
      </c>
      <c r="D1908" s="14" t="s">
        <v>1522</v>
      </c>
      <c r="E1908" s="15">
        <f>SUBTOTAL(9,E1907:E1907)</f>
        <v>42084</v>
      </c>
      <c r="F1908" s="15">
        <f>SUBTOTAL(9,F1907:F1907)</f>
        <v>1184726</v>
      </c>
      <c r="G1908" s="15">
        <f>SUBTOTAL(9,G1907:G1907)</f>
        <v>1226810</v>
      </c>
      <c r="H1908" s="15">
        <f>SUBTOTAL(9,H1907:H1907)</f>
        <v>246092.35153000001</v>
      </c>
      <c r="I1908" s="15">
        <f>SUBTOTAL(9,I1907:I1907)</f>
        <v>980717.64847000001</v>
      </c>
    </row>
    <row r="1909" spans="2:9" ht="15" customHeight="1" x14ac:dyDescent="0.25">
      <c r="B1909" s="10">
        <v>1791</v>
      </c>
      <c r="C1909" s="2"/>
      <c r="D1909" s="5" t="s">
        <v>486</v>
      </c>
      <c r="E1909" s="11"/>
      <c r="F1909" s="1"/>
      <c r="H1909" s="1"/>
      <c r="I1909" s="1"/>
    </row>
    <row r="1910" spans="2:9" x14ac:dyDescent="0.2">
      <c r="B1910"/>
      <c r="C1910" s="2">
        <v>1</v>
      </c>
      <c r="D1910" s="5" t="s">
        <v>19</v>
      </c>
      <c r="E1910" s="12">
        <v>2266</v>
      </c>
      <c r="F1910" s="12">
        <v>876527</v>
      </c>
      <c r="G1910" s="12">
        <v>878793</v>
      </c>
      <c r="H1910" s="12">
        <v>228610.64736999999</v>
      </c>
      <c r="I1910" s="12">
        <v>650182.35262999998</v>
      </c>
    </row>
    <row r="1911" spans="2:9" ht="15" customHeight="1" x14ac:dyDescent="0.2">
      <c r="B1911"/>
      <c r="C1911" s="13">
        <f>SUBTOTAL(9,C1910:C1910)</f>
        <v>1</v>
      </c>
      <c r="D1911" s="14" t="s">
        <v>1523</v>
      </c>
      <c r="E1911" s="15">
        <f>SUBTOTAL(9,E1910:E1910)</f>
        <v>2266</v>
      </c>
      <c r="F1911" s="15">
        <f>SUBTOTAL(9,F1910:F1910)</f>
        <v>876527</v>
      </c>
      <c r="G1911" s="15">
        <f>SUBTOTAL(9,G1910:G1910)</f>
        <v>878793</v>
      </c>
      <c r="H1911" s="15">
        <f>SUBTOTAL(9,H1910:H1910)</f>
        <v>228610.64736999999</v>
      </c>
      <c r="I1911" s="15">
        <f>SUBTOTAL(9,I1910:I1910)</f>
        <v>650182.35262999998</v>
      </c>
    </row>
    <row r="1912" spans="2:9" ht="15" customHeight="1" x14ac:dyDescent="0.25">
      <c r="B1912" s="10">
        <v>1792</v>
      </c>
      <c r="C1912" s="2"/>
      <c r="D1912" s="5" t="s">
        <v>1524</v>
      </c>
      <c r="E1912" s="11"/>
      <c r="F1912" s="1"/>
      <c r="H1912" s="1"/>
      <c r="I1912" s="1"/>
    </row>
    <row r="1913" spans="2:9" x14ac:dyDescent="0.2">
      <c r="B1913"/>
      <c r="C1913" s="2">
        <v>1</v>
      </c>
      <c r="D1913" s="5" t="s">
        <v>19</v>
      </c>
      <c r="E1913" s="12">
        <v>0</v>
      </c>
      <c r="F1913" s="12">
        <v>940928</v>
      </c>
      <c r="G1913" s="12">
        <v>940928</v>
      </c>
      <c r="H1913" s="12">
        <v>178528.55590000001</v>
      </c>
      <c r="I1913" s="12">
        <v>762399.44409999996</v>
      </c>
    </row>
    <row r="1914" spans="2:9" x14ac:dyDescent="0.2">
      <c r="B1914"/>
      <c r="C1914" s="2">
        <v>70</v>
      </c>
      <c r="D1914" s="5" t="s">
        <v>1525</v>
      </c>
      <c r="E1914" s="12">
        <v>0</v>
      </c>
      <c r="F1914" s="12">
        <v>60000</v>
      </c>
      <c r="G1914" s="12">
        <v>60000</v>
      </c>
      <c r="H1914" s="12">
        <v>0</v>
      </c>
      <c r="I1914" s="12">
        <v>60000</v>
      </c>
    </row>
    <row r="1915" spans="2:9" ht="15" customHeight="1" x14ac:dyDescent="0.2">
      <c r="B1915"/>
      <c r="C1915" s="13">
        <f>SUBTOTAL(9,C1913:C1914)</f>
        <v>71</v>
      </c>
      <c r="D1915" s="14" t="s">
        <v>1526</v>
      </c>
      <c r="E1915" s="15">
        <f>SUBTOTAL(9,E1913:E1914)</f>
        <v>0</v>
      </c>
      <c r="F1915" s="15">
        <f>SUBTOTAL(9,F1913:F1914)</f>
        <v>1000928</v>
      </c>
      <c r="G1915" s="15">
        <f>SUBTOTAL(9,G1913:G1914)</f>
        <v>1000928</v>
      </c>
      <c r="H1915" s="15">
        <f>SUBTOTAL(9,H1913:H1914)</f>
        <v>178528.55590000001</v>
      </c>
      <c r="I1915" s="15">
        <f>SUBTOTAL(9,I1913:I1914)</f>
        <v>822399.44409999996</v>
      </c>
    </row>
    <row r="1916" spans="2:9" ht="15" customHeight="1" x14ac:dyDescent="0.2">
      <c r="C1916" s="16">
        <f>SUBTOTAL(9,C1858:C1915)</f>
        <v>936</v>
      </c>
      <c r="D1916" s="14" t="s">
        <v>1527</v>
      </c>
      <c r="E1916" s="17">
        <f>SUBTOTAL(9,E1858:E1915)</f>
        <v>2765908</v>
      </c>
      <c r="F1916" s="17">
        <f>SUBTOTAL(9,F1858:F1915)</f>
        <v>60977376</v>
      </c>
      <c r="G1916" s="17">
        <f>SUBTOTAL(9,G1858:G1915)</f>
        <v>63743284</v>
      </c>
      <c r="H1916" s="17">
        <f>SUBTOTAL(9,H1858:H1915)</f>
        <v>10833166.340259997</v>
      </c>
      <c r="I1916" s="17">
        <f>SUBTOTAL(9,I1858:I1915)</f>
        <v>52910117.659740001</v>
      </c>
    </row>
    <row r="1917" spans="2:9" x14ac:dyDescent="0.2">
      <c r="C1917" s="16"/>
      <c r="D1917" s="18"/>
      <c r="E1917" s="19"/>
      <c r="F1917" s="19"/>
      <c r="G1917" s="19"/>
      <c r="H1917" s="19"/>
      <c r="I1917" s="19"/>
    </row>
    <row r="1918" spans="2:9" ht="15" customHeight="1" x14ac:dyDescent="0.2">
      <c r="B1918" s="1"/>
      <c r="C1918" s="2"/>
      <c r="D1918" s="3" t="s">
        <v>1528</v>
      </c>
      <c r="E1918" s="1"/>
      <c r="F1918" s="1"/>
      <c r="G1918" s="1"/>
      <c r="H1918" s="1"/>
      <c r="I1918" s="1"/>
    </row>
    <row r="1919" spans="2:9" ht="27" customHeight="1" x14ac:dyDescent="0.25">
      <c r="B1919" s="1"/>
      <c r="C1919" s="2"/>
      <c r="D1919" s="9" t="s">
        <v>170</v>
      </c>
      <c r="E1919" s="1"/>
      <c r="F1919" s="1"/>
      <c r="G1919" s="1"/>
      <c r="H1919" s="1"/>
      <c r="I1919" s="1"/>
    </row>
    <row r="1920" spans="2:9" ht="15" customHeight="1" x14ac:dyDescent="0.25">
      <c r="B1920" s="10">
        <v>1800</v>
      </c>
      <c r="C1920" s="2"/>
      <c r="D1920" s="5" t="s">
        <v>1529</v>
      </c>
      <c r="E1920" s="11"/>
      <c r="F1920" s="1"/>
      <c r="H1920" s="1"/>
      <c r="I1920" s="1"/>
    </row>
    <row r="1921" spans="2:9" x14ac:dyDescent="0.2">
      <c r="B1921"/>
      <c r="C1921" s="2">
        <v>1</v>
      </c>
      <c r="D1921" s="5" t="s">
        <v>19</v>
      </c>
      <c r="E1921" s="12">
        <v>5115</v>
      </c>
      <c r="F1921" s="12">
        <v>190278</v>
      </c>
      <c r="G1921" s="12">
        <v>195393</v>
      </c>
      <c r="H1921" s="12">
        <v>49166.18849</v>
      </c>
      <c r="I1921" s="12">
        <v>146226.81151</v>
      </c>
    </row>
    <row r="1922" spans="2:9" x14ac:dyDescent="0.2">
      <c r="B1922"/>
      <c r="C1922" s="2">
        <v>21</v>
      </c>
      <c r="D1922" s="5" t="s">
        <v>1530</v>
      </c>
      <c r="E1922" s="12">
        <v>18003</v>
      </c>
      <c r="F1922" s="12">
        <v>16500</v>
      </c>
      <c r="G1922" s="12">
        <v>34503</v>
      </c>
      <c r="H1922" s="12">
        <v>9794.38681</v>
      </c>
      <c r="I1922" s="12">
        <v>24708.61319</v>
      </c>
    </row>
    <row r="1923" spans="2:9" x14ac:dyDescent="0.2">
      <c r="B1923"/>
      <c r="C1923" s="2">
        <v>50</v>
      </c>
      <c r="D1923" s="5" t="s">
        <v>1531</v>
      </c>
      <c r="E1923" s="12">
        <v>0</v>
      </c>
      <c r="F1923" s="12">
        <v>500</v>
      </c>
      <c r="G1923" s="12">
        <v>500</v>
      </c>
      <c r="H1923" s="12">
        <v>0</v>
      </c>
      <c r="I1923" s="12">
        <v>500</v>
      </c>
    </row>
    <row r="1924" spans="2:9" x14ac:dyDescent="0.2">
      <c r="B1924"/>
      <c r="C1924" s="2">
        <v>70</v>
      </c>
      <c r="D1924" s="5" t="s">
        <v>1532</v>
      </c>
      <c r="E1924" s="12">
        <v>0</v>
      </c>
      <c r="F1924" s="12">
        <v>6500</v>
      </c>
      <c r="G1924" s="12">
        <v>6500</v>
      </c>
      <c r="H1924" s="12">
        <v>2469.2386000000001</v>
      </c>
      <c r="I1924" s="12">
        <v>4030.7613999999999</v>
      </c>
    </row>
    <row r="1925" spans="2:9" x14ac:dyDescent="0.2">
      <c r="B1925"/>
      <c r="C1925" s="2">
        <v>71</v>
      </c>
      <c r="D1925" s="5" t="s">
        <v>1533</v>
      </c>
      <c r="E1925" s="12">
        <v>0</v>
      </c>
      <c r="F1925" s="12">
        <v>14300</v>
      </c>
      <c r="G1925" s="12">
        <v>14300</v>
      </c>
      <c r="H1925" s="12">
        <v>7150</v>
      </c>
      <c r="I1925" s="12">
        <v>7150</v>
      </c>
    </row>
    <row r="1926" spans="2:9" x14ac:dyDescent="0.2">
      <c r="B1926"/>
      <c r="C1926" s="2">
        <v>72</v>
      </c>
      <c r="D1926" s="5" t="s">
        <v>1534</v>
      </c>
      <c r="E1926" s="12">
        <v>0</v>
      </c>
      <c r="F1926" s="12">
        <v>4500</v>
      </c>
      <c r="G1926" s="12">
        <v>4500</v>
      </c>
      <c r="H1926" s="12">
        <v>3383.3330000000001</v>
      </c>
      <c r="I1926" s="12">
        <v>1116.6669999999999</v>
      </c>
    </row>
    <row r="1927" spans="2:9" ht="15" customHeight="1" x14ac:dyDescent="0.2">
      <c r="B1927"/>
      <c r="C1927" s="13">
        <f>SUBTOTAL(9,C1921:C1926)</f>
        <v>285</v>
      </c>
      <c r="D1927" s="14" t="s">
        <v>1535</v>
      </c>
      <c r="E1927" s="15">
        <f>SUBTOTAL(9,E1921:E1926)</f>
        <v>23118</v>
      </c>
      <c r="F1927" s="15">
        <f>SUBTOTAL(9,F1921:F1926)</f>
        <v>232578</v>
      </c>
      <c r="G1927" s="15">
        <f>SUBTOTAL(9,G1921:G1926)</f>
        <v>255696</v>
      </c>
      <c r="H1927" s="15">
        <f>SUBTOTAL(9,H1921:H1926)</f>
        <v>71963.146899999992</v>
      </c>
      <c r="I1927" s="15">
        <f>SUBTOTAL(9,I1921:I1926)</f>
        <v>183732.85309999998</v>
      </c>
    </row>
    <row r="1928" spans="2:9" ht="15" customHeight="1" x14ac:dyDescent="0.2">
      <c r="C1928" s="16">
        <f>SUBTOTAL(9,C1920:C1927)</f>
        <v>285</v>
      </c>
      <c r="D1928" s="14" t="s">
        <v>175</v>
      </c>
      <c r="E1928" s="17">
        <f>SUBTOTAL(9,E1920:E1927)</f>
        <v>23118</v>
      </c>
      <c r="F1928" s="17">
        <f>SUBTOTAL(9,F1920:F1927)</f>
        <v>232578</v>
      </c>
      <c r="G1928" s="17">
        <f>SUBTOTAL(9,G1920:G1927)</f>
        <v>255696</v>
      </c>
      <c r="H1928" s="17">
        <f>SUBTOTAL(9,H1920:H1927)</f>
        <v>71963.146899999992</v>
      </c>
      <c r="I1928" s="17">
        <f>SUBTOTAL(9,I1920:I1927)</f>
        <v>183732.85309999998</v>
      </c>
    </row>
    <row r="1929" spans="2:9" ht="27" customHeight="1" x14ac:dyDescent="0.25">
      <c r="B1929" s="1"/>
      <c r="C1929" s="2"/>
      <c r="D1929" s="9" t="s">
        <v>1536</v>
      </c>
      <c r="E1929" s="1"/>
      <c r="F1929" s="1"/>
      <c r="G1929" s="1"/>
      <c r="H1929" s="1"/>
      <c r="I1929" s="1"/>
    </row>
    <row r="1930" spans="2:9" ht="15" customHeight="1" x14ac:dyDescent="0.25">
      <c r="B1930" s="10">
        <v>1810</v>
      </c>
      <c r="C1930" s="2"/>
      <c r="D1930" s="5" t="s">
        <v>1537</v>
      </c>
      <c r="E1930" s="11"/>
      <c r="F1930" s="1"/>
      <c r="H1930" s="1"/>
      <c r="I1930" s="1"/>
    </row>
    <row r="1931" spans="2:9" x14ac:dyDescent="0.2">
      <c r="B1931"/>
      <c r="C1931" s="2">
        <v>1</v>
      </c>
      <c r="D1931" s="5" t="s">
        <v>19</v>
      </c>
      <c r="E1931" s="12">
        <v>5429</v>
      </c>
      <c r="F1931" s="12">
        <v>309500</v>
      </c>
      <c r="G1931" s="12">
        <v>314929</v>
      </c>
      <c r="H1931" s="12">
        <v>84984.567769999994</v>
      </c>
      <c r="I1931" s="12">
        <v>229944.43223000001</v>
      </c>
    </row>
    <row r="1932" spans="2:9" x14ac:dyDescent="0.2">
      <c r="B1932"/>
      <c r="C1932" s="2">
        <v>21</v>
      </c>
      <c r="D1932" s="5" t="s">
        <v>29</v>
      </c>
      <c r="E1932" s="12">
        <v>0</v>
      </c>
      <c r="F1932" s="12">
        <v>69000</v>
      </c>
      <c r="G1932" s="12">
        <v>69000</v>
      </c>
      <c r="H1932" s="12">
        <v>13314.57504</v>
      </c>
      <c r="I1932" s="12">
        <v>55685.424959999997</v>
      </c>
    </row>
    <row r="1933" spans="2:9" x14ac:dyDescent="0.2">
      <c r="B1933"/>
      <c r="C1933" s="2">
        <v>23</v>
      </c>
      <c r="D1933" s="5" t="s">
        <v>1538</v>
      </c>
      <c r="E1933" s="12">
        <v>1644</v>
      </c>
      <c r="F1933" s="12">
        <v>119000</v>
      </c>
      <c r="G1933" s="12">
        <v>120644</v>
      </c>
      <c r="H1933" s="12">
        <v>30509.344519999999</v>
      </c>
      <c r="I1933" s="12">
        <v>90134.655480000001</v>
      </c>
    </row>
    <row r="1934" spans="2:9" ht="15" customHeight="1" x14ac:dyDescent="0.2">
      <c r="B1934"/>
      <c r="C1934" s="13">
        <f>SUBTOTAL(9,C1931:C1933)</f>
        <v>45</v>
      </c>
      <c r="D1934" s="14" t="s">
        <v>1539</v>
      </c>
      <c r="E1934" s="15">
        <f>SUBTOTAL(9,E1931:E1933)</f>
        <v>7073</v>
      </c>
      <c r="F1934" s="15">
        <f>SUBTOTAL(9,F1931:F1933)</f>
        <v>497500</v>
      </c>
      <c r="G1934" s="15">
        <f>SUBTOTAL(9,G1931:G1933)</f>
        <v>504573</v>
      </c>
      <c r="H1934" s="15">
        <f>SUBTOTAL(9,H1931:H1933)</f>
        <v>128808.48732999999</v>
      </c>
      <c r="I1934" s="15">
        <f>SUBTOTAL(9,I1931:I1933)</f>
        <v>375764.51267000003</v>
      </c>
    </row>
    <row r="1935" spans="2:9" ht="15" customHeight="1" x14ac:dyDescent="0.25">
      <c r="B1935" s="10">
        <v>1815</v>
      </c>
      <c r="C1935" s="2"/>
      <c r="D1935" s="5" t="s">
        <v>1540</v>
      </c>
      <c r="E1935" s="11"/>
      <c r="F1935" s="1"/>
      <c r="H1935" s="1"/>
      <c r="I1935" s="1"/>
    </row>
    <row r="1936" spans="2:9" x14ac:dyDescent="0.2">
      <c r="B1936"/>
      <c r="C1936" s="2">
        <v>70</v>
      </c>
      <c r="D1936" s="5" t="s">
        <v>170</v>
      </c>
      <c r="E1936" s="12">
        <v>0</v>
      </c>
      <c r="F1936" s="12">
        <v>360000</v>
      </c>
      <c r="G1936" s="12">
        <v>360000</v>
      </c>
      <c r="H1936" s="12">
        <v>180000</v>
      </c>
      <c r="I1936" s="12">
        <v>180000</v>
      </c>
    </row>
    <row r="1937" spans="2:9" ht="15" customHeight="1" x14ac:dyDescent="0.2">
      <c r="B1937"/>
      <c r="C1937" s="13">
        <f>SUBTOTAL(9,C1936:C1936)</f>
        <v>70</v>
      </c>
      <c r="D1937" s="14" t="s">
        <v>1541</v>
      </c>
      <c r="E1937" s="15">
        <f>SUBTOTAL(9,E1936:E1936)</f>
        <v>0</v>
      </c>
      <c r="F1937" s="15">
        <f>SUBTOTAL(9,F1936:F1936)</f>
        <v>360000</v>
      </c>
      <c r="G1937" s="15">
        <f>SUBTOTAL(9,G1936:G1936)</f>
        <v>360000</v>
      </c>
      <c r="H1937" s="15">
        <f>SUBTOTAL(9,H1936:H1936)</f>
        <v>180000</v>
      </c>
      <c r="I1937" s="15">
        <f>SUBTOTAL(9,I1936:I1936)</f>
        <v>180000</v>
      </c>
    </row>
    <row r="1938" spans="2:9" ht="15" customHeight="1" x14ac:dyDescent="0.2">
      <c r="C1938" s="16">
        <f>SUBTOTAL(9,C1930:C1937)</f>
        <v>115</v>
      </c>
      <c r="D1938" s="14" t="s">
        <v>1542</v>
      </c>
      <c r="E1938" s="17">
        <f>SUBTOTAL(9,E1930:E1937)</f>
        <v>7073</v>
      </c>
      <c r="F1938" s="17">
        <f>SUBTOTAL(9,F1930:F1937)</f>
        <v>857500</v>
      </c>
      <c r="G1938" s="17">
        <f>SUBTOTAL(9,G1930:G1937)</f>
        <v>864573</v>
      </c>
      <c r="H1938" s="17">
        <f>SUBTOTAL(9,H1930:H1937)</f>
        <v>308808.48732999997</v>
      </c>
      <c r="I1938" s="17">
        <f>SUBTOTAL(9,I1930:I1937)</f>
        <v>555764.51267000008</v>
      </c>
    </row>
    <row r="1939" spans="2:9" ht="27" customHeight="1" x14ac:dyDescent="0.25">
      <c r="B1939" s="1"/>
      <c r="C1939" s="2"/>
      <c r="D1939" s="9" t="s">
        <v>1543</v>
      </c>
      <c r="E1939" s="1"/>
      <c r="F1939" s="1"/>
      <c r="G1939" s="1"/>
      <c r="H1939" s="1"/>
      <c r="I1939" s="1"/>
    </row>
    <row r="1940" spans="2:9" ht="15" customHeight="1" x14ac:dyDescent="0.25">
      <c r="B1940" s="10">
        <v>1820</v>
      </c>
      <c r="C1940" s="2"/>
      <c r="D1940" s="5" t="s">
        <v>1544</v>
      </c>
      <c r="E1940" s="11"/>
      <c r="F1940" s="1"/>
      <c r="H1940" s="1"/>
      <c r="I1940" s="1"/>
    </row>
    <row r="1941" spans="2:9" x14ac:dyDescent="0.2">
      <c r="B1941"/>
      <c r="C1941" s="2">
        <v>1</v>
      </c>
      <c r="D1941" s="5" t="s">
        <v>19</v>
      </c>
      <c r="E1941" s="12">
        <v>17287</v>
      </c>
      <c r="F1941" s="12">
        <v>595000</v>
      </c>
      <c r="G1941" s="12">
        <v>612287</v>
      </c>
      <c r="H1941" s="12">
        <v>148815.04821000001</v>
      </c>
      <c r="I1941" s="12">
        <v>463471.95179000002</v>
      </c>
    </row>
    <row r="1942" spans="2:9" x14ac:dyDescent="0.2">
      <c r="B1942"/>
      <c r="C1942" s="2">
        <v>21</v>
      </c>
      <c r="D1942" s="5" t="s">
        <v>29</v>
      </c>
      <c r="E1942" s="12">
        <v>3815</v>
      </c>
      <c r="F1942" s="12">
        <v>32000</v>
      </c>
      <c r="G1942" s="12">
        <v>35815</v>
      </c>
      <c r="H1942" s="12">
        <v>6687.5791399999998</v>
      </c>
      <c r="I1942" s="12">
        <v>29127.420859999998</v>
      </c>
    </row>
    <row r="1943" spans="2:9" x14ac:dyDescent="0.2">
      <c r="B1943"/>
      <c r="C1943" s="2">
        <v>22</v>
      </c>
      <c r="D1943" s="5" t="s">
        <v>1545</v>
      </c>
      <c r="E1943" s="12">
        <v>0</v>
      </c>
      <c r="F1943" s="12">
        <v>320000</v>
      </c>
      <c r="G1943" s="12">
        <v>320000</v>
      </c>
      <c r="H1943" s="12">
        <v>43496.986680000002</v>
      </c>
      <c r="I1943" s="12">
        <v>276503.01332000003</v>
      </c>
    </row>
    <row r="1944" spans="2:9" x14ac:dyDescent="0.2">
      <c r="B1944"/>
      <c r="C1944" s="2">
        <v>23</v>
      </c>
      <c r="D1944" s="5" t="s">
        <v>1538</v>
      </c>
      <c r="E1944" s="12">
        <v>10739</v>
      </c>
      <c r="F1944" s="12">
        <v>87000</v>
      </c>
      <c r="G1944" s="12">
        <v>97739</v>
      </c>
      <c r="H1944" s="12">
        <v>16477.343529999998</v>
      </c>
      <c r="I1944" s="12">
        <v>81261.656470000002</v>
      </c>
    </row>
    <row r="1945" spans="2:9" x14ac:dyDescent="0.2">
      <c r="B1945"/>
      <c r="C1945" s="2">
        <v>25</v>
      </c>
      <c r="D1945" s="5" t="s">
        <v>1546</v>
      </c>
      <c r="E1945" s="12">
        <v>0</v>
      </c>
      <c r="F1945" s="12">
        <v>45000</v>
      </c>
      <c r="G1945" s="12">
        <v>45000</v>
      </c>
      <c r="H1945" s="12">
        <v>6120.5521900000003</v>
      </c>
      <c r="I1945" s="12">
        <v>38879.447809999998</v>
      </c>
    </row>
    <row r="1946" spans="2:9" x14ac:dyDescent="0.2">
      <c r="B1946"/>
      <c r="C1946" s="2">
        <v>26</v>
      </c>
      <c r="D1946" s="5" t="s">
        <v>1547</v>
      </c>
      <c r="E1946" s="12">
        <v>2321</v>
      </c>
      <c r="F1946" s="12">
        <v>57500</v>
      </c>
      <c r="G1946" s="12">
        <v>59821</v>
      </c>
      <c r="H1946" s="12">
        <v>13436.09196</v>
      </c>
      <c r="I1946" s="12">
        <v>46384.908040000002</v>
      </c>
    </row>
    <row r="1947" spans="2:9" x14ac:dyDescent="0.2">
      <c r="B1947"/>
      <c r="C1947" s="2">
        <v>45</v>
      </c>
      <c r="D1947" s="5" t="s">
        <v>1548</v>
      </c>
      <c r="E1947" s="12">
        <v>8231</v>
      </c>
      <c r="F1947" s="12">
        <v>20000</v>
      </c>
      <c r="G1947" s="12">
        <v>28231</v>
      </c>
      <c r="H1947" s="12">
        <v>1111.16623</v>
      </c>
      <c r="I1947" s="12">
        <v>27119.833770000001</v>
      </c>
    </row>
    <row r="1948" spans="2:9" x14ac:dyDescent="0.2">
      <c r="B1948"/>
      <c r="C1948" s="2">
        <v>60</v>
      </c>
      <c r="D1948" s="5" t="s">
        <v>1549</v>
      </c>
      <c r="E1948" s="12">
        <v>2440</v>
      </c>
      <c r="F1948" s="12">
        <v>66000</v>
      </c>
      <c r="G1948" s="12">
        <v>68440</v>
      </c>
      <c r="H1948" s="12">
        <v>13939.655000000001</v>
      </c>
      <c r="I1948" s="12">
        <v>54500.345000000001</v>
      </c>
    </row>
    <row r="1949" spans="2:9" x14ac:dyDescent="0.2">
      <c r="B1949"/>
      <c r="C1949" s="2">
        <v>72</v>
      </c>
      <c r="D1949" s="5" t="s">
        <v>1550</v>
      </c>
      <c r="E1949" s="12">
        <v>3143</v>
      </c>
      <c r="F1949" s="12">
        <v>6000</v>
      </c>
      <c r="G1949" s="12">
        <v>9143</v>
      </c>
      <c r="H1949" s="12">
        <v>654.15099999999995</v>
      </c>
      <c r="I1949" s="12">
        <v>8488.8490000000002</v>
      </c>
    </row>
    <row r="1950" spans="2:9" x14ac:dyDescent="0.2">
      <c r="B1950"/>
      <c r="C1950" s="2">
        <v>74</v>
      </c>
      <c r="D1950" s="5" t="s">
        <v>1551</v>
      </c>
      <c r="E1950" s="12">
        <v>0</v>
      </c>
      <c r="F1950" s="12">
        <v>7200</v>
      </c>
      <c r="G1950" s="12">
        <v>7200</v>
      </c>
      <c r="H1950" s="12">
        <v>1500</v>
      </c>
      <c r="I1950" s="12">
        <v>5700</v>
      </c>
    </row>
    <row r="1951" spans="2:9" ht="15" customHeight="1" x14ac:dyDescent="0.2">
      <c r="B1951"/>
      <c r="C1951" s="13">
        <f>SUBTOTAL(9,C1941:C1950)</f>
        <v>369</v>
      </c>
      <c r="D1951" s="14" t="s">
        <v>1552</v>
      </c>
      <c r="E1951" s="15">
        <f>SUBTOTAL(9,E1941:E1950)</f>
        <v>47976</v>
      </c>
      <c r="F1951" s="15">
        <f>SUBTOTAL(9,F1941:F1950)</f>
        <v>1235700</v>
      </c>
      <c r="G1951" s="15">
        <f>SUBTOTAL(9,G1941:G1950)</f>
        <v>1283676</v>
      </c>
      <c r="H1951" s="15">
        <f>SUBTOTAL(9,H1941:H1950)</f>
        <v>252238.57394</v>
      </c>
      <c r="I1951" s="15">
        <f>SUBTOTAL(9,I1941:I1950)</f>
        <v>1031437.4260600002</v>
      </c>
    </row>
    <row r="1952" spans="2:9" ht="15" customHeight="1" x14ac:dyDescent="0.2">
      <c r="C1952" s="16">
        <f>SUBTOTAL(9,C1940:C1951)</f>
        <v>369</v>
      </c>
      <c r="D1952" s="14" t="s">
        <v>1553</v>
      </c>
      <c r="E1952" s="17">
        <f>SUBTOTAL(9,E1940:E1951)</f>
        <v>47976</v>
      </c>
      <c r="F1952" s="17">
        <f>SUBTOTAL(9,F1940:F1951)</f>
        <v>1235700</v>
      </c>
      <c r="G1952" s="17">
        <f>SUBTOTAL(9,G1940:G1951)</f>
        <v>1283676</v>
      </c>
      <c r="H1952" s="17">
        <f>SUBTOTAL(9,H1940:H1951)</f>
        <v>252238.57394</v>
      </c>
      <c r="I1952" s="17">
        <f>SUBTOTAL(9,I1940:I1951)</f>
        <v>1031437.4260600002</v>
      </c>
    </row>
    <row r="1953" spans="2:9" ht="27" customHeight="1" x14ac:dyDescent="0.25">
      <c r="B1953" s="1"/>
      <c r="C1953" s="2"/>
      <c r="D1953" s="9" t="s">
        <v>1554</v>
      </c>
      <c r="E1953" s="1"/>
      <c r="F1953" s="1"/>
      <c r="G1953" s="1"/>
      <c r="H1953" s="1"/>
      <c r="I1953" s="1"/>
    </row>
    <row r="1954" spans="2:9" ht="15" customHeight="1" x14ac:dyDescent="0.25">
      <c r="B1954" s="10">
        <v>1830</v>
      </c>
      <c r="C1954" s="2"/>
      <c r="D1954" s="5" t="s">
        <v>1555</v>
      </c>
      <c r="E1954" s="11"/>
      <c r="F1954" s="1"/>
      <c r="H1954" s="1"/>
      <c r="I1954" s="1"/>
    </row>
    <row r="1955" spans="2:9" x14ac:dyDescent="0.2">
      <c r="B1955"/>
      <c r="C1955" s="2">
        <v>50</v>
      </c>
      <c r="D1955" s="5" t="s">
        <v>1556</v>
      </c>
      <c r="E1955" s="12">
        <v>0</v>
      </c>
      <c r="F1955" s="12">
        <v>890000</v>
      </c>
      <c r="G1955" s="12">
        <v>890000</v>
      </c>
      <c r="H1955" s="12">
        <v>760000</v>
      </c>
      <c r="I1955" s="12">
        <v>130000</v>
      </c>
    </row>
    <row r="1956" spans="2:9" x14ac:dyDescent="0.2">
      <c r="B1956"/>
      <c r="C1956" s="2">
        <v>70</v>
      </c>
      <c r="D1956" s="5" t="s">
        <v>1557</v>
      </c>
      <c r="E1956" s="12">
        <v>0</v>
      </c>
      <c r="F1956" s="12">
        <v>10000</v>
      </c>
      <c r="G1956" s="12">
        <v>10000</v>
      </c>
      <c r="H1956" s="12">
        <v>9786.3649999999998</v>
      </c>
      <c r="I1956" s="12">
        <v>213.63499999999999</v>
      </c>
    </row>
    <row r="1957" spans="2:9" x14ac:dyDescent="0.2">
      <c r="B1957"/>
      <c r="C1957" s="2">
        <v>72</v>
      </c>
      <c r="D1957" s="5" t="s">
        <v>1558</v>
      </c>
      <c r="E1957" s="12">
        <v>0</v>
      </c>
      <c r="F1957" s="12">
        <v>34000</v>
      </c>
      <c r="G1957" s="12">
        <v>34000</v>
      </c>
      <c r="H1957" s="12">
        <v>17000</v>
      </c>
      <c r="I1957" s="12">
        <v>17000</v>
      </c>
    </row>
    <row r="1958" spans="2:9" ht="15" customHeight="1" x14ac:dyDescent="0.2">
      <c r="B1958"/>
      <c r="C1958" s="13">
        <f>SUBTOTAL(9,C1955:C1957)</f>
        <v>192</v>
      </c>
      <c r="D1958" s="14" t="s">
        <v>1559</v>
      </c>
      <c r="E1958" s="15">
        <f>SUBTOTAL(9,E1955:E1957)</f>
        <v>0</v>
      </c>
      <c r="F1958" s="15">
        <f>SUBTOTAL(9,F1955:F1957)</f>
        <v>934000</v>
      </c>
      <c r="G1958" s="15">
        <f>SUBTOTAL(9,G1955:G1957)</f>
        <v>934000</v>
      </c>
      <c r="H1958" s="15">
        <f>SUBTOTAL(9,H1955:H1957)</f>
        <v>786786.36499999999</v>
      </c>
      <c r="I1958" s="15">
        <f>SUBTOTAL(9,I1955:I1957)</f>
        <v>147213.63500000001</v>
      </c>
    </row>
    <row r="1959" spans="2:9" ht="15" customHeight="1" x14ac:dyDescent="0.2">
      <c r="C1959" s="16">
        <f>SUBTOTAL(9,C1954:C1958)</f>
        <v>192</v>
      </c>
      <c r="D1959" s="14" t="s">
        <v>1560</v>
      </c>
      <c r="E1959" s="17">
        <f>SUBTOTAL(9,E1954:E1958)</f>
        <v>0</v>
      </c>
      <c r="F1959" s="17">
        <f>SUBTOTAL(9,F1954:F1958)</f>
        <v>934000</v>
      </c>
      <c r="G1959" s="17">
        <f>SUBTOTAL(9,G1954:G1958)</f>
        <v>934000</v>
      </c>
      <c r="H1959" s="17">
        <f>SUBTOTAL(9,H1954:H1958)</f>
        <v>786786.36499999999</v>
      </c>
      <c r="I1959" s="17">
        <f>SUBTOTAL(9,I1954:I1958)</f>
        <v>147213.63500000001</v>
      </c>
    </row>
    <row r="1960" spans="2:9" ht="27" customHeight="1" x14ac:dyDescent="0.25">
      <c r="B1960" s="1"/>
      <c r="C1960" s="2"/>
      <c r="D1960" s="9" t="s">
        <v>1561</v>
      </c>
      <c r="E1960" s="1"/>
      <c r="F1960" s="1"/>
      <c r="G1960" s="1"/>
      <c r="H1960" s="1"/>
      <c r="I1960" s="1"/>
    </row>
    <row r="1961" spans="2:9" ht="15" customHeight="1" x14ac:dyDescent="0.25">
      <c r="B1961" s="10">
        <v>1840</v>
      </c>
      <c r="C1961" s="2"/>
      <c r="D1961" s="5" t="s">
        <v>1562</v>
      </c>
      <c r="E1961" s="11"/>
      <c r="F1961" s="1"/>
      <c r="H1961" s="1"/>
      <c r="I1961" s="1"/>
    </row>
    <row r="1962" spans="2:9" x14ac:dyDescent="0.2">
      <c r="B1962"/>
      <c r="C1962" s="2">
        <v>50</v>
      </c>
      <c r="D1962" s="5" t="s">
        <v>1563</v>
      </c>
      <c r="E1962" s="12">
        <v>0</v>
      </c>
      <c r="F1962" s="12">
        <v>160000</v>
      </c>
      <c r="G1962" s="12">
        <v>160000</v>
      </c>
      <c r="H1962" s="12">
        <v>160000</v>
      </c>
      <c r="I1962" s="12">
        <v>0</v>
      </c>
    </row>
    <row r="1963" spans="2:9" x14ac:dyDescent="0.2">
      <c r="B1963"/>
      <c r="C1963" s="2">
        <v>70</v>
      </c>
      <c r="D1963" s="5" t="s">
        <v>1564</v>
      </c>
      <c r="E1963" s="12">
        <v>8750</v>
      </c>
      <c r="F1963" s="12">
        <v>110000</v>
      </c>
      <c r="G1963" s="12">
        <v>118750</v>
      </c>
      <c r="H1963" s="12">
        <v>26250</v>
      </c>
      <c r="I1963" s="12">
        <v>92500</v>
      </c>
    </row>
    <row r="1964" spans="2:9" x14ac:dyDescent="0.2">
      <c r="B1964"/>
      <c r="C1964" s="2">
        <v>71</v>
      </c>
      <c r="D1964" s="5" t="s">
        <v>1565</v>
      </c>
      <c r="E1964" s="12">
        <v>0</v>
      </c>
      <c r="F1964" s="12">
        <v>143000</v>
      </c>
      <c r="G1964" s="12">
        <v>143000</v>
      </c>
      <c r="H1964" s="12">
        <v>65498.158329999998</v>
      </c>
      <c r="I1964" s="12">
        <v>77501.841669999994</v>
      </c>
    </row>
    <row r="1965" spans="2:9" x14ac:dyDescent="0.2">
      <c r="B1965"/>
      <c r="C1965" s="2">
        <v>72</v>
      </c>
      <c r="D1965" s="5" t="s">
        <v>1566</v>
      </c>
      <c r="E1965" s="12">
        <v>30000</v>
      </c>
      <c r="F1965" s="12">
        <v>215000</v>
      </c>
      <c r="G1965" s="12">
        <v>245000</v>
      </c>
      <c r="H1965" s="12">
        <v>190000</v>
      </c>
      <c r="I1965" s="12">
        <v>55000</v>
      </c>
    </row>
    <row r="1966" spans="2:9" ht="15" customHeight="1" x14ac:dyDescent="0.2">
      <c r="B1966"/>
      <c r="C1966" s="13">
        <f>SUBTOTAL(9,C1962:C1965)</f>
        <v>263</v>
      </c>
      <c r="D1966" s="14" t="s">
        <v>1567</v>
      </c>
      <c r="E1966" s="15">
        <f>SUBTOTAL(9,E1962:E1965)</f>
        <v>38750</v>
      </c>
      <c r="F1966" s="15">
        <f>SUBTOTAL(9,F1962:F1965)</f>
        <v>628000</v>
      </c>
      <c r="G1966" s="15">
        <f>SUBTOTAL(9,G1962:G1965)</f>
        <v>666750</v>
      </c>
      <c r="H1966" s="15">
        <f>SUBTOTAL(9,H1962:H1965)</f>
        <v>441748.15833000001</v>
      </c>
      <c r="I1966" s="15">
        <f>SUBTOTAL(9,I1962:I1965)</f>
        <v>225001.84166999999</v>
      </c>
    </row>
    <row r="1967" spans="2:9" ht="15" customHeight="1" x14ac:dyDescent="0.2">
      <c r="C1967" s="16">
        <f>SUBTOTAL(9,C1961:C1966)</f>
        <v>263</v>
      </c>
      <c r="D1967" s="14" t="s">
        <v>1568</v>
      </c>
      <c r="E1967" s="17">
        <f>SUBTOTAL(9,E1961:E1966)</f>
        <v>38750</v>
      </c>
      <c r="F1967" s="17">
        <f>SUBTOTAL(9,F1961:F1966)</f>
        <v>628000</v>
      </c>
      <c r="G1967" s="17">
        <f>SUBTOTAL(9,G1961:G1966)</f>
        <v>666750</v>
      </c>
      <c r="H1967" s="17">
        <f>SUBTOTAL(9,H1961:H1966)</f>
        <v>441748.15833000001</v>
      </c>
      <c r="I1967" s="17">
        <f>SUBTOTAL(9,I1961:I1966)</f>
        <v>225001.84166999999</v>
      </c>
    </row>
    <row r="1968" spans="2:9" ht="15" customHeight="1" x14ac:dyDescent="0.2">
      <c r="C1968" s="16">
        <f>SUBTOTAL(9,C1919:C1967)</f>
        <v>1224</v>
      </c>
      <c r="D1968" s="14" t="s">
        <v>1569</v>
      </c>
      <c r="E1968" s="17">
        <f>SUBTOTAL(9,E1919:E1967)</f>
        <v>116917</v>
      </c>
      <c r="F1968" s="17">
        <f>SUBTOTAL(9,F1919:F1967)</f>
        <v>3887778</v>
      </c>
      <c r="G1968" s="17">
        <f>SUBTOTAL(9,G1919:G1967)</f>
        <v>4004695</v>
      </c>
      <c r="H1968" s="17">
        <f>SUBTOTAL(9,H1919:H1967)</f>
        <v>1861544.7315</v>
      </c>
      <c r="I1968" s="17">
        <f>SUBTOTAL(9,I1919:I1967)</f>
        <v>2143150.2684999993</v>
      </c>
    </row>
    <row r="1969" spans="2:9" x14ac:dyDescent="0.2">
      <c r="C1969" s="16"/>
      <c r="D1969" s="18"/>
      <c r="E1969" s="19"/>
      <c r="F1969" s="19"/>
      <c r="G1969" s="19"/>
      <c r="H1969" s="19"/>
      <c r="I1969" s="19"/>
    </row>
    <row r="1970" spans="2:9" ht="15" customHeight="1" x14ac:dyDescent="0.2">
      <c r="B1970" s="1"/>
      <c r="C1970" s="2"/>
      <c r="D1970" s="3" t="s">
        <v>1570</v>
      </c>
      <c r="E1970" s="1"/>
      <c r="F1970" s="1"/>
      <c r="G1970" s="1"/>
      <c r="H1970" s="1"/>
      <c r="I1970" s="1"/>
    </row>
    <row r="1971" spans="2:9" ht="27" customHeight="1" x14ac:dyDescent="0.25">
      <c r="B1971" s="1"/>
      <c r="C1971" s="2"/>
      <c r="D1971" s="9" t="s">
        <v>8</v>
      </c>
      <c r="E1971" s="1"/>
      <c r="F1971" s="1"/>
      <c r="G1971" s="1"/>
      <c r="H1971" s="1"/>
      <c r="I1971" s="1"/>
    </row>
    <row r="1972" spans="2:9" ht="15" customHeight="1" x14ac:dyDescent="0.25">
      <c r="B1972" s="10">
        <v>2309</v>
      </c>
      <c r="C1972" s="2"/>
      <c r="D1972" s="5" t="s">
        <v>1571</v>
      </c>
      <c r="E1972" s="11"/>
      <c r="F1972" s="1"/>
      <c r="H1972" s="1"/>
      <c r="I1972" s="1"/>
    </row>
    <row r="1973" spans="2:9" x14ac:dyDescent="0.2">
      <c r="B1973"/>
      <c r="C1973" s="2">
        <v>1</v>
      </c>
      <c r="D1973" s="5" t="s">
        <v>19</v>
      </c>
      <c r="E1973" s="12">
        <v>0</v>
      </c>
      <c r="F1973" s="12">
        <v>4955000</v>
      </c>
      <c r="G1973" s="12">
        <v>4955000</v>
      </c>
      <c r="H1973" s="12">
        <v>146.65100000000001</v>
      </c>
      <c r="I1973" s="12">
        <v>4954853.3490000004</v>
      </c>
    </row>
    <row r="1974" spans="2:9" ht="15" customHeight="1" x14ac:dyDescent="0.2">
      <c r="B1974"/>
      <c r="C1974" s="13">
        <f>SUBTOTAL(9,C1973:C1973)</f>
        <v>1</v>
      </c>
      <c r="D1974" s="14" t="s">
        <v>1572</v>
      </c>
      <c r="E1974" s="15">
        <f>SUBTOTAL(9,E1973:E1973)</f>
        <v>0</v>
      </c>
      <c r="F1974" s="15">
        <f>SUBTOTAL(9,F1973:F1973)</f>
        <v>4955000</v>
      </c>
      <c r="G1974" s="15">
        <f>SUBTOTAL(9,G1973:G1973)</f>
        <v>4955000</v>
      </c>
      <c r="H1974" s="15">
        <f>SUBTOTAL(9,H1973:H1973)</f>
        <v>146.65100000000001</v>
      </c>
      <c r="I1974" s="15">
        <f>SUBTOTAL(9,I1973:I1973)</f>
        <v>4954853.3490000004</v>
      </c>
    </row>
    <row r="1975" spans="2:9" ht="15" customHeight="1" x14ac:dyDescent="0.2">
      <c r="C1975" s="16">
        <f>SUBTOTAL(9,C1971:C1974)</f>
        <v>1</v>
      </c>
      <c r="D1975" s="14" t="s">
        <v>1573</v>
      </c>
      <c r="E1975" s="17">
        <f>SUBTOTAL(9,E1971:E1974)</f>
        <v>0</v>
      </c>
      <c r="F1975" s="17">
        <f>SUBTOTAL(9,F1971:F1974)</f>
        <v>4955000</v>
      </c>
      <c r="G1975" s="17">
        <f>SUBTOTAL(9,G1971:G1974)</f>
        <v>4955000</v>
      </c>
      <c r="H1975" s="17">
        <f>SUBTOTAL(9,H1971:H1974)</f>
        <v>146.65100000000001</v>
      </c>
      <c r="I1975" s="17">
        <f>SUBTOTAL(9,I1971:I1974)</f>
        <v>4954853.3490000004</v>
      </c>
    </row>
    <row r="1976" spans="2:9" x14ac:dyDescent="0.2">
      <c r="C1976" s="16"/>
      <c r="D1976" s="18"/>
      <c r="E1976" s="19"/>
      <c r="F1976" s="19"/>
      <c r="G1976" s="19"/>
      <c r="H1976" s="19"/>
      <c r="I1976" s="19"/>
    </row>
    <row r="1977" spans="2:9" ht="15" customHeight="1" x14ac:dyDescent="0.2">
      <c r="B1977" s="1"/>
      <c r="C1977" s="2"/>
      <c r="D1977" s="3" t="s">
        <v>1574</v>
      </c>
      <c r="E1977" s="1"/>
      <c r="F1977" s="1"/>
      <c r="G1977" s="1"/>
      <c r="H1977" s="1"/>
      <c r="I1977" s="1"/>
    </row>
    <row r="1978" spans="2:9" ht="27" customHeight="1" x14ac:dyDescent="0.25">
      <c r="B1978" s="1"/>
      <c r="C1978" s="2"/>
      <c r="D1978" s="9" t="s">
        <v>8</v>
      </c>
      <c r="E1978" s="1"/>
      <c r="F1978" s="1"/>
      <c r="G1978" s="1"/>
      <c r="H1978" s="1"/>
      <c r="I1978" s="1"/>
    </row>
    <row r="1979" spans="2:9" ht="15" customHeight="1" x14ac:dyDescent="0.25">
      <c r="B1979" s="10">
        <v>2410</v>
      </c>
      <c r="C1979" s="2"/>
      <c r="D1979" s="5" t="s">
        <v>1575</v>
      </c>
      <c r="E1979" s="11"/>
      <c r="F1979" s="1"/>
      <c r="H1979" s="1"/>
      <c r="I1979" s="1"/>
    </row>
    <row r="1980" spans="2:9" x14ac:dyDescent="0.2">
      <c r="B1980"/>
      <c r="C1980" s="2">
        <v>1</v>
      </c>
      <c r="D1980" s="5" t="s">
        <v>19</v>
      </c>
      <c r="E1980" s="12">
        <v>19016</v>
      </c>
      <c r="F1980" s="12">
        <v>414877</v>
      </c>
      <c r="G1980" s="12">
        <v>433893</v>
      </c>
      <c r="H1980" s="12">
        <v>101781.09701</v>
      </c>
      <c r="I1980" s="12">
        <v>332111.90298999997</v>
      </c>
    </row>
    <row r="1981" spans="2:9" x14ac:dyDescent="0.2">
      <c r="B1981"/>
      <c r="C1981" s="2">
        <v>50</v>
      </c>
      <c r="D1981" s="5" t="s">
        <v>1576</v>
      </c>
      <c r="E1981" s="12">
        <v>0</v>
      </c>
      <c r="F1981" s="12">
        <v>7343311</v>
      </c>
      <c r="G1981" s="12">
        <v>7343311</v>
      </c>
      <c r="H1981" s="12">
        <v>3671655</v>
      </c>
      <c r="I1981" s="12">
        <v>3671656</v>
      </c>
    </row>
    <row r="1982" spans="2:9" x14ac:dyDescent="0.2">
      <c r="B1982"/>
      <c r="C1982" s="2">
        <v>70</v>
      </c>
      <c r="D1982" s="5" t="s">
        <v>1577</v>
      </c>
      <c r="E1982" s="12">
        <v>0</v>
      </c>
      <c r="F1982" s="12">
        <v>3552532</v>
      </c>
      <c r="G1982" s="12">
        <v>3552532</v>
      </c>
      <c r="H1982" s="12">
        <v>1196101.56332</v>
      </c>
      <c r="I1982" s="12">
        <v>2356430.4366799998</v>
      </c>
    </row>
    <row r="1983" spans="2:9" x14ac:dyDescent="0.2">
      <c r="B1983"/>
      <c r="C1983" s="2">
        <v>71</v>
      </c>
      <c r="D1983" s="5" t="s">
        <v>1578</v>
      </c>
      <c r="E1983" s="12">
        <v>0</v>
      </c>
      <c r="F1983" s="12">
        <v>725460</v>
      </c>
      <c r="G1983" s="12">
        <v>725460</v>
      </c>
      <c r="H1983" s="12">
        <v>54550.065730000002</v>
      </c>
      <c r="I1983" s="12">
        <v>670909.93426999997</v>
      </c>
    </row>
    <row r="1984" spans="2:9" x14ac:dyDescent="0.2">
      <c r="B1984"/>
      <c r="C1984" s="2">
        <v>72</v>
      </c>
      <c r="D1984" s="5" t="s">
        <v>1579</v>
      </c>
      <c r="E1984" s="12">
        <v>0</v>
      </c>
      <c r="F1984" s="12">
        <v>1379934</v>
      </c>
      <c r="G1984" s="12">
        <v>1379934</v>
      </c>
      <c r="H1984" s="12">
        <v>373068.32545</v>
      </c>
      <c r="I1984" s="12">
        <v>1006865.67455</v>
      </c>
    </row>
    <row r="1985" spans="2:9" x14ac:dyDescent="0.2">
      <c r="B1985"/>
      <c r="C1985" s="2">
        <v>73</v>
      </c>
      <c r="D1985" s="5" t="s">
        <v>1580</v>
      </c>
      <c r="E1985" s="12">
        <v>0</v>
      </c>
      <c r="F1985" s="12">
        <v>1787385</v>
      </c>
      <c r="G1985" s="12">
        <v>1787385</v>
      </c>
      <c r="H1985" s="12">
        <v>83632.034180000002</v>
      </c>
      <c r="I1985" s="12">
        <v>1703752.96582</v>
      </c>
    </row>
    <row r="1986" spans="2:9" x14ac:dyDescent="0.2">
      <c r="B1986"/>
      <c r="C1986" s="2">
        <v>74</v>
      </c>
      <c r="D1986" s="5" t="s">
        <v>1581</v>
      </c>
      <c r="E1986" s="12">
        <v>0</v>
      </c>
      <c r="F1986" s="12">
        <v>392500</v>
      </c>
      <c r="G1986" s="12">
        <v>392500</v>
      </c>
      <c r="H1986" s="12">
        <v>89312.083889999994</v>
      </c>
      <c r="I1986" s="12">
        <v>303187.91610999999</v>
      </c>
    </row>
    <row r="1987" spans="2:9" x14ac:dyDescent="0.2">
      <c r="B1987"/>
      <c r="C1987" s="2">
        <v>90</v>
      </c>
      <c r="D1987" s="5" t="s">
        <v>1582</v>
      </c>
      <c r="E1987" s="12">
        <v>0</v>
      </c>
      <c r="F1987" s="12">
        <v>32812217</v>
      </c>
      <c r="G1987" s="12">
        <v>32812217</v>
      </c>
      <c r="H1987" s="12">
        <v>9225819.7507799994</v>
      </c>
      <c r="I1987" s="12">
        <v>23586397.249219999</v>
      </c>
    </row>
    <row r="1988" spans="2:9" ht="15" customHeight="1" x14ac:dyDescent="0.2">
      <c r="B1988"/>
      <c r="C1988" s="13">
        <f>SUBTOTAL(9,C1980:C1987)</f>
        <v>501</v>
      </c>
      <c r="D1988" s="14" t="s">
        <v>1583</v>
      </c>
      <c r="E1988" s="15">
        <f>SUBTOTAL(9,E1980:E1987)</f>
        <v>19016</v>
      </c>
      <c r="F1988" s="15">
        <f>SUBTOTAL(9,F1980:F1987)</f>
        <v>48408216</v>
      </c>
      <c r="G1988" s="15">
        <f>SUBTOTAL(9,G1980:G1987)</f>
        <v>48427232</v>
      </c>
      <c r="H1988" s="15">
        <f>SUBTOTAL(9,H1980:H1987)</f>
        <v>14795919.920360001</v>
      </c>
      <c r="I1988" s="15">
        <f>SUBTOTAL(9,I1980:I1987)</f>
        <v>33631312.079640001</v>
      </c>
    </row>
    <row r="1989" spans="2:9" ht="15" customHeight="1" x14ac:dyDescent="0.25">
      <c r="B1989" s="10">
        <v>2412</v>
      </c>
      <c r="C1989" s="2"/>
      <c r="D1989" s="5" t="s">
        <v>1584</v>
      </c>
      <c r="E1989" s="11"/>
      <c r="F1989" s="1"/>
      <c r="H1989" s="1"/>
      <c r="I1989" s="1"/>
    </row>
    <row r="1990" spans="2:9" x14ac:dyDescent="0.2">
      <c r="B1990"/>
      <c r="C1990" s="2">
        <v>1</v>
      </c>
      <c r="D1990" s="5" t="s">
        <v>19</v>
      </c>
      <c r="E1990" s="12">
        <v>12643</v>
      </c>
      <c r="F1990" s="12">
        <v>365288</v>
      </c>
      <c r="G1990" s="12">
        <v>377931</v>
      </c>
      <c r="H1990" s="12">
        <v>96143.267049999995</v>
      </c>
      <c r="I1990" s="12">
        <v>281787.73294999998</v>
      </c>
    </row>
    <row r="1991" spans="2:9" x14ac:dyDescent="0.2">
      <c r="B1991"/>
      <c r="C1991" s="2">
        <v>21</v>
      </c>
      <c r="D1991" s="5" t="s">
        <v>29</v>
      </c>
      <c r="E1991" s="12">
        <v>7619</v>
      </c>
      <c r="F1991" s="12">
        <v>11841</v>
      </c>
      <c r="G1991" s="12">
        <v>19460</v>
      </c>
      <c r="H1991" s="12">
        <v>1543.6224999999999</v>
      </c>
      <c r="I1991" s="12">
        <v>17916.377499999999</v>
      </c>
    </row>
    <row r="1992" spans="2:9" x14ac:dyDescent="0.2">
      <c r="B1992"/>
      <c r="C1992" s="2">
        <v>45</v>
      </c>
      <c r="D1992" s="5" t="s">
        <v>30</v>
      </c>
      <c r="E1992" s="12">
        <v>12375</v>
      </c>
      <c r="F1992" s="12">
        <v>70565</v>
      </c>
      <c r="G1992" s="12">
        <v>82940</v>
      </c>
      <c r="H1992" s="12">
        <v>14883.78001</v>
      </c>
      <c r="I1992" s="12">
        <v>68056.219989999998</v>
      </c>
    </row>
    <row r="1993" spans="2:9" x14ac:dyDescent="0.2">
      <c r="B1993"/>
      <c r="C1993" s="2">
        <v>71</v>
      </c>
      <c r="D1993" s="5" t="s">
        <v>1585</v>
      </c>
      <c r="E1993" s="12">
        <v>0</v>
      </c>
      <c r="F1993" s="12">
        <v>12000</v>
      </c>
      <c r="G1993" s="12">
        <v>12000</v>
      </c>
      <c r="H1993" s="12">
        <v>2621.9522499999998</v>
      </c>
      <c r="I1993" s="12">
        <v>9378.0477499999997</v>
      </c>
    </row>
    <row r="1994" spans="2:9" x14ac:dyDescent="0.2">
      <c r="B1994"/>
      <c r="C1994" s="2">
        <v>72</v>
      </c>
      <c r="D1994" s="5" t="s">
        <v>1586</v>
      </c>
      <c r="E1994" s="12">
        <v>0</v>
      </c>
      <c r="F1994" s="12">
        <v>3000</v>
      </c>
      <c r="G1994" s="12">
        <v>3000</v>
      </c>
      <c r="H1994" s="12">
        <v>790.11607000000004</v>
      </c>
      <c r="I1994" s="12">
        <v>2209.88393</v>
      </c>
    </row>
    <row r="1995" spans="2:9" x14ac:dyDescent="0.2">
      <c r="B1995"/>
      <c r="C1995" s="2">
        <v>90</v>
      </c>
      <c r="D1995" s="5" t="s">
        <v>1587</v>
      </c>
      <c r="E1995" s="12">
        <v>0</v>
      </c>
      <c r="F1995" s="12">
        <v>16184000</v>
      </c>
      <c r="G1995" s="12">
        <v>16184000</v>
      </c>
      <c r="H1995" s="12">
        <v>6852463.6808399996</v>
      </c>
      <c r="I1995" s="12">
        <v>9331536.3191599995</v>
      </c>
    </row>
    <row r="1996" spans="2:9" ht="15" customHeight="1" x14ac:dyDescent="0.2">
      <c r="B1996"/>
      <c r="C1996" s="13">
        <f>SUBTOTAL(9,C1990:C1995)</f>
        <v>300</v>
      </c>
      <c r="D1996" s="14" t="s">
        <v>1588</v>
      </c>
      <c r="E1996" s="15">
        <f>SUBTOTAL(9,E1990:E1995)</f>
        <v>32637</v>
      </c>
      <c r="F1996" s="15">
        <f>SUBTOTAL(9,F1990:F1995)</f>
        <v>16646694</v>
      </c>
      <c r="G1996" s="15">
        <f>SUBTOTAL(9,G1990:G1995)</f>
        <v>16679331</v>
      </c>
      <c r="H1996" s="15">
        <f>SUBTOTAL(9,H1990:H1995)</f>
        <v>6968446.4187199995</v>
      </c>
      <c r="I1996" s="15">
        <f>SUBTOTAL(9,I1990:I1995)</f>
        <v>9710884.5812799986</v>
      </c>
    </row>
    <row r="1997" spans="2:9" ht="15" customHeight="1" x14ac:dyDescent="0.25">
      <c r="B1997" s="10">
        <v>2421</v>
      </c>
      <c r="C1997" s="2"/>
      <c r="D1997" s="5" t="s">
        <v>1589</v>
      </c>
      <c r="E1997" s="11"/>
      <c r="F1997" s="1"/>
      <c r="H1997" s="1"/>
      <c r="I1997" s="1"/>
    </row>
    <row r="1998" spans="2:9" x14ac:dyDescent="0.2">
      <c r="B1998"/>
      <c r="C1998" s="2">
        <v>50</v>
      </c>
      <c r="D1998" s="5" t="s">
        <v>1590</v>
      </c>
      <c r="E1998" s="12">
        <v>0</v>
      </c>
      <c r="F1998" s="12">
        <v>4215000</v>
      </c>
      <c r="G1998" s="12">
        <v>4215000</v>
      </c>
      <c r="H1998" s="12">
        <v>495000</v>
      </c>
      <c r="I1998" s="12">
        <v>3720000</v>
      </c>
    </row>
    <row r="1999" spans="2:9" x14ac:dyDescent="0.2">
      <c r="B1999"/>
      <c r="C1999" s="2">
        <v>70</v>
      </c>
      <c r="D1999" s="5" t="s">
        <v>1591</v>
      </c>
      <c r="E1999" s="12">
        <v>0</v>
      </c>
      <c r="F1999" s="12">
        <v>169450</v>
      </c>
      <c r="G1999" s="12">
        <v>169450</v>
      </c>
      <c r="H1999" s="12">
        <v>42362.500030000003</v>
      </c>
      <c r="I1999" s="12">
        <v>127087.49997</v>
      </c>
    </row>
    <row r="2000" spans="2:9" x14ac:dyDescent="0.2">
      <c r="B2000"/>
      <c r="C2000" s="2">
        <v>71</v>
      </c>
      <c r="D2000" s="5" t="s">
        <v>1592</v>
      </c>
      <c r="E2000" s="12">
        <v>149431</v>
      </c>
      <c r="F2000" s="12">
        <v>97450</v>
      </c>
      <c r="G2000" s="12">
        <v>246881</v>
      </c>
      <c r="H2000" s="12">
        <v>32175.202819999999</v>
      </c>
      <c r="I2000" s="12">
        <v>214705.79717999999</v>
      </c>
    </row>
    <row r="2001" spans="2:9" x14ac:dyDescent="0.2">
      <c r="B2001"/>
      <c r="C2001" s="2">
        <v>72</v>
      </c>
      <c r="D2001" s="5" t="s">
        <v>1593</v>
      </c>
      <c r="E2001" s="12">
        <v>80299</v>
      </c>
      <c r="F2001" s="12">
        <v>328750</v>
      </c>
      <c r="G2001" s="12">
        <v>409049</v>
      </c>
      <c r="H2001" s="12">
        <v>71132.695569999996</v>
      </c>
      <c r="I2001" s="12">
        <v>337916.30443000002</v>
      </c>
    </row>
    <row r="2002" spans="2:9" x14ac:dyDescent="0.2">
      <c r="B2002"/>
      <c r="C2002" s="2">
        <v>74</v>
      </c>
      <c r="D2002" s="5" t="s">
        <v>1594</v>
      </c>
      <c r="E2002" s="12">
        <v>70376</v>
      </c>
      <c r="F2002" s="12">
        <v>478000</v>
      </c>
      <c r="G2002" s="12">
        <v>548376</v>
      </c>
      <c r="H2002" s="12">
        <v>6773.4177099999997</v>
      </c>
      <c r="I2002" s="12">
        <v>541602.58229000005</v>
      </c>
    </row>
    <row r="2003" spans="2:9" x14ac:dyDescent="0.2">
      <c r="B2003"/>
      <c r="C2003" s="2">
        <v>76</v>
      </c>
      <c r="D2003" s="5" t="s">
        <v>1595</v>
      </c>
      <c r="E2003" s="12">
        <v>272991</v>
      </c>
      <c r="F2003" s="12">
        <v>750000</v>
      </c>
      <c r="G2003" s="12">
        <v>1022991</v>
      </c>
      <c r="H2003" s="12">
        <v>127743.49923</v>
      </c>
      <c r="I2003" s="12">
        <v>895247.50077000004</v>
      </c>
    </row>
    <row r="2004" spans="2:9" x14ac:dyDescent="0.2">
      <c r="B2004"/>
      <c r="C2004" s="2">
        <v>78</v>
      </c>
      <c r="D2004" s="5" t="s">
        <v>1596</v>
      </c>
      <c r="E2004" s="12">
        <v>0</v>
      </c>
      <c r="F2004" s="12">
        <v>3400</v>
      </c>
      <c r="G2004" s="12">
        <v>3400</v>
      </c>
      <c r="H2004" s="12">
        <v>0</v>
      </c>
      <c r="I2004" s="12">
        <v>3400</v>
      </c>
    </row>
    <row r="2005" spans="2:9" x14ac:dyDescent="0.2">
      <c r="B2005"/>
      <c r="C2005" s="2">
        <v>80</v>
      </c>
      <c r="D2005" s="5" t="s">
        <v>1597</v>
      </c>
      <c r="E2005" s="12">
        <v>920</v>
      </c>
      <c r="F2005" s="12">
        <v>2000</v>
      </c>
      <c r="G2005" s="12">
        <v>2920</v>
      </c>
      <c r="H2005" s="12">
        <v>13.5</v>
      </c>
      <c r="I2005" s="12">
        <v>2906.5</v>
      </c>
    </row>
    <row r="2006" spans="2:9" x14ac:dyDescent="0.2">
      <c r="B2006"/>
      <c r="C2006" s="2">
        <v>90</v>
      </c>
      <c r="D2006" s="5" t="s">
        <v>1598</v>
      </c>
      <c r="E2006" s="12">
        <v>0</v>
      </c>
      <c r="F2006" s="12">
        <v>58900000</v>
      </c>
      <c r="G2006" s="12">
        <v>58900000</v>
      </c>
      <c r="H2006" s="12">
        <v>13930000</v>
      </c>
      <c r="I2006" s="12">
        <v>44970000</v>
      </c>
    </row>
    <row r="2007" spans="2:9" ht="15" customHeight="1" x14ac:dyDescent="0.2">
      <c r="B2007"/>
      <c r="C2007" s="13">
        <f>SUBTOTAL(9,C1998:C2006)</f>
        <v>661</v>
      </c>
      <c r="D2007" s="14" t="s">
        <v>1599</v>
      </c>
      <c r="E2007" s="15">
        <f>SUBTOTAL(9,E1998:E2006)</f>
        <v>574017</v>
      </c>
      <c r="F2007" s="15">
        <f>SUBTOTAL(9,F1998:F2006)</f>
        <v>64944050</v>
      </c>
      <c r="G2007" s="15">
        <f>SUBTOTAL(9,G1998:G2006)</f>
        <v>65518067</v>
      </c>
      <c r="H2007" s="15">
        <f>SUBTOTAL(9,H1998:H2006)</f>
        <v>14705200.81536</v>
      </c>
      <c r="I2007" s="15">
        <f>SUBTOTAL(9,I1998:I2006)</f>
        <v>50812866.184639998</v>
      </c>
    </row>
    <row r="2008" spans="2:9" ht="15" customHeight="1" x14ac:dyDescent="0.25">
      <c r="B2008" s="10">
        <v>2426</v>
      </c>
      <c r="C2008" s="2"/>
      <c r="D2008" s="5" t="s">
        <v>1600</v>
      </c>
      <c r="E2008" s="11"/>
      <c r="F2008" s="1"/>
      <c r="H2008" s="1"/>
      <c r="I2008" s="1"/>
    </row>
    <row r="2009" spans="2:9" x14ac:dyDescent="0.2">
      <c r="B2009"/>
      <c r="C2009" s="2">
        <v>70</v>
      </c>
      <c r="D2009" s="5" t="s">
        <v>205</v>
      </c>
      <c r="E2009" s="12">
        <v>0</v>
      </c>
      <c r="F2009" s="12">
        <v>37200</v>
      </c>
      <c r="G2009" s="12">
        <v>37200</v>
      </c>
      <c r="H2009" s="12">
        <v>18600</v>
      </c>
      <c r="I2009" s="12">
        <v>18600</v>
      </c>
    </row>
    <row r="2010" spans="2:9" x14ac:dyDescent="0.2">
      <c r="B2010"/>
      <c r="C2010" s="2">
        <v>71</v>
      </c>
      <c r="D2010" s="5" t="s">
        <v>1601</v>
      </c>
      <c r="E2010" s="12">
        <v>0</v>
      </c>
      <c r="F2010" s="12">
        <v>100000</v>
      </c>
      <c r="G2010" s="12">
        <v>100000</v>
      </c>
      <c r="H2010" s="12">
        <v>50000</v>
      </c>
      <c r="I2010" s="12">
        <v>50000</v>
      </c>
    </row>
    <row r="2011" spans="2:9" ht="15" customHeight="1" x14ac:dyDescent="0.2">
      <c r="B2011"/>
      <c r="C2011" s="13">
        <f>SUBTOTAL(9,C2009:C2010)</f>
        <v>141</v>
      </c>
      <c r="D2011" s="14" t="s">
        <v>1602</v>
      </c>
      <c r="E2011" s="15">
        <f>SUBTOTAL(9,E2009:E2010)</f>
        <v>0</v>
      </c>
      <c r="F2011" s="15">
        <f>SUBTOTAL(9,F2009:F2010)</f>
        <v>137200</v>
      </c>
      <c r="G2011" s="15">
        <f>SUBTOTAL(9,G2009:G2010)</f>
        <v>137200</v>
      </c>
      <c r="H2011" s="15">
        <f>SUBTOTAL(9,H2009:H2010)</f>
        <v>68600</v>
      </c>
      <c r="I2011" s="15">
        <f>SUBTOTAL(9,I2009:I2010)</f>
        <v>68600</v>
      </c>
    </row>
    <row r="2012" spans="2:9" ht="15" customHeight="1" x14ac:dyDescent="0.25">
      <c r="B2012" s="10">
        <v>2427</v>
      </c>
      <c r="C2012" s="2"/>
      <c r="D2012" s="5" t="s">
        <v>1603</v>
      </c>
      <c r="E2012" s="11"/>
      <c r="F2012" s="1"/>
      <c r="H2012" s="1"/>
      <c r="I2012" s="1"/>
    </row>
    <row r="2013" spans="2:9" x14ac:dyDescent="0.2">
      <c r="B2013"/>
      <c r="C2013" s="2">
        <v>90</v>
      </c>
      <c r="D2013" s="5" t="s">
        <v>1604</v>
      </c>
      <c r="E2013" s="12">
        <v>0</v>
      </c>
      <c r="F2013" s="12">
        <v>750000</v>
      </c>
      <c r="G2013" s="12">
        <v>750000</v>
      </c>
      <c r="H2013" s="12">
        <v>0</v>
      </c>
      <c r="I2013" s="12">
        <v>750000</v>
      </c>
    </row>
    <row r="2014" spans="2:9" ht="15" customHeight="1" x14ac:dyDescent="0.2">
      <c r="B2014"/>
      <c r="C2014" s="13">
        <f>SUBTOTAL(9,C2013:C2013)</f>
        <v>90</v>
      </c>
      <c r="D2014" s="14" t="s">
        <v>1605</v>
      </c>
      <c r="E2014" s="15">
        <f>SUBTOTAL(9,E2013:E2013)</f>
        <v>0</v>
      </c>
      <c r="F2014" s="15">
        <f>SUBTOTAL(9,F2013:F2013)</f>
        <v>750000</v>
      </c>
      <c r="G2014" s="15">
        <f>SUBTOTAL(9,G2013:G2013)</f>
        <v>750000</v>
      </c>
      <c r="H2014" s="15">
        <f>SUBTOTAL(9,H2013:H2013)</f>
        <v>0</v>
      </c>
      <c r="I2014" s="15">
        <f>SUBTOTAL(9,I2013:I2013)</f>
        <v>750000</v>
      </c>
    </row>
    <row r="2015" spans="2:9" ht="15" customHeight="1" x14ac:dyDescent="0.25">
      <c r="B2015" s="10">
        <v>2429</v>
      </c>
      <c r="C2015" s="2"/>
      <c r="D2015" s="5" t="s">
        <v>1606</v>
      </c>
      <c r="E2015" s="11"/>
      <c r="F2015" s="1"/>
      <c r="H2015" s="1"/>
      <c r="I2015" s="1"/>
    </row>
    <row r="2016" spans="2:9" x14ac:dyDescent="0.2">
      <c r="B2016"/>
      <c r="C2016" s="2">
        <v>70</v>
      </c>
      <c r="D2016" s="5" t="s">
        <v>1607</v>
      </c>
      <c r="E2016" s="12">
        <v>0</v>
      </c>
      <c r="F2016" s="12">
        <v>118200</v>
      </c>
      <c r="G2016" s="12">
        <v>118200</v>
      </c>
      <c r="H2016" s="12">
        <v>29550</v>
      </c>
      <c r="I2016" s="12">
        <v>88650</v>
      </c>
    </row>
    <row r="2017" spans="2:9" x14ac:dyDescent="0.2">
      <c r="B2017"/>
      <c r="C2017" s="2">
        <v>71</v>
      </c>
      <c r="D2017" s="5" t="s">
        <v>1608</v>
      </c>
      <c r="E2017" s="12">
        <v>0</v>
      </c>
      <c r="F2017" s="12">
        <v>200</v>
      </c>
      <c r="G2017" s="12">
        <v>200</v>
      </c>
      <c r="H2017" s="12">
        <v>0</v>
      </c>
      <c r="I2017" s="12">
        <v>200</v>
      </c>
    </row>
    <row r="2018" spans="2:9" x14ac:dyDescent="0.2">
      <c r="B2018"/>
      <c r="C2018" s="2">
        <v>90</v>
      </c>
      <c r="D2018" s="5" t="s">
        <v>1609</v>
      </c>
      <c r="E2018" s="12">
        <v>0</v>
      </c>
      <c r="F2018" s="12">
        <v>5000000</v>
      </c>
      <c r="G2018" s="12">
        <v>5000000</v>
      </c>
      <c r="H2018" s="12">
        <v>3099178.0587300002</v>
      </c>
      <c r="I2018" s="12">
        <v>1900821.9412700001</v>
      </c>
    </row>
    <row r="2019" spans="2:9" ht="15" customHeight="1" x14ac:dyDescent="0.2">
      <c r="B2019"/>
      <c r="C2019" s="13">
        <f>SUBTOTAL(9,C2016:C2018)</f>
        <v>231</v>
      </c>
      <c r="D2019" s="14" t="s">
        <v>1610</v>
      </c>
      <c r="E2019" s="15">
        <f>SUBTOTAL(9,E2016:E2018)</f>
        <v>0</v>
      </c>
      <c r="F2019" s="15">
        <f>SUBTOTAL(9,F2016:F2018)</f>
        <v>5118400</v>
      </c>
      <c r="G2019" s="15">
        <f>SUBTOTAL(9,G2016:G2018)</f>
        <v>5118400</v>
      </c>
      <c r="H2019" s="15">
        <f>SUBTOTAL(9,H2016:H2018)</f>
        <v>3128728.0587300002</v>
      </c>
      <c r="I2019" s="15">
        <f>SUBTOTAL(9,I2016:I2018)</f>
        <v>1989671.9412700001</v>
      </c>
    </row>
    <row r="2020" spans="2:9" ht="15" customHeight="1" x14ac:dyDescent="0.2">
      <c r="C2020" s="16">
        <f>SUBTOTAL(9,C1978:C2019)</f>
        <v>1924</v>
      </c>
      <c r="D2020" s="14" t="s">
        <v>1611</v>
      </c>
      <c r="E2020" s="17">
        <f>SUBTOTAL(9,E1978:E2019)</f>
        <v>625670</v>
      </c>
      <c r="F2020" s="17">
        <f>SUBTOTAL(9,F1978:F2019)</f>
        <v>136004560</v>
      </c>
      <c r="G2020" s="17">
        <f>SUBTOTAL(9,G1978:G2019)</f>
        <v>136630230</v>
      </c>
      <c r="H2020" s="17">
        <f>SUBTOTAL(9,H1978:H2019)</f>
        <v>39666895.213169999</v>
      </c>
      <c r="I2020" s="17">
        <f>SUBTOTAL(9,I1978:I2019)</f>
        <v>96963334.786829993</v>
      </c>
    </row>
    <row r="2021" spans="2:9" x14ac:dyDescent="0.2">
      <c r="C2021" s="16"/>
      <c r="D2021" s="18"/>
      <c r="E2021" s="19"/>
      <c r="F2021" s="19"/>
      <c r="G2021" s="19"/>
      <c r="H2021" s="19"/>
      <c r="I2021" s="19"/>
    </row>
    <row r="2022" spans="2:9" ht="15" customHeight="1" x14ac:dyDescent="0.2">
      <c r="B2022" s="1"/>
      <c r="C2022" s="2"/>
      <c r="D2022" s="3" t="s">
        <v>1612</v>
      </c>
      <c r="E2022" s="1"/>
      <c r="F2022" s="1"/>
      <c r="G2022" s="1"/>
      <c r="H2022" s="1"/>
      <c r="I2022" s="1"/>
    </row>
    <row r="2023" spans="2:9" ht="27" customHeight="1" x14ac:dyDescent="0.25">
      <c r="B2023" s="1"/>
      <c r="C2023" s="2"/>
      <c r="D2023" s="9" t="s">
        <v>8</v>
      </c>
      <c r="E2023" s="1"/>
      <c r="F2023" s="1"/>
      <c r="G2023" s="1"/>
      <c r="H2023" s="1"/>
      <c r="I2023" s="1"/>
    </row>
    <row r="2024" spans="2:9" ht="15" customHeight="1" x14ac:dyDescent="0.25">
      <c r="B2024" s="10">
        <v>2440</v>
      </c>
      <c r="C2024" s="2"/>
      <c r="D2024" s="5" t="s">
        <v>1613</v>
      </c>
      <c r="E2024" s="11"/>
      <c r="F2024" s="1"/>
      <c r="H2024" s="1"/>
      <c r="I2024" s="1"/>
    </row>
    <row r="2025" spans="2:9" x14ac:dyDescent="0.2">
      <c r="B2025"/>
      <c r="C2025" s="2">
        <v>30</v>
      </c>
      <c r="D2025" s="5" t="s">
        <v>1614</v>
      </c>
      <c r="E2025" s="12">
        <v>0</v>
      </c>
      <c r="F2025" s="12">
        <v>28000000</v>
      </c>
      <c r="G2025" s="12">
        <v>28000000</v>
      </c>
      <c r="H2025" s="12">
        <v>7221779.2522999998</v>
      </c>
      <c r="I2025" s="12">
        <v>20778220.747699998</v>
      </c>
    </row>
    <row r="2026" spans="2:9" ht="15" customHeight="1" x14ac:dyDescent="0.2">
      <c r="B2026"/>
      <c r="C2026" s="13">
        <f>SUBTOTAL(9,C2025:C2025)</f>
        <v>30</v>
      </c>
      <c r="D2026" s="14" t="s">
        <v>1615</v>
      </c>
      <c r="E2026" s="15">
        <f>SUBTOTAL(9,E2025:E2025)</f>
        <v>0</v>
      </c>
      <c r="F2026" s="15">
        <f>SUBTOTAL(9,F2025:F2025)</f>
        <v>28000000</v>
      </c>
      <c r="G2026" s="15">
        <f>SUBTOTAL(9,G2025:G2025)</f>
        <v>28000000</v>
      </c>
      <c r="H2026" s="15">
        <f>SUBTOTAL(9,H2025:H2025)</f>
        <v>7221779.2522999998</v>
      </c>
      <c r="I2026" s="15">
        <f>SUBTOTAL(9,I2025:I2025)</f>
        <v>20778220.747699998</v>
      </c>
    </row>
    <row r="2027" spans="2:9" ht="15" customHeight="1" x14ac:dyDescent="0.2">
      <c r="C2027" s="16">
        <f>SUBTOTAL(9,C2023:C2026)</f>
        <v>30</v>
      </c>
      <c r="D2027" s="14" t="s">
        <v>1616</v>
      </c>
      <c r="E2027" s="17">
        <f>SUBTOTAL(9,E2023:E2026)</f>
        <v>0</v>
      </c>
      <c r="F2027" s="17">
        <f>SUBTOTAL(9,F2023:F2026)</f>
        <v>28000000</v>
      </c>
      <c r="G2027" s="17">
        <f>SUBTOTAL(9,G2023:G2026)</f>
        <v>28000000</v>
      </c>
      <c r="H2027" s="17">
        <f>SUBTOTAL(9,H2023:H2026)</f>
        <v>7221779.2522999998</v>
      </c>
      <c r="I2027" s="17">
        <f>SUBTOTAL(9,I2023:I2026)</f>
        <v>20778220.747699998</v>
      </c>
    </row>
    <row r="2028" spans="2:9" x14ac:dyDescent="0.2">
      <c r="C2028" s="16"/>
      <c r="D2028" s="18"/>
      <c r="E2028" s="19"/>
      <c r="F2028" s="19"/>
      <c r="G2028" s="19"/>
      <c r="H2028" s="19"/>
      <c r="I2028" s="19"/>
    </row>
    <row r="2029" spans="2:9" ht="15" customHeight="1" x14ac:dyDescent="0.2">
      <c r="B2029" s="1"/>
      <c r="C2029" s="2"/>
      <c r="D2029" s="3" t="s">
        <v>1617</v>
      </c>
      <c r="E2029" s="1"/>
      <c r="F2029" s="1"/>
      <c r="G2029" s="1"/>
      <c r="H2029" s="1"/>
      <c r="I2029" s="1"/>
    </row>
    <row r="2030" spans="2:9" ht="27" customHeight="1" x14ac:dyDescent="0.25">
      <c r="B2030" s="1"/>
      <c r="C2030" s="2"/>
      <c r="D2030" s="9" t="s">
        <v>8</v>
      </c>
      <c r="E2030" s="1"/>
      <c r="F2030" s="1"/>
      <c r="G2030" s="1"/>
      <c r="H2030" s="1"/>
      <c r="I2030" s="1"/>
    </row>
    <row r="2031" spans="2:9" ht="15" customHeight="1" x14ac:dyDescent="0.25">
      <c r="B2031" s="10">
        <v>2445</v>
      </c>
      <c r="C2031" s="2"/>
      <c r="D2031" s="5" t="s">
        <v>1618</v>
      </c>
      <c r="E2031" s="11"/>
      <c r="F2031" s="1"/>
      <c r="H2031" s="1"/>
      <c r="I2031" s="1"/>
    </row>
    <row r="2032" spans="2:9" x14ac:dyDescent="0.2">
      <c r="B2032"/>
      <c r="C2032" s="2">
        <v>24</v>
      </c>
      <c r="D2032" s="5" t="s">
        <v>1619</v>
      </c>
      <c r="E2032" s="12">
        <f>SUBTOTAL(9,E2033:E2037)</f>
        <v>0</v>
      </c>
      <c r="F2032" s="12">
        <f t="shared" ref="F2032:I2032" si="0">SUBTOTAL(9,F2033:F2037)</f>
        <v>-651141</v>
      </c>
      <c r="G2032" s="12">
        <f t="shared" si="0"/>
        <v>-651141</v>
      </c>
      <c r="H2032" s="12">
        <f t="shared" si="0"/>
        <v>-458144.23133999988</v>
      </c>
      <c r="I2032" s="12">
        <f t="shared" si="0"/>
        <v>-192996.76866000006</v>
      </c>
    </row>
    <row r="2033" spans="2:9" x14ac:dyDescent="0.2">
      <c r="B2033"/>
      <c r="C2033" s="2"/>
      <c r="D2033" s="5" t="s">
        <v>1620</v>
      </c>
      <c r="E2033" s="12">
        <v>0</v>
      </c>
      <c r="F2033" s="12">
        <v>-5322749</v>
      </c>
      <c r="G2033" s="12">
        <v>-5322749</v>
      </c>
      <c r="H2033" s="12">
        <v>-1495773.6700299999</v>
      </c>
      <c r="I2033" s="12">
        <v>-3826975.3299699998</v>
      </c>
    </row>
    <row r="2034" spans="2:9" x14ac:dyDescent="0.2">
      <c r="B2034"/>
      <c r="C2034" s="2"/>
      <c r="D2034" s="5" t="s">
        <v>1621</v>
      </c>
      <c r="E2034" s="12">
        <v>0</v>
      </c>
      <c r="F2034" s="12">
        <v>1974228</v>
      </c>
      <c r="G2034" s="12">
        <v>1974228</v>
      </c>
      <c r="H2034" s="12">
        <v>627519.76679000002</v>
      </c>
      <c r="I2034" s="12">
        <v>1346708.23321</v>
      </c>
    </row>
    <row r="2035" spans="2:9" x14ac:dyDescent="0.2">
      <c r="B2035"/>
      <c r="C2035" s="2"/>
      <c r="D2035" s="5" t="s">
        <v>1622</v>
      </c>
      <c r="E2035" s="12">
        <v>0</v>
      </c>
      <c r="F2035" s="12">
        <v>1464300</v>
      </c>
      <c r="G2035" s="12">
        <v>1464300</v>
      </c>
      <c r="H2035" s="12">
        <v>411605.22203</v>
      </c>
      <c r="I2035" s="12">
        <v>1052694.7779699999</v>
      </c>
    </row>
    <row r="2036" spans="2:9" x14ac:dyDescent="0.2">
      <c r="B2036"/>
      <c r="C2036" s="2"/>
      <c r="D2036" s="5" t="s">
        <v>1623</v>
      </c>
      <c r="E2036" s="12">
        <v>0</v>
      </c>
      <c r="F2036" s="12">
        <v>100808</v>
      </c>
      <c r="G2036" s="12">
        <v>100808</v>
      </c>
      <c r="H2036" s="12">
        <v>-1495.5501300000001</v>
      </c>
      <c r="I2036" s="12">
        <v>102303.55013</v>
      </c>
    </row>
    <row r="2037" spans="2:9" x14ac:dyDescent="0.2">
      <c r="B2037"/>
      <c r="C2037" s="2"/>
      <c r="D2037" s="5" t="s">
        <v>1624</v>
      </c>
      <c r="E2037" s="12">
        <v>0</v>
      </c>
      <c r="F2037" s="12">
        <v>1132272</v>
      </c>
      <c r="G2037" s="12">
        <v>1132272</v>
      </c>
      <c r="H2037" s="12">
        <v>0</v>
      </c>
      <c r="I2037" s="12">
        <v>1132272</v>
      </c>
    </row>
    <row r="2038" spans="2:9" x14ac:dyDescent="0.2">
      <c r="B2038"/>
      <c r="C2038" s="2">
        <v>30</v>
      </c>
      <c r="D2038" s="5" t="s">
        <v>572</v>
      </c>
      <c r="E2038" s="12">
        <v>258442</v>
      </c>
      <c r="F2038" s="12">
        <v>515000</v>
      </c>
      <c r="G2038" s="12">
        <v>773442</v>
      </c>
      <c r="H2038" s="12">
        <v>159818.73957000001</v>
      </c>
      <c r="I2038" s="12">
        <v>613623.26043000002</v>
      </c>
    </row>
    <row r="2039" spans="2:9" x14ac:dyDescent="0.2">
      <c r="B2039"/>
      <c r="C2039" s="2">
        <v>31</v>
      </c>
      <c r="D2039" s="5" t="s">
        <v>1625</v>
      </c>
      <c r="E2039" s="12">
        <v>42840</v>
      </c>
      <c r="F2039" s="12">
        <v>187000</v>
      </c>
      <c r="G2039" s="12">
        <v>229840</v>
      </c>
      <c r="H2039" s="12">
        <v>865.12800000000004</v>
      </c>
      <c r="I2039" s="12">
        <v>228974.872</v>
      </c>
    </row>
    <row r="2040" spans="2:9" x14ac:dyDescent="0.2">
      <c r="B2040"/>
      <c r="C2040" s="2">
        <v>32</v>
      </c>
      <c r="D2040" s="5" t="s">
        <v>1626</v>
      </c>
      <c r="E2040" s="12">
        <v>10499</v>
      </c>
      <c r="F2040" s="12">
        <v>327000</v>
      </c>
      <c r="G2040" s="12">
        <v>337499</v>
      </c>
      <c r="H2040" s="12">
        <v>18202.53586</v>
      </c>
      <c r="I2040" s="12">
        <v>319296.46414</v>
      </c>
    </row>
    <row r="2041" spans="2:9" x14ac:dyDescent="0.2">
      <c r="B2041"/>
      <c r="C2041" s="2">
        <v>33</v>
      </c>
      <c r="D2041" s="5" t="s">
        <v>1627</v>
      </c>
      <c r="E2041" s="12">
        <v>247768</v>
      </c>
      <c r="F2041" s="12">
        <v>799745</v>
      </c>
      <c r="G2041" s="12">
        <v>1047513</v>
      </c>
      <c r="H2041" s="12">
        <v>344542.00747000001</v>
      </c>
      <c r="I2041" s="12">
        <v>702970.99253000005</v>
      </c>
    </row>
    <row r="2042" spans="2:9" x14ac:dyDescent="0.2">
      <c r="B2042"/>
      <c r="C2042" s="2">
        <v>34</v>
      </c>
      <c r="D2042" s="5" t="s">
        <v>1628</v>
      </c>
      <c r="E2042" s="12">
        <v>0</v>
      </c>
      <c r="F2042" s="12">
        <v>800000</v>
      </c>
      <c r="G2042" s="12">
        <v>800000</v>
      </c>
      <c r="H2042" s="12">
        <v>241812.93231</v>
      </c>
      <c r="I2042" s="12">
        <v>558187.06769000005</v>
      </c>
    </row>
    <row r="2043" spans="2:9" x14ac:dyDescent="0.2">
      <c r="B2043"/>
      <c r="C2043" s="2">
        <v>45</v>
      </c>
      <c r="D2043" s="5" t="s">
        <v>30</v>
      </c>
      <c r="E2043" s="12">
        <v>91508</v>
      </c>
      <c r="F2043" s="12">
        <v>303864</v>
      </c>
      <c r="G2043" s="12">
        <v>395372</v>
      </c>
      <c r="H2043" s="12">
        <v>36669.823219999998</v>
      </c>
      <c r="I2043" s="12">
        <v>358702.17677999998</v>
      </c>
    </row>
    <row r="2044" spans="2:9" x14ac:dyDescent="0.2">
      <c r="B2044"/>
      <c r="C2044" s="2">
        <v>49</v>
      </c>
      <c r="D2044" s="5" t="s">
        <v>1629</v>
      </c>
      <c r="E2044" s="12">
        <v>48312</v>
      </c>
      <c r="F2044" s="12">
        <v>103763</v>
      </c>
      <c r="G2044" s="12">
        <v>152075</v>
      </c>
      <c r="H2044" s="12">
        <v>10233.064</v>
      </c>
      <c r="I2044" s="12">
        <v>141841.93599999999</v>
      </c>
    </row>
    <row r="2045" spans="2:9" ht="15" customHeight="1" x14ac:dyDescent="0.2">
      <c r="B2045"/>
      <c r="C2045" s="13">
        <f>SUBTOTAL(9,C2032:C2044)</f>
        <v>278</v>
      </c>
      <c r="D2045" s="14" t="s">
        <v>1630</v>
      </c>
      <c r="E2045" s="15">
        <f>SUBTOTAL(9,E2032:E2044)</f>
        <v>699369</v>
      </c>
      <c r="F2045" s="15">
        <f>SUBTOTAL(9,F2032:F2044)</f>
        <v>2385231</v>
      </c>
      <c r="G2045" s="15">
        <f>SUBTOTAL(9,G2032:G2044)</f>
        <v>3084600</v>
      </c>
      <c r="H2045" s="15">
        <f>SUBTOTAL(9,H2032:H2044)</f>
        <v>353999.99909000023</v>
      </c>
      <c r="I2045" s="15">
        <f>SUBTOTAL(9,I2032:I2044)</f>
        <v>2730600.0009099999</v>
      </c>
    </row>
    <row r="2046" spans="2:9" ht="15" customHeight="1" x14ac:dyDescent="0.25">
      <c r="B2046" s="10">
        <v>2460</v>
      </c>
      <c r="C2046" s="2"/>
      <c r="D2046" s="5" t="s">
        <v>1631</v>
      </c>
      <c r="E2046" s="11"/>
      <c r="F2046" s="1"/>
      <c r="H2046" s="1"/>
      <c r="I2046" s="1"/>
    </row>
    <row r="2047" spans="2:9" x14ac:dyDescent="0.2">
      <c r="B2047"/>
      <c r="C2047" s="2">
        <v>24</v>
      </c>
      <c r="D2047" s="5" t="s">
        <v>1619</v>
      </c>
      <c r="E2047" s="12">
        <f>SUBTOTAL(9,E2048:E2049)</f>
        <v>0</v>
      </c>
      <c r="F2047" s="12">
        <f t="shared" ref="F2047:I2047" si="1">SUBTOTAL(9,F2048:F2049)</f>
        <v>0</v>
      </c>
      <c r="G2047" s="12">
        <f t="shared" si="1"/>
        <v>0</v>
      </c>
      <c r="H2047" s="12">
        <f t="shared" si="1"/>
        <v>0</v>
      </c>
      <c r="I2047" s="12">
        <f t="shared" si="1"/>
        <v>0</v>
      </c>
    </row>
    <row r="2048" spans="2:9" x14ac:dyDescent="0.2">
      <c r="B2048"/>
      <c r="C2048" s="2"/>
      <c r="D2048" s="5" t="s">
        <v>1620</v>
      </c>
      <c r="E2048" s="12">
        <v>0</v>
      </c>
      <c r="F2048" s="12">
        <v>-203000</v>
      </c>
      <c r="G2048" s="12">
        <v>-203000</v>
      </c>
      <c r="H2048" s="12">
        <v>-44409.640639999998</v>
      </c>
      <c r="I2048" s="12">
        <v>-158590.35936</v>
      </c>
    </row>
    <row r="2049" spans="2:9" x14ac:dyDescent="0.2">
      <c r="B2049"/>
      <c r="C2049" s="2"/>
      <c r="D2049" s="5" t="s">
        <v>1621</v>
      </c>
      <c r="E2049" s="12">
        <v>0</v>
      </c>
      <c r="F2049" s="12">
        <v>203000</v>
      </c>
      <c r="G2049" s="12">
        <v>203000</v>
      </c>
      <c r="H2049" s="12">
        <v>44409.640639999998</v>
      </c>
      <c r="I2049" s="12">
        <v>158590.35936</v>
      </c>
    </row>
    <row r="2050" spans="2:9" ht="15" customHeight="1" x14ac:dyDescent="0.2">
      <c r="B2050"/>
      <c r="C2050" s="13">
        <f>SUBTOTAL(9,C2047:C2049)</f>
        <v>24</v>
      </c>
      <c r="D2050" s="14" t="s">
        <v>1632</v>
      </c>
      <c r="E2050" s="15">
        <f>SUBTOTAL(9,E2047:E2049)</f>
        <v>0</v>
      </c>
      <c r="F2050" s="15">
        <f>SUBTOTAL(9,F2047:F2049)</f>
        <v>0</v>
      </c>
      <c r="G2050" s="15">
        <f>SUBTOTAL(9,G2047:G2049)</f>
        <v>0</v>
      </c>
      <c r="H2050" s="15">
        <f>SUBTOTAL(9,H2047:H2049)</f>
        <v>0</v>
      </c>
      <c r="I2050" s="15">
        <f>SUBTOTAL(9,I2047:I2049)</f>
        <v>0</v>
      </c>
    </row>
    <row r="2051" spans="2:9" ht="15" customHeight="1" x14ac:dyDescent="0.25">
      <c r="B2051" s="10">
        <v>2470</v>
      </c>
      <c r="C2051" s="2"/>
      <c r="D2051" s="5" t="s">
        <v>1633</v>
      </c>
      <c r="E2051" s="11"/>
      <c r="F2051" s="1"/>
      <c r="H2051" s="1"/>
      <c r="I2051" s="1"/>
    </row>
    <row r="2052" spans="2:9" x14ac:dyDescent="0.2">
      <c r="B2052"/>
      <c r="C2052" s="2">
        <v>24</v>
      </c>
      <c r="D2052" s="5" t="s">
        <v>1619</v>
      </c>
      <c r="E2052" s="12">
        <f>SUBTOTAL(9,E2053:E2058)</f>
        <v>0</v>
      </c>
      <c r="F2052" s="12">
        <f t="shared" ref="F2052:I2052" si="2">SUBTOTAL(9,F2053:F2058)</f>
        <v>-15798</v>
      </c>
      <c r="G2052" s="12">
        <f t="shared" si="2"/>
        <v>-15798</v>
      </c>
      <c r="H2052" s="12">
        <f t="shared" si="2"/>
        <v>7087.3669199999931</v>
      </c>
      <c r="I2052" s="12">
        <f t="shared" si="2"/>
        <v>-22885.366920000033</v>
      </c>
    </row>
    <row r="2053" spans="2:9" x14ac:dyDescent="0.2">
      <c r="B2053"/>
      <c r="C2053" s="2"/>
      <c r="D2053" s="5" t="s">
        <v>1620</v>
      </c>
      <c r="E2053" s="12">
        <v>0</v>
      </c>
      <c r="F2053" s="12">
        <v>-627825</v>
      </c>
      <c r="G2053" s="12">
        <v>-627825</v>
      </c>
      <c r="H2053" s="12">
        <v>-161734.89491</v>
      </c>
      <c r="I2053" s="12">
        <v>-466090.10509000003</v>
      </c>
    </row>
    <row r="2054" spans="2:9" x14ac:dyDescent="0.2">
      <c r="B2054"/>
      <c r="C2054" s="2"/>
      <c r="D2054" s="5" t="s">
        <v>1621</v>
      </c>
      <c r="E2054" s="12">
        <v>0</v>
      </c>
      <c r="F2054" s="12">
        <v>466000</v>
      </c>
      <c r="G2054" s="12">
        <v>466000</v>
      </c>
      <c r="H2054" s="12">
        <v>121026.98179999999</v>
      </c>
      <c r="I2054" s="12">
        <v>344973.01819999999</v>
      </c>
    </row>
    <row r="2055" spans="2:9" x14ac:dyDescent="0.2">
      <c r="B2055"/>
      <c r="C2055" s="2"/>
      <c r="D2055" s="5" t="s">
        <v>1622</v>
      </c>
      <c r="E2055" s="12">
        <v>0</v>
      </c>
      <c r="F2055" s="12">
        <v>121027</v>
      </c>
      <c r="G2055" s="12">
        <v>121027</v>
      </c>
      <c r="H2055" s="12">
        <v>31594.482120000001</v>
      </c>
      <c r="I2055" s="12">
        <v>89432.517879999999</v>
      </c>
    </row>
    <row r="2056" spans="2:9" x14ac:dyDescent="0.2">
      <c r="B2056"/>
      <c r="C2056" s="2"/>
      <c r="D2056" s="5" t="s">
        <v>1623</v>
      </c>
      <c r="E2056" s="12">
        <v>0</v>
      </c>
      <c r="F2056" s="12">
        <v>0</v>
      </c>
      <c r="G2056" s="12">
        <v>0</v>
      </c>
      <c r="H2056" s="12">
        <v>-549.20509000000004</v>
      </c>
      <c r="I2056" s="12">
        <v>549.20509000000004</v>
      </c>
    </row>
    <row r="2057" spans="2:9" x14ac:dyDescent="0.2">
      <c r="B2057"/>
      <c r="C2057" s="2"/>
      <c r="D2057" s="5" t="s">
        <v>1624</v>
      </c>
      <c r="E2057" s="12">
        <v>0</v>
      </c>
      <c r="F2057" s="12">
        <v>67000</v>
      </c>
      <c r="G2057" s="12">
        <v>67000</v>
      </c>
      <c r="H2057" s="12">
        <v>16750.003000000001</v>
      </c>
      <c r="I2057" s="12">
        <v>50249.997000000003</v>
      </c>
    </row>
    <row r="2058" spans="2:9" x14ac:dyDescent="0.2">
      <c r="B2058"/>
      <c r="C2058" s="2"/>
      <c r="D2058" s="5" t="s">
        <v>1634</v>
      </c>
      <c r="E2058" s="12">
        <v>0</v>
      </c>
      <c r="F2058" s="12">
        <v>-42000</v>
      </c>
      <c r="G2058" s="12">
        <v>-42000</v>
      </c>
      <c r="H2058" s="12">
        <v>0</v>
      </c>
      <c r="I2058" s="12">
        <v>-42000</v>
      </c>
    </row>
    <row r="2059" spans="2:9" x14ac:dyDescent="0.2">
      <c r="B2059"/>
      <c r="C2059" s="2">
        <v>45</v>
      </c>
      <c r="D2059" s="5" t="s">
        <v>30</v>
      </c>
      <c r="E2059" s="12">
        <v>26172</v>
      </c>
      <c r="F2059" s="12">
        <v>137062</v>
      </c>
      <c r="G2059" s="12">
        <v>163234</v>
      </c>
      <c r="H2059" s="12">
        <v>42218.8986</v>
      </c>
      <c r="I2059" s="12">
        <v>121015.1014</v>
      </c>
    </row>
    <row r="2060" spans="2:9" ht="15" customHeight="1" x14ac:dyDescent="0.2">
      <c r="B2060"/>
      <c r="C2060" s="13">
        <f>SUBTOTAL(9,C2052:C2059)</f>
        <v>69</v>
      </c>
      <c r="D2060" s="14" t="s">
        <v>1635</v>
      </c>
      <c r="E2060" s="15">
        <f>SUBTOTAL(9,E2052:E2059)</f>
        <v>26172</v>
      </c>
      <c r="F2060" s="15">
        <f>SUBTOTAL(9,F2052:F2059)</f>
        <v>121264</v>
      </c>
      <c r="G2060" s="15">
        <f>SUBTOTAL(9,G2052:G2059)</f>
        <v>147436</v>
      </c>
      <c r="H2060" s="15">
        <f>SUBTOTAL(9,H2052:H2059)</f>
        <v>49306.265519999994</v>
      </c>
      <c r="I2060" s="15">
        <f>SUBTOTAL(9,I2052:I2059)</f>
        <v>98129.73447999997</v>
      </c>
    </row>
    <row r="2061" spans="2:9" ht="15" customHeight="1" x14ac:dyDescent="0.25">
      <c r="B2061" s="10">
        <v>2490</v>
      </c>
      <c r="C2061" s="2"/>
      <c r="D2061" s="5" t="s">
        <v>1636</v>
      </c>
      <c r="E2061" s="11"/>
      <c r="F2061" s="1"/>
      <c r="H2061" s="1"/>
      <c r="I2061" s="1"/>
    </row>
    <row r="2062" spans="2:9" x14ac:dyDescent="0.2">
      <c r="B2062"/>
      <c r="C2062" s="2">
        <v>24</v>
      </c>
      <c r="D2062" s="5" t="s">
        <v>1619</v>
      </c>
      <c r="E2062" s="12">
        <v>0</v>
      </c>
      <c r="F2062" s="12">
        <v>0</v>
      </c>
      <c r="G2062" s="12">
        <v>0</v>
      </c>
      <c r="H2062" s="12">
        <v>0</v>
      </c>
      <c r="I2062" s="12">
        <v>0</v>
      </c>
    </row>
    <row r="2063" spans="2:9" x14ac:dyDescent="0.2">
      <c r="B2063"/>
      <c r="C2063" s="2">
        <v>24</v>
      </c>
      <c r="D2063" s="5" t="s">
        <v>1637</v>
      </c>
      <c r="E2063" s="12">
        <v>0</v>
      </c>
      <c r="F2063" s="12">
        <v>-10000</v>
      </c>
      <c r="G2063" s="12">
        <v>-10000</v>
      </c>
      <c r="H2063" s="12">
        <v>0</v>
      </c>
      <c r="I2063" s="12">
        <v>-10000</v>
      </c>
    </row>
    <row r="2064" spans="2:9" ht="15" customHeight="1" x14ac:dyDescent="0.2">
      <c r="B2064"/>
      <c r="C2064" s="13">
        <f>SUBTOTAL(9,C2062:C2063)</f>
        <v>48</v>
      </c>
      <c r="D2064" s="14" t="s">
        <v>1638</v>
      </c>
      <c r="E2064" s="15">
        <f>SUBTOTAL(9,E2062:E2063)</f>
        <v>0</v>
      </c>
      <c r="F2064" s="15">
        <f>SUBTOTAL(9,F2062:F2063)</f>
        <v>-10000</v>
      </c>
      <c r="G2064" s="15">
        <f>SUBTOTAL(9,G2062:G2063)</f>
        <v>-10000</v>
      </c>
      <c r="H2064" s="15">
        <f>SUBTOTAL(9,H2062:H2063)</f>
        <v>0</v>
      </c>
      <c r="I2064" s="15">
        <f>SUBTOTAL(9,I2062:I2063)</f>
        <v>-10000</v>
      </c>
    </row>
    <row r="2065" spans="2:9" ht="15" customHeight="1" x14ac:dyDescent="0.2">
      <c r="C2065" s="16">
        <f>SUBTOTAL(9,C2030:C2064)</f>
        <v>419</v>
      </c>
      <c r="D2065" s="14" t="s">
        <v>1639</v>
      </c>
      <c r="E2065" s="17">
        <f>SUBTOTAL(9,E2030:E2064)</f>
        <v>725541</v>
      </c>
      <c r="F2065" s="17">
        <f>SUBTOTAL(9,F2030:F2064)</f>
        <v>2496495</v>
      </c>
      <c r="G2065" s="17">
        <f>SUBTOTAL(9,G2030:G2064)</f>
        <v>3222036</v>
      </c>
      <c r="H2065" s="17">
        <f>SUBTOTAL(9,H2030:H2064)</f>
        <v>403306.26461000025</v>
      </c>
      <c r="I2065" s="17">
        <f>SUBTOTAL(9,I2030:I2064)</f>
        <v>2818729.7353899996</v>
      </c>
    </row>
    <row r="2066" spans="2:9" x14ac:dyDescent="0.2">
      <c r="C2066" s="16"/>
      <c r="D2066" s="18"/>
      <c r="E2066" s="19"/>
      <c r="F2066" s="19"/>
      <c r="G2066" s="19"/>
      <c r="H2066" s="19"/>
      <c r="I2066" s="19"/>
    </row>
    <row r="2067" spans="2:9" ht="15" customHeight="1" x14ac:dyDescent="0.2">
      <c r="B2067" s="1"/>
      <c r="C2067" s="2"/>
      <c r="D2067" s="3" t="s">
        <v>1640</v>
      </c>
      <c r="E2067" s="1"/>
      <c r="F2067" s="1"/>
      <c r="G2067" s="1"/>
      <c r="H2067" s="1"/>
      <c r="I2067" s="1"/>
    </row>
    <row r="2068" spans="2:9" ht="27" customHeight="1" x14ac:dyDescent="0.25">
      <c r="B2068" s="1"/>
      <c r="C2068" s="2"/>
      <c r="D2068" s="9" t="s">
        <v>1641</v>
      </c>
      <c r="E2068" s="1"/>
      <c r="F2068" s="1"/>
      <c r="G2068" s="1"/>
      <c r="H2068" s="1"/>
      <c r="I2068" s="1"/>
    </row>
    <row r="2069" spans="2:9" ht="15" customHeight="1" x14ac:dyDescent="0.25">
      <c r="B2069" s="10">
        <v>2530</v>
      </c>
      <c r="C2069" s="2"/>
      <c r="D2069" s="5" t="s">
        <v>1642</v>
      </c>
      <c r="E2069" s="11"/>
      <c r="F2069" s="1"/>
      <c r="H2069" s="1"/>
      <c r="I2069" s="1"/>
    </row>
    <row r="2070" spans="2:9" x14ac:dyDescent="0.2">
      <c r="B2070"/>
      <c r="C2070" s="2">
        <v>70</v>
      </c>
      <c r="D2070" s="5" t="s">
        <v>1643</v>
      </c>
      <c r="E2070" s="12">
        <v>0</v>
      </c>
      <c r="F2070" s="12">
        <v>19230000</v>
      </c>
      <c r="G2070" s="12">
        <v>19230000</v>
      </c>
      <c r="H2070" s="12">
        <v>3875420.1349999998</v>
      </c>
      <c r="I2070" s="12">
        <v>15354579.865</v>
      </c>
    </row>
    <row r="2071" spans="2:9" x14ac:dyDescent="0.2">
      <c r="B2071"/>
      <c r="C2071" s="2">
        <v>71</v>
      </c>
      <c r="D2071" s="5" t="s">
        <v>1644</v>
      </c>
      <c r="E2071" s="12">
        <v>0</v>
      </c>
      <c r="F2071" s="12">
        <v>825000</v>
      </c>
      <c r="G2071" s="12">
        <v>825000</v>
      </c>
      <c r="H2071" s="12">
        <v>213093.94</v>
      </c>
      <c r="I2071" s="12">
        <v>611906.06000000006</v>
      </c>
    </row>
    <row r="2072" spans="2:9" x14ac:dyDescent="0.2">
      <c r="B2072"/>
      <c r="C2072" s="2">
        <v>72</v>
      </c>
      <c r="D2072" s="5" t="s">
        <v>1645</v>
      </c>
      <c r="E2072" s="12">
        <v>0</v>
      </c>
      <c r="F2072" s="12">
        <v>485000</v>
      </c>
      <c r="G2072" s="12">
        <v>485000</v>
      </c>
      <c r="H2072" s="12">
        <v>26.62</v>
      </c>
      <c r="I2072" s="12">
        <v>484973.38</v>
      </c>
    </row>
    <row r="2073" spans="2:9" x14ac:dyDescent="0.2">
      <c r="B2073"/>
      <c r="C2073" s="2">
        <v>73</v>
      </c>
      <c r="D2073" s="5" t="s">
        <v>1646</v>
      </c>
      <c r="E2073" s="12">
        <v>0</v>
      </c>
      <c r="F2073" s="12">
        <v>49000</v>
      </c>
      <c r="G2073" s="12">
        <v>49000</v>
      </c>
      <c r="H2073" s="12">
        <v>10439.24</v>
      </c>
      <c r="I2073" s="12">
        <v>38560.76</v>
      </c>
    </row>
    <row r="2074" spans="2:9" ht="15" customHeight="1" x14ac:dyDescent="0.2">
      <c r="B2074"/>
      <c r="C2074" s="13">
        <f>SUBTOTAL(9,C2070:C2073)</f>
        <v>286</v>
      </c>
      <c r="D2074" s="14" t="s">
        <v>1647</v>
      </c>
      <c r="E2074" s="15">
        <f>SUBTOTAL(9,E2070:E2073)</f>
        <v>0</v>
      </c>
      <c r="F2074" s="15">
        <f>SUBTOTAL(9,F2070:F2073)</f>
        <v>20589000</v>
      </c>
      <c r="G2074" s="15">
        <f>SUBTOTAL(9,G2070:G2073)</f>
        <v>20589000</v>
      </c>
      <c r="H2074" s="15">
        <f>SUBTOTAL(9,H2070:H2073)</f>
        <v>4098979.9350000001</v>
      </c>
      <c r="I2074" s="15">
        <f>SUBTOTAL(9,I2070:I2073)</f>
        <v>16490020.065000001</v>
      </c>
    </row>
    <row r="2075" spans="2:9" ht="15" customHeight="1" x14ac:dyDescent="0.2">
      <c r="C2075" s="16">
        <f>SUBTOTAL(9,C2069:C2074)</f>
        <v>286</v>
      </c>
      <c r="D2075" s="14" t="s">
        <v>1648</v>
      </c>
      <c r="E2075" s="17">
        <f>SUBTOTAL(9,E2069:E2074)</f>
        <v>0</v>
      </c>
      <c r="F2075" s="17">
        <f>SUBTOTAL(9,F2069:F2074)</f>
        <v>20589000</v>
      </c>
      <c r="G2075" s="17">
        <f>SUBTOTAL(9,G2069:G2074)</f>
        <v>20589000</v>
      </c>
      <c r="H2075" s="17">
        <f>SUBTOTAL(9,H2069:H2074)</f>
        <v>4098979.9350000001</v>
      </c>
      <c r="I2075" s="17">
        <f>SUBTOTAL(9,I2069:I2074)</f>
        <v>16490020.065000001</v>
      </c>
    </row>
    <row r="2076" spans="2:9" ht="27" customHeight="1" x14ac:dyDescent="0.25">
      <c r="B2076" s="1"/>
      <c r="C2076" s="2"/>
      <c r="D2076" s="9" t="s">
        <v>1649</v>
      </c>
      <c r="E2076" s="1"/>
      <c r="F2076" s="1"/>
      <c r="G2076" s="1"/>
      <c r="H2076" s="1"/>
      <c r="I2076" s="1"/>
    </row>
    <row r="2077" spans="2:9" ht="15" customHeight="1" x14ac:dyDescent="0.25">
      <c r="B2077" s="10">
        <v>2540</v>
      </c>
      <c r="C2077" s="2"/>
      <c r="D2077" s="5" t="s">
        <v>1650</v>
      </c>
      <c r="E2077" s="11"/>
      <c r="F2077" s="1"/>
      <c r="H2077" s="1"/>
      <c r="I2077" s="1"/>
    </row>
    <row r="2078" spans="2:9" x14ac:dyDescent="0.2">
      <c r="B2078"/>
      <c r="C2078" s="2">
        <v>70</v>
      </c>
      <c r="D2078" s="5" t="s">
        <v>788</v>
      </c>
      <c r="E2078" s="12">
        <v>0</v>
      </c>
      <c r="F2078" s="12">
        <v>80000</v>
      </c>
      <c r="G2078" s="12">
        <v>80000</v>
      </c>
      <c r="H2078" s="12">
        <v>40000</v>
      </c>
      <c r="I2078" s="12">
        <v>40000</v>
      </c>
    </row>
    <row r="2079" spans="2:9" ht="15" customHeight="1" x14ac:dyDescent="0.2">
      <c r="B2079"/>
      <c r="C2079" s="13">
        <f>SUBTOTAL(9,C2078:C2078)</f>
        <v>70</v>
      </c>
      <c r="D2079" s="14" t="s">
        <v>1651</v>
      </c>
      <c r="E2079" s="15">
        <f>SUBTOTAL(9,E2078:E2078)</f>
        <v>0</v>
      </c>
      <c r="F2079" s="15">
        <f>SUBTOTAL(9,F2078:F2078)</f>
        <v>80000</v>
      </c>
      <c r="G2079" s="15">
        <f>SUBTOTAL(9,G2078:G2078)</f>
        <v>80000</v>
      </c>
      <c r="H2079" s="15">
        <f>SUBTOTAL(9,H2078:H2078)</f>
        <v>40000</v>
      </c>
      <c r="I2079" s="15">
        <f>SUBTOTAL(9,I2078:I2078)</f>
        <v>40000</v>
      </c>
    </row>
    <row r="2080" spans="2:9" ht="15" customHeight="1" x14ac:dyDescent="0.25">
      <c r="B2080" s="10">
        <v>2541</v>
      </c>
      <c r="C2080" s="2"/>
      <c r="D2080" s="5" t="s">
        <v>1652</v>
      </c>
      <c r="E2080" s="11"/>
      <c r="F2080" s="1"/>
      <c r="H2080" s="1"/>
      <c r="I2080" s="1"/>
    </row>
    <row r="2081" spans="2:9" x14ac:dyDescent="0.2">
      <c r="B2081"/>
      <c r="C2081" s="2">
        <v>70</v>
      </c>
      <c r="D2081" s="5" t="s">
        <v>1653</v>
      </c>
      <c r="E2081" s="12">
        <v>0</v>
      </c>
      <c r="F2081" s="12">
        <v>23244800</v>
      </c>
      <c r="G2081" s="12">
        <v>23244800</v>
      </c>
      <c r="H2081" s="12">
        <v>2618193.7420000001</v>
      </c>
      <c r="I2081" s="12">
        <v>20626606.258000001</v>
      </c>
    </row>
    <row r="2082" spans="2:9" ht="15" customHeight="1" x14ac:dyDescent="0.2">
      <c r="B2082"/>
      <c r="C2082" s="13">
        <f>SUBTOTAL(9,C2081:C2081)</f>
        <v>70</v>
      </c>
      <c r="D2082" s="14" t="s">
        <v>1654</v>
      </c>
      <c r="E2082" s="15">
        <f>SUBTOTAL(9,E2081:E2081)</f>
        <v>0</v>
      </c>
      <c r="F2082" s="15">
        <f>SUBTOTAL(9,F2081:F2081)</f>
        <v>23244800</v>
      </c>
      <c r="G2082" s="15">
        <f>SUBTOTAL(9,G2081:G2081)</f>
        <v>23244800</v>
      </c>
      <c r="H2082" s="15">
        <f>SUBTOTAL(9,H2081:H2081)</f>
        <v>2618193.7420000001</v>
      </c>
      <c r="I2082" s="15">
        <f>SUBTOTAL(9,I2081:I2081)</f>
        <v>20626606.258000001</v>
      </c>
    </row>
    <row r="2083" spans="2:9" ht="15" customHeight="1" x14ac:dyDescent="0.25">
      <c r="B2083" s="10">
        <v>2542</v>
      </c>
      <c r="C2083" s="2"/>
      <c r="D2083" s="5" t="s">
        <v>1655</v>
      </c>
      <c r="E2083" s="11"/>
      <c r="F2083" s="1"/>
      <c r="H2083" s="1"/>
      <c r="I2083" s="1"/>
    </row>
    <row r="2084" spans="2:9" x14ac:dyDescent="0.2">
      <c r="B2084"/>
      <c r="C2084" s="2">
        <v>70</v>
      </c>
      <c r="D2084" s="5" t="s">
        <v>1656</v>
      </c>
      <c r="E2084" s="12">
        <v>0</v>
      </c>
      <c r="F2084" s="12">
        <v>925000</v>
      </c>
      <c r="G2084" s="12">
        <v>925000</v>
      </c>
      <c r="H2084" s="12">
        <v>280612.05523</v>
      </c>
      <c r="I2084" s="12">
        <v>644387.94476999994</v>
      </c>
    </row>
    <row r="2085" spans="2:9" ht="15" customHeight="1" x14ac:dyDescent="0.2">
      <c r="B2085"/>
      <c r="C2085" s="13">
        <f>SUBTOTAL(9,C2084:C2084)</f>
        <v>70</v>
      </c>
      <c r="D2085" s="14" t="s">
        <v>1657</v>
      </c>
      <c r="E2085" s="15">
        <f>SUBTOTAL(9,E2084:E2084)</f>
        <v>0</v>
      </c>
      <c r="F2085" s="15">
        <f>SUBTOTAL(9,F2084:F2084)</f>
        <v>925000</v>
      </c>
      <c r="G2085" s="15">
        <f>SUBTOTAL(9,G2084:G2084)</f>
        <v>925000</v>
      </c>
      <c r="H2085" s="15">
        <f>SUBTOTAL(9,H2084:H2084)</f>
        <v>280612.05523</v>
      </c>
      <c r="I2085" s="15">
        <f>SUBTOTAL(9,I2084:I2084)</f>
        <v>644387.94476999994</v>
      </c>
    </row>
    <row r="2086" spans="2:9" ht="15" customHeight="1" x14ac:dyDescent="0.2">
      <c r="C2086" s="16">
        <f>SUBTOTAL(9,C2077:C2085)</f>
        <v>210</v>
      </c>
      <c r="D2086" s="14" t="s">
        <v>1658</v>
      </c>
      <c r="E2086" s="17">
        <f>SUBTOTAL(9,E2077:E2085)</f>
        <v>0</v>
      </c>
      <c r="F2086" s="17">
        <f>SUBTOTAL(9,F2077:F2085)</f>
        <v>24249800</v>
      </c>
      <c r="G2086" s="17">
        <f>SUBTOTAL(9,G2077:G2085)</f>
        <v>24249800</v>
      </c>
      <c r="H2086" s="17">
        <f>SUBTOTAL(9,H2077:H2085)</f>
        <v>2938805.7972300001</v>
      </c>
      <c r="I2086" s="17">
        <f>SUBTOTAL(9,I2077:I2085)</f>
        <v>21310994.202770002</v>
      </c>
    </row>
    <row r="2087" spans="2:9" ht="27" customHeight="1" x14ac:dyDescent="0.25">
      <c r="B2087" s="1"/>
      <c r="C2087" s="2"/>
      <c r="D2087" s="9" t="s">
        <v>1659</v>
      </c>
      <c r="E2087" s="1"/>
      <c r="F2087" s="1"/>
      <c r="G2087" s="1"/>
      <c r="H2087" s="1"/>
      <c r="I2087" s="1"/>
    </row>
    <row r="2088" spans="2:9" ht="15" customHeight="1" x14ac:dyDescent="0.25">
      <c r="B2088" s="10">
        <v>2620</v>
      </c>
      <c r="C2088" s="2"/>
      <c r="D2088" s="5" t="s">
        <v>1660</v>
      </c>
      <c r="E2088" s="11"/>
      <c r="F2088" s="1"/>
      <c r="H2088" s="1"/>
      <c r="I2088" s="1"/>
    </row>
    <row r="2089" spans="2:9" x14ac:dyDescent="0.2">
      <c r="B2089"/>
      <c r="C2089" s="2">
        <v>70</v>
      </c>
      <c r="D2089" s="5" t="s">
        <v>1661</v>
      </c>
      <c r="E2089" s="12">
        <v>0</v>
      </c>
      <c r="F2089" s="12">
        <v>1678000</v>
      </c>
      <c r="G2089" s="12">
        <v>1678000</v>
      </c>
      <c r="H2089" s="12">
        <v>414252.522</v>
      </c>
      <c r="I2089" s="12">
        <v>1263747.4779999999</v>
      </c>
    </row>
    <row r="2090" spans="2:9" x14ac:dyDescent="0.2">
      <c r="B2090"/>
      <c r="C2090" s="2">
        <v>72</v>
      </c>
      <c r="D2090" s="5" t="s">
        <v>1662</v>
      </c>
      <c r="E2090" s="12">
        <v>0</v>
      </c>
      <c r="F2090" s="12">
        <v>122740</v>
      </c>
      <c r="G2090" s="12">
        <v>122740</v>
      </c>
      <c r="H2090" s="12">
        <v>34804.245999999999</v>
      </c>
      <c r="I2090" s="12">
        <v>87935.754000000001</v>
      </c>
    </row>
    <row r="2091" spans="2:9" x14ac:dyDescent="0.2">
      <c r="B2091"/>
      <c r="C2091" s="2">
        <v>73</v>
      </c>
      <c r="D2091" s="5" t="s">
        <v>1663</v>
      </c>
      <c r="E2091" s="12">
        <v>0</v>
      </c>
      <c r="F2091" s="12">
        <v>58820</v>
      </c>
      <c r="G2091" s="12">
        <v>58820</v>
      </c>
      <c r="H2091" s="12">
        <v>14846.169</v>
      </c>
      <c r="I2091" s="12">
        <v>43973.830999999998</v>
      </c>
    </row>
    <row r="2092" spans="2:9" x14ac:dyDescent="0.2">
      <c r="B2092"/>
      <c r="C2092" s="2">
        <v>76</v>
      </c>
      <c r="D2092" s="5" t="s">
        <v>1664</v>
      </c>
      <c r="E2092" s="12">
        <v>0</v>
      </c>
      <c r="F2092" s="12">
        <v>715000</v>
      </c>
      <c r="G2092" s="12">
        <v>715000</v>
      </c>
      <c r="H2092" s="12">
        <v>175713.32660999999</v>
      </c>
      <c r="I2092" s="12">
        <v>539286.67339000001</v>
      </c>
    </row>
    <row r="2093" spans="2:9" ht="15" customHeight="1" x14ac:dyDescent="0.2">
      <c r="B2093"/>
      <c r="C2093" s="13">
        <f>SUBTOTAL(9,C2089:C2092)</f>
        <v>291</v>
      </c>
      <c r="D2093" s="14" t="s">
        <v>1665</v>
      </c>
      <c r="E2093" s="15">
        <f>SUBTOTAL(9,E2089:E2092)</f>
        <v>0</v>
      </c>
      <c r="F2093" s="15">
        <f>SUBTOTAL(9,F2089:F2092)</f>
        <v>2574560</v>
      </c>
      <c r="G2093" s="15">
        <f>SUBTOTAL(9,G2089:G2092)</f>
        <v>2574560</v>
      </c>
      <c r="H2093" s="15">
        <f>SUBTOTAL(9,H2089:H2092)</f>
        <v>639616.26361000002</v>
      </c>
      <c r="I2093" s="15">
        <f>SUBTOTAL(9,I2089:I2092)</f>
        <v>1934943.7363899997</v>
      </c>
    </row>
    <row r="2094" spans="2:9" ht="15" customHeight="1" x14ac:dyDescent="0.25">
      <c r="B2094" s="10">
        <v>2650</v>
      </c>
      <c r="C2094" s="2"/>
      <c r="D2094" s="5" t="s">
        <v>1666</v>
      </c>
      <c r="E2094" s="11"/>
      <c r="F2094" s="1"/>
      <c r="H2094" s="1"/>
      <c r="I2094" s="1"/>
    </row>
    <row r="2095" spans="2:9" x14ac:dyDescent="0.2">
      <c r="B2095"/>
      <c r="C2095" s="2">
        <v>70</v>
      </c>
      <c r="D2095" s="5" t="s">
        <v>1667</v>
      </c>
      <c r="E2095" s="12">
        <v>0</v>
      </c>
      <c r="F2095" s="12">
        <v>44640000</v>
      </c>
      <c r="G2095" s="12">
        <v>44640000</v>
      </c>
      <c r="H2095" s="12">
        <v>8536932.2440000009</v>
      </c>
      <c r="I2095" s="12">
        <v>36103067.755999997</v>
      </c>
    </row>
    <row r="2096" spans="2:9" x14ac:dyDescent="0.2">
      <c r="B2096"/>
      <c r="C2096" s="2">
        <v>71</v>
      </c>
      <c r="D2096" s="5" t="s">
        <v>1668</v>
      </c>
      <c r="E2096" s="12">
        <v>0</v>
      </c>
      <c r="F2096" s="12">
        <v>1860000</v>
      </c>
      <c r="G2096" s="12">
        <v>1860000</v>
      </c>
      <c r="H2096" s="12">
        <v>379759.05300000001</v>
      </c>
      <c r="I2096" s="12">
        <v>1480240.9469999999</v>
      </c>
    </row>
    <row r="2097" spans="2:9" x14ac:dyDescent="0.2">
      <c r="B2097"/>
      <c r="C2097" s="2">
        <v>72</v>
      </c>
      <c r="D2097" s="5" t="s">
        <v>1669</v>
      </c>
      <c r="E2097" s="12">
        <v>0</v>
      </c>
      <c r="F2097" s="12">
        <v>12950000</v>
      </c>
      <c r="G2097" s="12">
        <v>12950000</v>
      </c>
      <c r="H2097" s="12">
        <v>242633.66399999999</v>
      </c>
      <c r="I2097" s="12">
        <v>12707366.335999999</v>
      </c>
    </row>
    <row r="2098" spans="2:9" x14ac:dyDescent="0.2">
      <c r="B2098"/>
      <c r="C2098" s="2">
        <v>73</v>
      </c>
      <c r="D2098" s="5" t="s">
        <v>1670</v>
      </c>
      <c r="E2098" s="12">
        <v>1975</v>
      </c>
      <c r="F2098" s="12">
        <v>0</v>
      </c>
      <c r="G2098" s="12">
        <v>1975</v>
      </c>
      <c r="H2098" s="12">
        <v>0</v>
      </c>
      <c r="I2098" s="12">
        <v>1975</v>
      </c>
    </row>
    <row r="2099" spans="2:9" x14ac:dyDescent="0.2">
      <c r="B2099"/>
      <c r="C2099" s="2">
        <v>75</v>
      </c>
      <c r="D2099" s="5" t="s">
        <v>1671</v>
      </c>
      <c r="E2099" s="12">
        <v>0</v>
      </c>
      <c r="F2099" s="12">
        <v>2260000</v>
      </c>
      <c r="G2099" s="12">
        <v>2260000</v>
      </c>
      <c r="H2099" s="12">
        <v>149.56399999999999</v>
      </c>
      <c r="I2099" s="12">
        <v>2259850.4360000002</v>
      </c>
    </row>
    <row r="2100" spans="2:9" x14ac:dyDescent="0.2">
      <c r="B2100"/>
      <c r="C2100" s="2">
        <v>76</v>
      </c>
      <c r="D2100" s="5" t="s">
        <v>1672</v>
      </c>
      <c r="E2100" s="12">
        <v>48493</v>
      </c>
      <c r="F2100" s="12">
        <v>102000</v>
      </c>
      <c r="G2100" s="12">
        <v>150493</v>
      </c>
      <c r="H2100" s="12">
        <v>381.32600000000002</v>
      </c>
      <c r="I2100" s="12">
        <v>150111.674</v>
      </c>
    </row>
    <row r="2101" spans="2:9" ht="15" customHeight="1" x14ac:dyDescent="0.2">
      <c r="B2101"/>
      <c r="C2101" s="13">
        <f>SUBTOTAL(9,C2095:C2100)</f>
        <v>437</v>
      </c>
      <c r="D2101" s="14" t="s">
        <v>1673</v>
      </c>
      <c r="E2101" s="15">
        <f>SUBTOTAL(9,E2095:E2100)</f>
        <v>50468</v>
      </c>
      <c r="F2101" s="15">
        <f>SUBTOTAL(9,F2095:F2100)</f>
        <v>61812000</v>
      </c>
      <c r="G2101" s="15">
        <f>SUBTOTAL(9,G2095:G2100)</f>
        <v>61862468</v>
      </c>
      <c r="H2101" s="15">
        <f>SUBTOTAL(9,H2095:H2100)</f>
        <v>9159855.8509999998</v>
      </c>
      <c r="I2101" s="15">
        <f>SUBTOTAL(9,I2095:I2100)</f>
        <v>52702612.148999989</v>
      </c>
    </row>
    <row r="2102" spans="2:9" ht="15" customHeight="1" x14ac:dyDescent="0.25">
      <c r="B2102" s="10">
        <v>2651</v>
      </c>
      <c r="C2102" s="2"/>
      <c r="D2102" s="5" t="s">
        <v>1674</v>
      </c>
      <c r="E2102" s="11"/>
      <c r="F2102" s="1"/>
      <c r="H2102" s="1"/>
      <c r="I2102" s="1"/>
    </row>
    <row r="2103" spans="2:9" x14ac:dyDescent="0.2">
      <c r="B2103"/>
      <c r="C2103" s="2">
        <v>70</v>
      </c>
      <c r="D2103" s="5" t="s">
        <v>1675</v>
      </c>
      <c r="E2103" s="12">
        <v>0</v>
      </c>
      <c r="F2103" s="12">
        <v>29029000</v>
      </c>
      <c r="G2103" s="12">
        <v>29029000</v>
      </c>
      <c r="H2103" s="12">
        <v>7398832.1990200002</v>
      </c>
      <c r="I2103" s="12">
        <v>21630167.800980002</v>
      </c>
    </row>
    <row r="2104" spans="2:9" x14ac:dyDescent="0.2">
      <c r="B2104"/>
      <c r="C2104" s="2">
        <v>71</v>
      </c>
      <c r="D2104" s="5" t="s">
        <v>1676</v>
      </c>
      <c r="E2104" s="12">
        <v>0</v>
      </c>
      <c r="F2104" s="12">
        <v>168000</v>
      </c>
      <c r="G2104" s="12">
        <v>168000</v>
      </c>
      <c r="H2104" s="12">
        <v>40898.917600000001</v>
      </c>
      <c r="I2104" s="12">
        <v>127101.0824</v>
      </c>
    </row>
    <row r="2105" spans="2:9" x14ac:dyDescent="0.2">
      <c r="B2105"/>
      <c r="C2105" s="2">
        <v>72</v>
      </c>
      <c r="D2105" s="5" t="s">
        <v>1677</v>
      </c>
      <c r="E2105" s="12">
        <v>0</v>
      </c>
      <c r="F2105" s="12">
        <v>395000</v>
      </c>
      <c r="G2105" s="12">
        <v>395000</v>
      </c>
      <c r="H2105" s="12">
        <v>108462.67788</v>
      </c>
      <c r="I2105" s="12">
        <v>286537.32212000003</v>
      </c>
    </row>
    <row r="2106" spans="2:9" ht="15" customHeight="1" x14ac:dyDescent="0.2">
      <c r="B2106"/>
      <c r="C2106" s="13">
        <f>SUBTOTAL(9,C2103:C2105)</f>
        <v>213</v>
      </c>
      <c r="D2106" s="14" t="s">
        <v>1678</v>
      </c>
      <c r="E2106" s="15">
        <f>SUBTOTAL(9,E2103:E2105)</f>
        <v>0</v>
      </c>
      <c r="F2106" s="15">
        <f>SUBTOTAL(9,F2103:F2105)</f>
        <v>29592000</v>
      </c>
      <c r="G2106" s="15">
        <f>SUBTOTAL(9,G2103:G2105)</f>
        <v>29592000</v>
      </c>
      <c r="H2106" s="15">
        <f>SUBTOTAL(9,H2103:H2105)</f>
        <v>7548193.7945000008</v>
      </c>
      <c r="I2106" s="15">
        <f>SUBTOTAL(9,I2103:I2105)</f>
        <v>22043806.205500003</v>
      </c>
    </row>
    <row r="2107" spans="2:9" ht="15" customHeight="1" x14ac:dyDescent="0.25">
      <c r="B2107" s="10">
        <v>2655</v>
      </c>
      <c r="C2107" s="2"/>
      <c r="D2107" s="5" t="s">
        <v>1679</v>
      </c>
      <c r="E2107" s="11"/>
      <c r="F2107" s="1"/>
      <c r="H2107" s="1"/>
      <c r="I2107" s="1"/>
    </row>
    <row r="2108" spans="2:9" x14ac:dyDescent="0.2">
      <c r="B2108"/>
      <c r="C2108" s="2">
        <v>70</v>
      </c>
      <c r="D2108" s="5" t="s">
        <v>1680</v>
      </c>
      <c r="E2108" s="12">
        <v>0</v>
      </c>
      <c r="F2108" s="12">
        <v>100699500</v>
      </c>
      <c r="G2108" s="12">
        <v>100699500</v>
      </c>
      <c r="H2108" s="12">
        <v>24496171.809</v>
      </c>
      <c r="I2108" s="12">
        <v>76203328.191</v>
      </c>
    </row>
    <row r="2109" spans="2:9" x14ac:dyDescent="0.2">
      <c r="B2109"/>
      <c r="C2109" s="2">
        <v>75</v>
      </c>
      <c r="D2109" s="5" t="s">
        <v>1681</v>
      </c>
      <c r="E2109" s="12">
        <v>0</v>
      </c>
      <c r="F2109" s="12">
        <v>70000</v>
      </c>
      <c r="G2109" s="12">
        <v>70000</v>
      </c>
      <c r="H2109" s="12">
        <v>17803.409</v>
      </c>
      <c r="I2109" s="12">
        <v>52196.591</v>
      </c>
    </row>
    <row r="2110" spans="2:9" x14ac:dyDescent="0.2">
      <c r="B2110"/>
      <c r="C2110" s="2">
        <v>76</v>
      </c>
      <c r="D2110" s="5" t="s">
        <v>1682</v>
      </c>
      <c r="E2110" s="12">
        <v>0</v>
      </c>
      <c r="F2110" s="12">
        <v>38000</v>
      </c>
      <c r="G2110" s="12">
        <v>38000</v>
      </c>
      <c r="H2110" s="12">
        <v>9679.2270000000008</v>
      </c>
      <c r="I2110" s="12">
        <v>28320.773000000001</v>
      </c>
    </row>
    <row r="2111" spans="2:9" ht="15" customHeight="1" x14ac:dyDescent="0.2">
      <c r="B2111"/>
      <c r="C2111" s="13">
        <f>SUBTOTAL(9,C2108:C2110)</f>
        <v>221</v>
      </c>
      <c r="D2111" s="14" t="s">
        <v>1683</v>
      </c>
      <c r="E2111" s="15">
        <f>SUBTOTAL(9,E2108:E2110)</f>
        <v>0</v>
      </c>
      <c r="F2111" s="15">
        <f>SUBTOTAL(9,F2108:F2110)</f>
        <v>100807500</v>
      </c>
      <c r="G2111" s="15">
        <f>SUBTOTAL(9,G2108:G2110)</f>
        <v>100807500</v>
      </c>
      <c r="H2111" s="15">
        <f>SUBTOTAL(9,H2108:H2110)</f>
        <v>24523654.445000004</v>
      </c>
      <c r="I2111" s="15">
        <f>SUBTOTAL(9,I2108:I2110)</f>
        <v>76283845.555000007</v>
      </c>
    </row>
    <row r="2112" spans="2:9" ht="15" customHeight="1" x14ac:dyDescent="0.25">
      <c r="B2112" s="10">
        <v>2661</v>
      </c>
      <c r="C2112" s="2"/>
      <c r="D2112" s="5" t="s">
        <v>1684</v>
      </c>
      <c r="E2112" s="11"/>
      <c r="F2112" s="1"/>
      <c r="H2112" s="1"/>
      <c r="I2112" s="1"/>
    </row>
    <row r="2113" spans="2:9" x14ac:dyDescent="0.2">
      <c r="B2113"/>
      <c r="C2113" s="2">
        <v>70</v>
      </c>
      <c r="D2113" s="5" t="s">
        <v>1685</v>
      </c>
      <c r="E2113" s="12">
        <v>0</v>
      </c>
      <c r="F2113" s="12">
        <v>1616300</v>
      </c>
      <c r="G2113" s="12">
        <v>1616300</v>
      </c>
      <c r="H2113" s="12">
        <v>425787.59299999999</v>
      </c>
      <c r="I2113" s="12">
        <v>1190512.4069999999</v>
      </c>
    </row>
    <row r="2114" spans="2:9" x14ac:dyDescent="0.2">
      <c r="B2114"/>
      <c r="C2114" s="2">
        <v>71</v>
      </c>
      <c r="D2114" s="5" t="s">
        <v>1686</v>
      </c>
      <c r="E2114" s="12">
        <v>0</v>
      </c>
      <c r="F2114" s="12">
        <v>1570200</v>
      </c>
      <c r="G2114" s="12">
        <v>1570200</v>
      </c>
      <c r="H2114" s="12">
        <v>397838.41</v>
      </c>
      <c r="I2114" s="12">
        <v>1172361.5900000001</v>
      </c>
    </row>
    <row r="2115" spans="2:9" x14ac:dyDescent="0.2">
      <c r="B2115"/>
      <c r="C2115" s="2">
        <v>72</v>
      </c>
      <c r="D2115" s="5" t="s">
        <v>1687</v>
      </c>
      <c r="E2115" s="12">
        <v>0</v>
      </c>
      <c r="F2115" s="12">
        <v>5310</v>
      </c>
      <c r="G2115" s="12">
        <v>5310</v>
      </c>
      <c r="H2115" s="12">
        <v>4.7569999999999997</v>
      </c>
      <c r="I2115" s="12">
        <v>5305.2430000000004</v>
      </c>
    </row>
    <row r="2116" spans="2:9" x14ac:dyDescent="0.2">
      <c r="B2116"/>
      <c r="C2116" s="2">
        <v>73</v>
      </c>
      <c r="D2116" s="5" t="s">
        <v>1688</v>
      </c>
      <c r="E2116" s="12">
        <v>0</v>
      </c>
      <c r="F2116" s="12">
        <v>130000</v>
      </c>
      <c r="G2116" s="12">
        <v>130000</v>
      </c>
      <c r="H2116" s="12">
        <v>37557.265160000003</v>
      </c>
      <c r="I2116" s="12">
        <v>92442.734840000005</v>
      </c>
    </row>
    <row r="2117" spans="2:9" x14ac:dyDescent="0.2">
      <c r="B2117"/>
      <c r="C2117" s="2">
        <v>74</v>
      </c>
      <c r="D2117" s="5" t="s">
        <v>1689</v>
      </c>
      <c r="E2117" s="12">
        <v>0</v>
      </c>
      <c r="F2117" s="12">
        <v>799700</v>
      </c>
      <c r="G2117" s="12">
        <v>799700</v>
      </c>
      <c r="H2117" s="12">
        <v>215306.80817</v>
      </c>
      <c r="I2117" s="12">
        <v>584393.19183000003</v>
      </c>
    </row>
    <row r="2118" spans="2:9" x14ac:dyDescent="0.2">
      <c r="B2118"/>
      <c r="C2118" s="2">
        <v>75</v>
      </c>
      <c r="D2118" s="5" t="s">
        <v>1690</v>
      </c>
      <c r="E2118" s="12">
        <v>0</v>
      </c>
      <c r="F2118" s="12">
        <v>3417400</v>
      </c>
      <c r="G2118" s="12">
        <v>3417400</v>
      </c>
      <c r="H2118" s="12">
        <v>976903.28975</v>
      </c>
      <c r="I2118" s="12">
        <v>2440496.71025</v>
      </c>
    </row>
    <row r="2119" spans="2:9" x14ac:dyDescent="0.2">
      <c r="B2119"/>
      <c r="C2119" s="2">
        <v>76</v>
      </c>
      <c r="D2119" s="5" t="s">
        <v>1691</v>
      </c>
      <c r="E2119" s="12">
        <v>0</v>
      </c>
      <c r="F2119" s="12">
        <v>330000</v>
      </c>
      <c r="G2119" s="12">
        <v>330000</v>
      </c>
      <c r="H2119" s="12">
        <v>88399.161259999993</v>
      </c>
      <c r="I2119" s="12">
        <v>241600.83874000001</v>
      </c>
    </row>
    <row r="2120" spans="2:9" x14ac:dyDescent="0.2">
      <c r="B2120"/>
      <c r="C2120" s="2">
        <v>77</v>
      </c>
      <c r="D2120" s="5" t="s">
        <v>1692</v>
      </c>
      <c r="E2120" s="12">
        <v>0</v>
      </c>
      <c r="F2120" s="12">
        <v>1685700</v>
      </c>
      <c r="G2120" s="12">
        <v>1685700</v>
      </c>
      <c r="H2120" s="12">
        <v>434968.51809999999</v>
      </c>
      <c r="I2120" s="12">
        <v>1250731.4819</v>
      </c>
    </row>
    <row r="2121" spans="2:9" x14ac:dyDescent="0.2">
      <c r="B2121"/>
      <c r="C2121" s="2">
        <v>78</v>
      </c>
      <c r="D2121" s="5" t="s">
        <v>1693</v>
      </c>
      <c r="E2121" s="12">
        <v>0</v>
      </c>
      <c r="F2121" s="12">
        <v>772000</v>
      </c>
      <c r="G2121" s="12">
        <v>772000</v>
      </c>
      <c r="H2121" s="12">
        <v>233870.46679999999</v>
      </c>
      <c r="I2121" s="12">
        <v>538129.53319999995</v>
      </c>
    </row>
    <row r="2122" spans="2:9" x14ac:dyDescent="0.2">
      <c r="B2122"/>
      <c r="C2122" s="2">
        <v>79</v>
      </c>
      <c r="D2122" s="5" t="s">
        <v>1694</v>
      </c>
      <c r="E2122" s="12">
        <v>0</v>
      </c>
      <c r="F2122" s="12">
        <v>52064</v>
      </c>
      <c r="G2122" s="12">
        <v>52064</v>
      </c>
      <c r="H2122" s="12">
        <v>14628.11413</v>
      </c>
      <c r="I2122" s="12">
        <v>37435.885869999998</v>
      </c>
    </row>
    <row r="2123" spans="2:9" ht="15" customHeight="1" x14ac:dyDescent="0.2">
      <c r="B2123"/>
      <c r="C2123" s="13">
        <f>SUBTOTAL(9,C2113:C2122)</f>
        <v>745</v>
      </c>
      <c r="D2123" s="14" t="s">
        <v>1695</v>
      </c>
      <c r="E2123" s="15">
        <f>SUBTOTAL(9,E2113:E2122)</f>
        <v>0</v>
      </c>
      <c r="F2123" s="15">
        <f>SUBTOTAL(9,F2113:F2122)</f>
        <v>10378674</v>
      </c>
      <c r="G2123" s="15">
        <f>SUBTOTAL(9,G2113:G2122)</f>
        <v>10378674</v>
      </c>
      <c r="H2123" s="15">
        <f>SUBTOTAL(9,H2113:H2122)</f>
        <v>2825264.3833700004</v>
      </c>
      <c r="I2123" s="15">
        <f>SUBTOTAL(9,I2113:I2122)</f>
        <v>7553409.6166299991</v>
      </c>
    </row>
    <row r="2124" spans="2:9" ht="15" customHeight="1" x14ac:dyDescent="0.25">
      <c r="B2124" s="10">
        <v>2670</v>
      </c>
      <c r="C2124" s="2"/>
      <c r="D2124" s="5" t="s">
        <v>1696</v>
      </c>
      <c r="E2124" s="11"/>
      <c r="F2124" s="1"/>
      <c r="H2124" s="1"/>
      <c r="I2124" s="1"/>
    </row>
    <row r="2125" spans="2:9" x14ac:dyDescent="0.2">
      <c r="B2125"/>
      <c r="C2125" s="2">
        <v>70</v>
      </c>
      <c r="D2125" s="5" t="s">
        <v>1697</v>
      </c>
      <c r="E2125" s="12">
        <v>0</v>
      </c>
      <c r="F2125" s="12">
        <v>78750000</v>
      </c>
      <c r="G2125" s="12">
        <v>78750000</v>
      </c>
      <c r="H2125" s="12">
        <v>19210402.070999999</v>
      </c>
      <c r="I2125" s="12">
        <v>59539597.928999998</v>
      </c>
    </row>
    <row r="2126" spans="2:9" x14ac:dyDescent="0.2">
      <c r="B2126"/>
      <c r="C2126" s="2">
        <v>71</v>
      </c>
      <c r="D2126" s="5" t="s">
        <v>1698</v>
      </c>
      <c r="E2126" s="12">
        <v>0</v>
      </c>
      <c r="F2126" s="12">
        <v>154780000</v>
      </c>
      <c r="G2126" s="12">
        <v>154780000</v>
      </c>
      <c r="H2126" s="12">
        <v>37766250.145000003</v>
      </c>
      <c r="I2126" s="12">
        <v>117013749.855</v>
      </c>
    </row>
    <row r="2127" spans="2:9" x14ac:dyDescent="0.2">
      <c r="B2127"/>
      <c r="C2127" s="2">
        <v>72</v>
      </c>
      <c r="D2127" s="5" t="s">
        <v>1699</v>
      </c>
      <c r="E2127" s="12">
        <v>0</v>
      </c>
      <c r="F2127" s="12">
        <v>4360000</v>
      </c>
      <c r="G2127" s="12">
        <v>4360000</v>
      </c>
      <c r="H2127" s="12">
        <v>890152.51399999997</v>
      </c>
      <c r="I2127" s="12">
        <v>3469847.486</v>
      </c>
    </row>
    <row r="2128" spans="2:9" x14ac:dyDescent="0.2">
      <c r="B2128"/>
      <c r="C2128" s="2">
        <v>73</v>
      </c>
      <c r="D2128" s="5" t="s">
        <v>1700</v>
      </c>
      <c r="E2128" s="12">
        <v>0</v>
      </c>
      <c r="F2128" s="12">
        <v>6410000</v>
      </c>
      <c r="G2128" s="12">
        <v>6410000</v>
      </c>
      <c r="H2128" s="12">
        <v>1576322.638</v>
      </c>
      <c r="I2128" s="12">
        <v>4833677.3619999997</v>
      </c>
    </row>
    <row r="2129" spans="2:9" ht="15" customHeight="1" x14ac:dyDescent="0.2">
      <c r="B2129"/>
      <c r="C2129" s="13">
        <f>SUBTOTAL(9,C2125:C2128)</f>
        <v>286</v>
      </c>
      <c r="D2129" s="14" t="s">
        <v>1701</v>
      </c>
      <c r="E2129" s="15">
        <f>SUBTOTAL(9,E2125:E2128)</f>
        <v>0</v>
      </c>
      <c r="F2129" s="15">
        <f>SUBTOTAL(9,F2125:F2128)</f>
        <v>244300000</v>
      </c>
      <c r="G2129" s="15">
        <f>SUBTOTAL(9,G2125:G2128)</f>
        <v>244300000</v>
      </c>
      <c r="H2129" s="15">
        <f>SUBTOTAL(9,H2125:H2128)</f>
        <v>59443127.368000001</v>
      </c>
      <c r="I2129" s="15">
        <f>SUBTOTAL(9,I2125:I2128)</f>
        <v>184856872.632</v>
      </c>
    </row>
    <row r="2130" spans="2:9" ht="15" customHeight="1" x14ac:dyDescent="0.25">
      <c r="B2130" s="10">
        <v>2680</v>
      </c>
      <c r="C2130" s="2"/>
      <c r="D2130" s="5" t="s">
        <v>1702</v>
      </c>
      <c r="E2130" s="11"/>
      <c r="F2130" s="1"/>
      <c r="H2130" s="1"/>
      <c r="I2130" s="1"/>
    </row>
    <row r="2131" spans="2:9" x14ac:dyDescent="0.2">
      <c r="B2131"/>
      <c r="C2131" s="2">
        <v>70</v>
      </c>
      <c r="D2131" s="5" t="s">
        <v>1697</v>
      </c>
      <c r="E2131" s="12">
        <v>0</v>
      </c>
      <c r="F2131" s="12">
        <v>1100000</v>
      </c>
      <c r="G2131" s="12">
        <v>1100000</v>
      </c>
      <c r="H2131" s="12">
        <v>275684.11099999998</v>
      </c>
      <c r="I2131" s="12">
        <v>824315.88899999997</v>
      </c>
    </row>
    <row r="2132" spans="2:9" x14ac:dyDescent="0.2">
      <c r="B2132"/>
      <c r="C2132" s="2">
        <v>71</v>
      </c>
      <c r="D2132" s="5" t="s">
        <v>1698</v>
      </c>
      <c r="E2132" s="12">
        <v>0</v>
      </c>
      <c r="F2132" s="12">
        <v>810000</v>
      </c>
      <c r="G2132" s="12">
        <v>810000</v>
      </c>
      <c r="H2132" s="12">
        <v>204030.60800000001</v>
      </c>
      <c r="I2132" s="12">
        <v>605969.39199999999</v>
      </c>
    </row>
    <row r="2133" spans="2:9" x14ac:dyDescent="0.2">
      <c r="B2133"/>
      <c r="C2133" s="2">
        <v>72</v>
      </c>
      <c r="D2133" s="5" t="s">
        <v>1703</v>
      </c>
      <c r="E2133" s="12">
        <v>0</v>
      </c>
      <c r="F2133" s="12">
        <v>82000</v>
      </c>
      <c r="G2133" s="12">
        <v>82000</v>
      </c>
      <c r="H2133" s="12">
        <v>21403.635999999999</v>
      </c>
      <c r="I2133" s="12">
        <v>60596.364000000001</v>
      </c>
    </row>
    <row r="2134" spans="2:9" x14ac:dyDescent="0.2">
      <c r="B2134"/>
      <c r="C2134" s="2">
        <v>74</v>
      </c>
      <c r="D2134" s="5" t="s">
        <v>1663</v>
      </c>
      <c r="E2134" s="12">
        <v>0</v>
      </c>
      <c r="F2134" s="12">
        <v>1200</v>
      </c>
      <c r="G2134" s="12">
        <v>1200</v>
      </c>
      <c r="H2134" s="12">
        <v>63.164999999999999</v>
      </c>
      <c r="I2134" s="12">
        <v>1136.835</v>
      </c>
    </row>
    <row r="2135" spans="2:9" x14ac:dyDescent="0.2">
      <c r="B2135"/>
      <c r="C2135" s="2">
        <v>75</v>
      </c>
      <c r="D2135" s="5" t="s">
        <v>1704</v>
      </c>
      <c r="E2135" s="12">
        <v>0</v>
      </c>
      <c r="F2135" s="12">
        <v>3900</v>
      </c>
      <c r="G2135" s="12">
        <v>3900</v>
      </c>
      <c r="H2135" s="12">
        <v>1316.29</v>
      </c>
      <c r="I2135" s="12">
        <v>2583.71</v>
      </c>
    </row>
    <row r="2136" spans="2:9" ht="15" customHeight="1" x14ac:dyDescent="0.2">
      <c r="B2136"/>
      <c r="C2136" s="13">
        <f>SUBTOTAL(9,C2131:C2135)</f>
        <v>362</v>
      </c>
      <c r="D2136" s="14" t="s">
        <v>1705</v>
      </c>
      <c r="E2136" s="15">
        <f>SUBTOTAL(9,E2131:E2135)</f>
        <v>0</v>
      </c>
      <c r="F2136" s="15">
        <f>SUBTOTAL(9,F2131:F2135)</f>
        <v>1997100</v>
      </c>
      <c r="G2136" s="15">
        <f>SUBTOTAL(9,G2131:G2135)</f>
        <v>1997100</v>
      </c>
      <c r="H2136" s="15">
        <f>SUBTOTAL(9,H2131:H2135)</f>
        <v>502497.80999999994</v>
      </c>
      <c r="I2136" s="15">
        <f>SUBTOTAL(9,I2131:I2135)</f>
        <v>1494602.19</v>
      </c>
    </row>
    <row r="2137" spans="2:9" ht="15" customHeight="1" x14ac:dyDescent="0.25">
      <c r="B2137" s="10">
        <v>2686</v>
      </c>
      <c r="C2137" s="2"/>
      <c r="D2137" s="5" t="s">
        <v>1706</v>
      </c>
      <c r="E2137" s="11"/>
      <c r="F2137" s="1"/>
      <c r="H2137" s="1"/>
      <c r="I2137" s="1"/>
    </row>
    <row r="2138" spans="2:9" x14ac:dyDescent="0.2">
      <c r="B2138"/>
      <c r="C2138" s="2">
        <v>70</v>
      </c>
      <c r="D2138" s="5" t="s">
        <v>1707</v>
      </c>
      <c r="E2138" s="12">
        <v>0</v>
      </c>
      <c r="F2138" s="12">
        <v>220000</v>
      </c>
      <c r="G2138" s="12">
        <v>220000</v>
      </c>
      <c r="H2138" s="12">
        <v>56026.525999999998</v>
      </c>
      <c r="I2138" s="12">
        <v>163973.47399999999</v>
      </c>
    </row>
    <row r="2139" spans="2:9" ht="15" customHeight="1" x14ac:dyDescent="0.2">
      <c r="B2139"/>
      <c r="C2139" s="13">
        <f>SUBTOTAL(9,C2138:C2138)</f>
        <v>70</v>
      </c>
      <c r="D2139" s="14" t="s">
        <v>1708</v>
      </c>
      <c r="E2139" s="15">
        <f>SUBTOTAL(9,E2138:E2138)</f>
        <v>0</v>
      </c>
      <c r="F2139" s="15">
        <f>SUBTOTAL(9,F2138:F2138)</f>
        <v>220000</v>
      </c>
      <c r="G2139" s="15">
        <f>SUBTOTAL(9,G2138:G2138)</f>
        <v>220000</v>
      </c>
      <c r="H2139" s="15">
        <f>SUBTOTAL(9,H2138:H2138)</f>
        <v>56026.525999999998</v>
      </c>
      <c r="I2139" s="15">
        <f>SUBTOTAL(9,I2138:I2138)</f>
        <v>163973.47399999999</v>
      </c>
    </row>
    <row r="2140" spans="2:9" ht="15" customHeight="1" x14ac:dyDescent="0.2">
      <c r="C2140" s="16">
        <f>SUBTOTAL(9,C2088:C2139)</f>
        <v>2625</v>
      </c>
      <c r="D2140" s="14" t="s">
        <v>1709</v>
      </c>
      <c r="E2140" s="17">
        <f>SUBTOTAL(9,E2088:E2139)</f>
        <v>50468</v>
      </c>
      <c r="F2140" s="17">
        <f>SUBTOTAL(9,F2088:F2139)</f>
        <v>451681834</v>
      </c>
      <c r="G2140" s="17">
        <f>SUBTOTAL(9,G2088:G2139)</f>
        <v>451732302</v>
      </c>
      <c r="H2140" s="17">
        <f>SUBTOTAL(9,H2088:H2139)</f>
        <v>104698236.44148001</v>
      </c>
      <c r="I2140" s="17">
        <f>SUBTOTAL(9,I2088:I2139)</f>
        <v>347034065.55851996</v>
      </c>
    </row>
    <row r="2141" spans="2:9" ht="27" customHeight="1" x14ac:dyDescent="0.25">
      <c r="B2141" s="1"/>
      <c r="C2141" s="2"/>
      <c r="D2141" s="9" t="s">
        <v>1710</v>
      </c>
      <c r="E2141" s="1"/>
      <c r="F2141" s="1"/>
      <c r="G2141" s="1"/>
      <c r="H2141" s="1"/>
      <c r="I2141" s="1"/>
    </row>
    <row r="2142" spans="2:9" ht="15" customHeight="1" x14ac:dyDescent="0.25">
      <c r="B2142" s="10">
        <v>2711</v>
      </c>
      <c r="C2142" s="2"/>
      <c r="D2142" s="5" t="s">
        <v>1711</v>
      </c>
      <c r="E2142" s="11"/>
      <c r="F2142" s="1"/>
      <c r="H2142" s="1"/>
      <c r="I2142" s="1"/>
    </row>
    <row r="2143" spans="2:9" x14ac:dyDescent="0.2">
      <c r="B2143"/>
      <c r="C2143" s="2">
        <v>70</v>
      </c>
      <c r="D2143" s="5" t="s">
        <v>1712</v>
      </c>
      <c r="E2143" s="12">
        <v>0</v>
      </c>
      <c r="F2143" s="12">
        <v>2276700</v>
      </c>
      <c r="G2143" s="12">
        <v>2276700</v>
      </c>
      <c r="H2143" s="12">
        <v>585875.72019999998</v>
      </c>
      <c r="I2143" s="12">
        <v>1690824.2797999999</v>
      </c>
    </row>
    <row r="2144" spans="2:9" x14ac:dyDescent="0.2">
      <c r="B2144"/>
      <c r="C2144" s="2">
        <v>71</v>
      </c>
      <c r="D2144" s="5" t="s">
        <v>1713</v>
      </c>
      <c r="E2144" s="12">
        <v>0</v>
      </c>
      <c r="F2144" s="12">
        <v>336100</v>
      </c>
      <c r="G2144" s="12">
        <v>336100</v>
      </c>
      <c r="H2144" s="12">
        <v>92185.702000000005</v>
      </c>
      <c r="I2144" s="12">
        <v>243914.29800000001</v>
      </c>
    </row>
    <row r="2145" spans="2:9" x14ac:dyDescent="0.2">
      <c r="B2145"/>
      <c r="C2145" s="2">
        <v>72</v>
      </c>
      <c r="D2145" s="5" t="s">
        <v>1714</v>
      </c>
      <c r="E2145" s="12">
        <v>0</v>
      </c>
      <c r="F2145" s="12">
        <v>2200500</v>
      </c>
      <c r="G2145" s="12">
        <v>2200500</v>
      </c>
      <c r="H2145" s="12">
        <v>513319.95604999998</v>
      </c>
      <c r="I2145" s="12">
        <v>1687180.0439500001</v>
      </c>
    </row>
    <row r="2146" spans="2:9" x14ac:dyDescent="0.2">
      <c r="B2146"/>
      <c r="C2146" s="2">
        <v>76</v>
      </c>
      <c r="D2146" s="5" t="s">
        <v>1715</v>
      </c>
      <c r="E2146" s="12">
        <v>0</v>
      </c>
      <c r="F2146" s="12">
        <v>1147500</v>
      </c>
      <c r="G2146" s="12">
        <v>1147500</v>
      </c>
      <c r="H2146" s="12">
        <v>297792.07153999998</v>
      </c>
      <c r="I2146" s="12">
        <v>849707.92845999997</v>
      </c>
    </row>
    <row r="2147" spans="2:9" ht="15" customHeight="1" x14ac:dyDescent="0.2">
      <c r="B2147"/>
      <c r="C2147" s="13">
        <f>SUBTOTAL(9,C2143:C2146)</f>
        <v>289</v>
      </c>
      <c r="D2147" s="14" t="s">
        <v>1716</v>
      </c>
      <c r="E2147" s="15">
        <f>SUBTOTAL(9,E2143:E2146)</f>
        <v>0</v>
      </c>
      <c r="F2147" s="15">
        <f>SUBTOTAL(9,F2143:F2146)</f>
        <v>5960800</v>
      </c>
      <c r="G2147" s="15">
        <f>SUBTOTAL(9,G2143:G2146)</f>
        <v>5960800</v>
      </c>
      <c r="H2147" s="15">
        <f>SUBTOTAL(9,H2143:H2146)</f>
        <v>1489173.44979</v>
      </c>
      <c r="I2147" s="15">
        <f>SUBTOTAL(9,I2143:I2146)</f>
        <v>4471626.55021</v>
      </c>
    </row>
    <row r="2148" spans="2:9" ht="15" customHeight="1" x14ac:dyDescent="0.25">
      <c r="B2148" s="10">
        <v>2751</v>
      </c>
      <c r="C2148" s="2"/>
      <c r="D2148" s="5" t="s">
        <v>1717</v>
      </c>
      <c r="E2148" s="11"/>
      <c r="F2148" s="1"/>
      <c r="H2148" s="1"/>
      <c r="I2148" s="1"/>
    </row>
    <row r="2149" spans="2:9" x14ac:dyDescent="0.2">
      <c r="B2149"/>
      <c r="C2149" s="2">
        <v>70</v>
      </c>
      <c r="D2149" s="5" t="s">
        <v>1718</v>
      </c>
      <c r="E2149" s="12">
        <v>0</v>
      </c>
      <c r="F2149" s="12">
        <v>10332000</v>
      </c>
      <c r="G2149" s="12">
        <v>10332000</v>
      </c>
      <c r="H2149" s="12">
        <v>2576797.4004500001</v>
      </c>
      <c r="I2149" s="12">
        <v>7755202.5995500004</v>
      </c>
    </row>
    <row r="2150" spans="2:9" x14ac:dyDescent="0.2">
      <c r="B2150"/>
      <c r="C2150" s="2">
        <v>71</v>
      </c>
      <c r="D2150" s="5" t="s">
        <v>1677</v>
      </c>
      <c r="E2150" s="12">
        <v>0</v>
      </c>
      <c r="F2150" s="12">
        <v>8000</v>
      </c>
      <c r="G2150" s="12">
        <v>8000</v>
      </c>
      <c r="H2150" s="12">
        <v>2450.0839999999998</v>
      </c>
      <c r="I2150" s="12">
        <v>5549.9160000000002</v>
      </c>
    </row>
    <row r="2151" spans="2:9" x14ac:dyDescent="0.2">
      <c r="B2151"/>
      <c r="C2151" s="2">
        <v>72</v>
      </c>
      <c r="D2151" s="5" t="s">
        <v>1719</v>
      </c>
      <c r="E2151" s="12">
        <v>0</v>
      </c>
      <c r="F2151" s="12">
        <v>2110000</v>
      </c>
      <c r="G2151" s="12">
        <v>2110000</v>
      </c>
      <c r="H2151" s="12">
        <v>509470.41272999998</v>
      </c>
      <c r="I2151" s="12">
        <v>1600529.58727</v>
      </c>
    </row>
    <row r="2152" spans="2:9" ht="15" customHeight="1" x14ac:dyDescent="0.2">
      <c r="B2152"/>
      <c r="C2152" s="13">
        <f>SUBTOTAL(9,C2149:C2151)</f>
        <v>213</v>
      </c>
      <c r="D2152" s="14" t="s">
        <v>1720</v>
      </c>
      <c r="E2152" s="15">
        <f>SUBTOTAL(9,E2149:E2151)</f>
        <v>0</v>
      </c>
      <c r="F2152" s="15">
        <f>SUBTOTAL(9,F2149:F2151)</f>
        <v>12450000</v>
      </c>
      <c r="G2152" s="15">
        <f>SUBTOTAL(9,G2149:G2151)</f>
        <v>12450000</v>
      </c>
      <c r="H2152" s="15">
        <f>SUBTOTAL(9,H2149:H2151)</f>
        <v>3088717.8971799999</v>
      </c>
      <c r="I2152" s="15">
        <f>SUBTOTAL(9,I2149:I2151)</f>
        <v>9361282.1028200015</v>
      </c>
    </row>
    <row r="2153" spans="2:9" ht="15" customHeight="1" x14ac:dyDescent="0.25">
      <c r="B2153" s="10">
        <v>2752</v>
      </c>
      <c r="C2153" s="2"/>
      <c r="D2153" s="5" t="s">
        <v>1721</v>
      </c>
      <c r="E2153" s="11"/>
      <c r="F2153" s="1"/>
      <c r="H2153" s="1"/>
      <c r="I2153" s="1"/>
    </row>
    <row r="2154" spans="2:9" x14ac:dyDescent="0.2">
      <c r="B2154"/>
      <c r="C2154" s="2">
        <v>70</v>
      </c>
      <c r="D2154" s="5" t="s">
        <v>1722</v>
      </c>
      <c r="E2154" s="12">
        <v>0</v>
      </c>
      <c r="F2154" s="12">
        <v>5451274</v>
      </c>
      <c r="G2154" s="12">
        <v>5451274</v>
      </c>
      <c r="H2154" s="12">
        <v>555574.29856999998</v>
      </c>
      <c r="I2154" s="12">
        <v>4895699.7014300004</v>
      </c>
    </row>
    <row r="2155" spans="2:9" x14ac:dyDescent="0.2">
      <c r="B2155"/>
      <c r="C2155" s="2">
        <v>71</v>
      </c>
      <c r="D2155" s="5" t="s">
        <v>1723</v>
      </c>
      <c r="E2155" s="12">
        <v>0</v>
      </c>
      <c r="F2155" s="12">
        <v>1039600</v>
      </c>
      <c r="G2155" s="12">
        <v>1039600</v>
      </c>
      <c r="H2155" s="12">
        <v>70343.842940000002</v>
      </c>
      <c r="I2155" s="12">
        <v>969256.15706</v>
      </c>
    </row>
    <row r="2156" spans="2:9" ht="15" customHeight="1" x14ac:dyDescent="0.2">
      <c r="B2156"/>
      <c r="C2156" s="13">
        <f>SUBTOTAL(9,C2154:C2155)</f>
        <v>141</v>
      </c>
      <c r="D2156" s="14" t="s">
        <v>1724</v>
      </c>
      <c r="E2156" s="15">
        <f>SUBTOTAL(9,E2154:E2155)</f>
        <v>0</v>
      </c>
      <c r="F2156" s="15">
        <f>SUBTOTAL(9,F2154:F2155)</f>
        <v>6490874</v>
      </c>
      <c r="G2156" s="15">
        <f>SUBTOTAL(9,G2154:G2155)</f>
        <v>6490874</v>
      </c>
      <c r="H2156" s="15">
        <f>SUBTOTAL(9,H2154:H2155)</f>
        <v>625918.14150999999</v>
      </c>
      <c r="I2156" s="15">
        <f>SUBTOTAL(9,I2154:I2155)</f>
        <v>5864955.8584900005</v>
      </c>
    </row>
    <row r="2157" spans="2:9" ht="15" customHeight="1" x14ac:dyDescent="0.25">
      <c r="B2157" s="10">
        <v>2755</v>
      </c>
      <c r="C2157" s="2"/>
      <c r="D2157" s="5" t="s">
        <v>1725</v>
      </c>
      <c r="E2157" s="11"/>
      <c r="F2157" s="1"/>
      <c r="H2157" s="1"/>
      <c r="I2157" s="1"/>
    </row>
    <row r="2158" spans="2:9" x14ac:dyDescent="0.2">
      <c r="B2158"/>
      <c r="C2158" s="2">
        <v>62</v>
      </c>
      <c r="D2158" s="5" t="s">
        <v>1726</v>
      </c>
      <c r="E2158" s="12">
        <v>0</v>
      </c>
      <c r="F2158" s="12">
        <v>454000</v>
      </c>
      <c r="G2158" s="12">
        <v>454000</v>
      </c>
      <c r="H2158" s="12">
        <v>189326.87320999999</v>
      </c>
      <c r="I2158" s="12">
        <v>264673.12679000001</v>
      </c>
    </row>
    <row r="2159" spans="2:9" x14ac:dyDescent="0.2">
      <c r="B2159"/>
      <c r="C2159" s="2">
        <v>70</v>
      </c>
      <c r="D2159" s="5" t="s">
        <v>1727</v>
      </c>
      <c r="E2159" s="12">
        <v>0</v>
      </c>
      <c r="F2159" s="12">
        <v>5434911</v>
      </c>
      <c r="G2159" s="12">
        <v>5434911</v>
      </c>
      <c r="H2159" s="12">
        <v>1501967.16802</v>
      </c>
      <c r="I2159" s="12">
        <v>3932943.8319799998</v>
      </c>
    </row>
    <row r="2160" spans="2:9" x14ac:dyDescent="0.2">
      <c r="B2160"/>
      <c r="C2160" s="2">
        <v>71</v>
      </c>
      <c r="D2160" s="5" t="s">
        <v>1728</v>
      </c>
      <c r="E2160" s="12">
        <v>0</v>
      </c>
      <c r="F2160" s="12">
        <v>1238200</v>
      </c>
      <c r="G2160" s="12">
        <v>1238200</v>
      </c>
      <c r="H2160" s="12">
        <v>285318.60200000001</v>
      </c>
      <c r="I2160" s="12">
        <v>952881.39800000004</v>
      </c>
    </row>
    <row r="2161" spans="2:9" x14ac:dyDescent="0.2">
      <c r="B2161"/>
      <c r="C2161" s="2">
        <v>72</v>
      </c>
      <c r="D2161" s="5" t="s">
        <v>1729</v>
      </c>
      <c r="E2161" s="12">
        <v>0</v>
      </c>
      <c r="F2161" s="12">
        <v>70000</v>
      </c>
      <c r="G2161" s="12">
        <v>70000</v>
      </c>
      <c r="H2161" s="12">
        <v>14984.858</v>
      </c>
      <c r="I2161" s="12">
        <v>55015.142</v>
      </c>
    </row>
    <row r="2162" spans="2:9" x14ac:dyDescent="0.2">
      <c r="B2162"/>
      <c r="C2162" s="2">
        <v>73</v>
      </c>
      <c r="D2162" s="5" t="s">
        <v>1730</v>
      </c>
      <c r="E2162" s="12">
        <v>0</v>
      </c>
      <c r="F2162" s="12">
        <v>199000</v>
      </c>
      <c r="G2162" s="12">
        <v>199000</v>
      </c>
      <c r="H2162" s="12">
        <v>47222.646000000001</v>
      </c>
      <c r="I2162" s="12">
        <v>151777.35399999999</v>
      </c>
    </row>
    <row r="2163" spans="2:9" x14ac:dyDescent="0.2">
      <c r="B2163"/>
      <c r="C2163" s="2">
        <v>75</v>
      </c>
      <c r="D2163" s="5" t="s">
        <v>1731</v>
      </c>
      <c r="E2163" s="12">
        <v>0</v>
      </c>
      <c r="F2163" s="12">
        <v>192000</v>
      </c>
      <c r="G2163" s="12">
        <v>192000</v>
      </c>
      <c r="H2163" s="12">
        <v>51464.631450000001</v>
      </c>
      <c r="I2163" s="12">
        <v>140535.36855000001</v>
      </c>
    </row>
    <row r="2164" spans="2:9" ht="15" customHeight="1" x14ac:dyDescent="0.2">
      <c r="B2164"/>
      <c r="C2164" s="13">
        <f>SUBTOTAL(9,C2158:C2163)</f>
        <v>423</v>
      </c>
      <c r="D2164" s="14" t="s">
        <v>1732</v>
      </c>
      <c r="E2164" s="15">
        <f>SUBTOTAL(9,E2158:E2163)</f>
        <v>0</v>
      </c>
      <c r="F2164" s="15">
        <f>SUBTOTAL(9,F2158:F2163)</f>
        <v>7588111</v>
      </c>
      <c r="G2164" s="15">
        <f>SUBTOTAL(9,G2158:G2163)</f>
        <v>7588111</v>
      </c>
      <c r="H2164" s="15">
        <f>SUBTOTAL(9,H2158:H2163)</f>
        <v>2090284.77868</v>
      </c>
      <c r="I2164" s="15">
        <f>SUBTOTAL(9,I2158:I2163)</f>
        <v>5497826.2213199995</v>
      </c>
    </row>
    <row r="2165" spans="2:9" ht="15" customHeight="1" x14ac:dyDescent="0.25">
      <c r="B2165" s="10">
        <v>2756</v>
      </c>
      <c r="C2165" s="2"/>
      <c r="D2165" s="5" t="s">
        <v>1733</v>
      </c>
      <c r="E2165" s="11"/>
      <c r="F2165" s="1"/>
      <c r="H2165" s="1"/>
      <c r="I2165" s="1"/>
    </row>
    <row r="2166" spans="2:9" x14ac:dyDescent="0.2">
      <c r="B2166"/>
      <c r="C2166" s="2">
        <v>70</v>
      </c>
      <c r="D2166" s="5" t="s">
        <v>864</v>
      </c>
      <c r="E2166" s="12">
        <v>0</v>
      </c>
      <c r="F2166" s="12">
        <v>17000</v>
      </c>
      <c r="G2166" s="12">
        <v>17000</v>
      </c>
      <c r="H2166" s="12">
        <v>5070.0360000000001</v>
      </c>
      <c r="I2166" s="12">
        <v>11929.964</v>
      </c>
    </row>
    <row r="2167" spans="2:9" x14ac:dyDescent="0.2">
      <c r="B2167"/>
      <c r="C2167" s="2">
        <v>71</v>
      </c>
      <c r="D2167" s="5" t="s">
        <v>1734</v>
      </c>
      <c r="E2167" s="12">
        <v>0</v>
      </c>
      <c r="F2167" s="12">
        <v>405000</v>
      </c>
      <c r="G2167" s="12">
        <v>405000</v>
      </c>
      <c r="H2167" s="12">
        <v>72834.934970000002</v>
      </c>
      <c r="I2167" s="12">
        <v>332165.06503</v>
      </c>
    </row>
    <row r="2168" spans="2:9" x14ac:dyDescent="0.2">
      <c r="B2168"/>
      <c r="C2168" s="2">
        <v>72</v>
      </c>
      <c r="D2168" s="5" t="s">
        <v>1735</v>
      </c>
      <c r="E2168" s="12">
        <v>0</v>
      </c>
      <c r="F2168" s="12">
        <v>245000</v>
      </c>
      <c r="G2168" s="12">
        <v>245000</v>
      </c>
      <c r="H2168" s="12">
        <v>72621.286500000002</v>
      </c>
      <c r="I2168" s="12">
        <v>172378.71350000001</v>
      </c>
    </row>
    <row r="2169" spans="2:9" ht="15" customHeight="1" x14ac:dyDescent="0.2">
      <c r="B2169"/>
      <c r="C2169" s="13">
        <f>SUBTOTAL(9,C2166:C2168)</f>
        <v>213</v>
      </c>
      <c r="D2169" s="14" t="s">
        <v>1736</v>
      </c>
      <c r="E2169" s="15">
        <f>SUBTOTAL(9,E2166:E2168)</f>
        <v>0</v>
      </c>
      <c r="F2169" s="15">
        <f>SUBTOTAL(9,F2166:F2168)</f>
        <v>667000</v>
      </c>
      <c r="G2169" s="15">
        <f>SUBTOTAL(9,G2166:G2168)</f>
        <v>667000</v>
      </c>
      <c r="H2169" s="15">
        <f>SUBTOTAL(9,H2166:H2168)</f>
        <v>150526.25747000001</v>
      </c>
      <c r="I2169" s="15">
        <f>SUBTOTAL(9,I2166:I2168)</f>
        <v>516473.74252999999</v>
      </c>
    </row>
    <row r="2170" spans="2:9" ht="15" customHeight="1" x14ac:dyDescent="0.25">
      <c r="B2170" s="10">
        <v>2790</v>
      </c>
      <c r="C2170" s="2"/>
      <c r="D2170" s="5" t="s">
        <v>1737</v>
      </c>
      <c r="E2170" s="11"/>
      <c r="F2170" s="1"/>
      <c r="H2170" s="1"/>
      <c r="I2170" s="1"/>
    </row>
    <row r="2171" spans="2:9" x14ac:dyDescent="0.2">
      <c r="B2171"/>
      <c r="C2171" s="2">
        <v>70</v>
      </c>
      <c r="D2171" s="5" t="s">
        <v>1738</v>
      </c>
      <c r="E2171" s="12">
        <v>0</v>
      </c>
      <c r="F2171" s="12">
        <v>247000</v>
      </c>
      <c r="G2171" s="12">
        <v>247000</v>
      </c>
      <c r="H2171" s="12">
        <v>63909.396630000003</v>
      </c>
      <c r="I2171" s="12">
        <v>183090.60337</v>
      </c>
    </row>
    <row r="2172" spans="2:9" ht="15" customHeight="1" x14ac:dyDescent="0.2">
      <c r="B2172"/>
      <c r="C2172" s="13">
        <f>SUBTOTAL(9,C2171:C2171)</f>
        <v>70</v>
      </c>
      <c r="D2172" s="14" t="s">
        <v>1739</v>
      </c>
      <c r="E2172" s="15">
        <f>SUBTOTAL(9,E2171:E2171)</f>
        <v>0</v>
      </c>
      <c r="F2172" s="15">
        <f>SUBTOTAL(9,F2171:F2171)</f>
        <v>247000</v>
      </c>
      <c r="G2172" s="15">
        <f>SUBTOTAL(9,G2171:G2171)</f>
        <v>247000</v>
      </c>
      <c r="H2172" s="15">
        <f>SUBTOTAL(9,H2171:H2171)</f>
        <v>63909.396630000003</v>
      </c>
      <c r="I2172" s="15">
        <f>SUBTOTAL(9,I2171:I2171)</f>
        <v>183090.60337</v>
      </c>
    </row>
    <row r="2173" spans="2:9" ht="15" customHeight="1" x14ac:dyDescent="0.2">
      <c r="C2173" s="16">
        <f>SUBTOTAL(9,C2142:C2172)</f>
        <v>1349</v>
      </c>
      <c r="D2173" s="14" t="s">
        <v>1740</v>
      </c>
      <c r="E2173" s="17">
        <f>SUBTOTAL(9,E2142:E2172)</f>
        <v>0</v>
      </c>
      <c r="F2173" s="17">
        <f>SUBTOTAL(9,F2142:F2172)</f>
        <v>33403785</v>
      </c>
      <c r="G2173" s="17">
        <f>SUBTOTAL(9,G2142:G2172)</f>
        <v>33403785</v>
      </c>
      <c r="H2173" s="17">
        <f>SUBTOTAL(9,H2142:H2172)</f>
        <v>7508529.9212599993</v>
      </c>
      <c r="I2173" s="17">
        <f>SUBTOTAL(9,I2142:I2172)</f>
        <v>25895255.078740001</v>
      </c>
    </row>
    <row r="2174" spans="2:9" ht="15" customHeight="1" x14ac:dyDescent="0.2">
      <c r="C2174" s="16">
        <f>SUBTOTAL(9,C2068:C2173)</f>
        <v>4470</v>
      </c>
      <c r="D2174" s="14" t="s">
        <v>1741</v>
      </c>
      <c r="E2174" s="17">
        <f>SUBTOTAL(9,E2068:E2173)</f>
        <v>50468</v>
      </c>
      <c r="F2174" s="17">
        <f>SUBTOTAL(9,F2068:F2173)</f>
        <v>529924419</v>
      </c>
      <c r="G2174" s="17">
        <f>SUBTOTAL(9,G2068:G2173)</f>
        <v>529974887</v>
      </c>
      <c r="H2174" s="17">
        <f>SUBTOTAL(9,H2068:H2173)</f>
        <v>119244552.09497003</v>
      </c>
      <c r="I2174" s="17">
        <f>SUBTOTAL(9,I2068:I2173)</f>
        <v>410730334.90503001</v>
      </c>
    </row>
    <row r="2175" spans="2:9" x14ac:dyDescent="0.2">
      <c r="C2175" s="16"/>
      <c r="D2175" s="18"/>
      <c r="E2175" s="19"/>
      <c r="F2175" s="19"/>
      <c r="G2175" s="19"/>
      <c r="H2175" s="19"/>
      <c r="I2175" s="19"/>
    </row>
    <row r="2176" spans="2:9" ht="15" customHeight="1" x14ac:dyDescent="0.2">
      <c r="B2176" s="1"/>
      <c r="C2176" s="2"/>
      <c r="D2176" s="3" t="s">
        <v>1742</v>
      </c>
      <c r="E2176" s="1"/>
      <c r="F2176" s="1"/>
      <c r="G2176" s="1"/>
      <c r="H2176" s="1"/>
      <c r="I2176" s="1"/>
    </row>
    <row r="2177" spans="2:9" ht="27" customHeight="1" x14ac:dyDescent="0.25">
      <c r="B2177" s="1"/>
      <c r="C2177" s="2"/>
      <c r="D2177" s="9" t="s">
        <v>8</v>
      </c>
      <c r="E2177" s="1"/>
      <c r="F2177" s="1"/>
      <c r="G2177" s="1"/>
      <c r="H2177" s="1"/>
      <c r="I2177" s="1"/>
    </row>
    <row r="2178" spans="2:9" ht="15" customHeight="1" x14ac:dyDescent="0.25">
      <c r="B2178" s="10">
        <v>2800</v>
      </c>
      <c r="C2178" s="2"/>
      <c r="D2178" s="5" t="s">
        <v>1743</v>
      </c>
      <c r="E2178" s="11"/>
      <c r="F2178" s="1"/>
      <c r="H2178" s="1"/>
      <c r="I2178" s="1"/>
    </row>
    <row r="2179" spans="2:9" x14ac:dyDescent="0.2">
      <c r="B2179"/>
      <c r="C2179" s="2">
        <v>50</v>
      </c>
      <c r="D2179" s="5" t="s">
        <v>1744</v>
      </c>
      <c r="E2179" s="12">
        <v>0</v>
      </c>
      <c r="F2179" s="12">
        <v>244951000</v>
      </c>
      <c r="G2179" s="12">
        <v>244951000</v>
      </c>
      <c r="H2179" s="12">
        <v>-62470000</v>
      </c>
      <c r="I2179" s="12">
        <v>307421000</v>
      </c>
    </row>
    <row r="2180" spans="2:9" ht="15" customHeight="1" x14ac:dyDescent="0.2">
      <c r="B2180"/>
      <c r="C2180" s="13">
        <f>SUBTOTAL(9,C2179:C2179)</f>
        <v>50</v>
      </c>
      <c r="D2180" s="14" t="s">
        <v>1745</v>
      </c>
      <c r="E2180" s="15">
        <f>SUBTOTAL(9,E2179:E2179)</f>
        <v>0</v>
      </c>
      <c r="F2180" s="15">
        <f>SUBTOTAL(9,F2179:F2179)</f>
        <v>244951000</v>
      </c>
      <c r="G2180" s="15">
        <f>SUBTOTAL(9,G2179:G2179)</f>
        <v>244951000</v>
      </c>
      <c r="H2180" s="15">
        <f>SUBTOTAL(9,H2179:H2179)</f>
        <v>-62470000</v>
      </c>
      <c r="I2180" s="15">
        <f>SUBTOTAL(9,I2179:I2179)</f>
        <v>307421000</v>
      </c>
    </row>
    <row r="2181" spans="2:9" ht="15" customHeight="1" x14ac:dyDescent="0.2">
      <c r="C2181" s="16">
        <f>SUBTOTAL(9,C2177:C2180)</f>
        <v>50</v>
      </c>
      <c r="D2181" s="14" t="s">
        <v>1746</v>
      </c>
      <c r="E2181" s="17">
        <f>SUBTOTAL(9,E2177:E2180)</f>
        <v>0</v>
      </c>
      <c r="F2181" s="17">
        <f>SUBTOTAL(9,F2177:F2180)</f>
        <v>244951000</v>
      </c>
      <c r="G2181" s="17">
        <f>SUBTOTAL(9,G2177:G2180)</f>
        <v>244951000</v>
      </c>
      <c r="H2181" s="17">
        <f>SUBTOTAL(9,H2177:H2180)</f>
        <v>-62470000</v>
      </c>
      <c r="I2181" s="17">
        <f>SUBTOTAL(9,I2177:I2180)</f>
        <v>307421000</v>
      </c>
    </row>
    <row r="2182" spans="2:9" x14ac:dyDescent="0.2">
      <c r="C2182" s="16"/>
      <c r="D2182" s="18"/>
      <c r="E2182" s="19"/>
      <c r="F2182" s="19"/>
      <c r="G2182" s="19"/>
      <c r="H2182" s="19"/>
      <c r="I2182" s="19"/>
    </row>
    <row r="2183" spans="2:9" ht="15" customHeight="1" x14ac:dyDescent="0.2">
      <c r="C2183" s="16">
        <f>SUBTOTAL(9,C5:C2182)</f>
        <v>56274</v>
      </c>
      <c r="D2183" s="20" t="s">
        <v>1747</v>
      </c>
      <c r="E2183" s="21">
        <f>SUBTOTAL(9,E5:E2182)</f>
        <v>16289479</v>
      </c>
      <c r="F2183" s="21">
        <f>SUBTOTAL(9,F5:F2182)</f>
        <v>1928325034</v>
      </c>
      <c r="G2183" s="21">
        <f>SUBTOTAL(9,G5:G2182)</f>
        <v>1944614513</v>
      </c>
      <c r="H2183" s="21">
        <f>SUBTOTAL(9,H5:H2182)</f>
        <v>409576915.46762979</v>
      </c>
      <c r="I2183" s="21">
        <f>SUBTOTAL(9,I5:I2182)</f>
        <v>1535037597.5323699</v>
      </c>
    </row>
  </sheetData>
  <pageMargins left="0.78740157480314965" right="0.78740157480314965" top="0.98425196850393704" bottom="0.98425196850393704" header="0.51181102362204722" footer="0.51181102362204722"/>
  <pageSetup paperSize="9" scale="52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- 202003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2020-04-23T07:47:08Z</dcterms:created>
  <dcterms:modified xsi:type="dcterms:W3CDTF">2020-04-23T09:28:43Z</dcterms:modified>
</cp:coreProperties>
</file>