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F:\RA\07 RA RB\07 Fagområder\02 Føringskontoplan\Føringskontoplan 2023\Departementsfelleskapet\"/>
    </mc:Choice>
  </mc:AlternateContent>
  <xr:revisionPtr revIDLastSave="0" documentId="13_ncr:1_{5887F62D-CED9-45DD-BE58-392C7A6B31EF}" xr6:coauthVersionLast="47" xr6:coauthVersionMax="47" xr10:uidLastSave="{00000000-0000-0000-0000-000000000000}"/>
  <bookViews>
    <workbookView xWindow="7995" yWindow="1770" windowWidth="34560" windowHeight="19590" xr2:uid="{00000000-000D-0000-FFFF-FFFF00000000}"/>
  </bookViews>
  <sheets>
    <sheet name="Kontoplan departementsfelleskap" sheetId="1" r:id="rId1"/>
    <sheet name="Hvordan bruke kontoplanen" sheetId="5" r:id="rId2"/>
    <sheet name="Endringer 2023" sheetId="2" r:id="rId3"/>
    <sheet name="Virksomhetsoversikt" sheetId="4" r:id="rId4"/>
  </sheets>
  <definedNames>
    <definedName name="_xlnm._FilterDatabase" localSheetId="2" hidden="1">'Endringer 2023'!$A$1:$E$14</definedName>
    <definedName name="_xlnm._FilterDatabase" localSheetId="0" hidden="1">'Kontoplan departementsfelleskap'!$A$3:$L$478</definedName>
    <definedName name="_xlnm._FilterDatabase" localSheetId="3" hidden="1">Virksomhetsoversikt!$A$1:$C$19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4" l="1"/>
</calcChain>
</file>

<file path=xl/sharedStrings.xml><?xml version="1.0" encoding="utf-8"?>
<sst xmlns="http://schemas.openxmlformats.org/spreadsheetml/2006/main" count="2115" uniqueCount="1087">
  <si>
    <t>Konto</t>
  </si>
  <si>
    <t>Kontotekst</t>
  </si>
  <si>
    <t>Eiendeler</t>
  </si>
  <si>
    <t>Immaterielle eiendeler og lignende</t>
  </si>
  <si>
    <t>Immaterielle eiendeler under utførelse</t>
  </si>
  <si>
    <t>Transportmidler, inventar og maskiner mv.</t>
  </si>
  <si>
    <t>Maskiner, anlegg og tekniske innretninger</t>
  </si>
  <si>
    <t>Akkumulerte avskrivninger maskiner, anlegg og tekniske innretninger</t>
  </si>
  <si>
    <t>Maskiner og anlegg under utførelse</t>
  </si>
  <si>
    <t>Trucker</t>
  </si>
  <si>
    <t>Akkumulerte avskrivninger inventar</t>
  </si>
  <si>
    <t>Datamaskiner og tilhørende utstyr</t>
  </si>
  <si>
    <t>Sentralutstyr</t>
  </si>
  <si>
    <t>Akkumulerte avskrivninger datamaskiner, IKT og kopimaskiner</t>
  </si>
  <si>
    <t>Andre driftsmidler</t>
  </si>
  <si>
    <t>Akkumulerte avskrivninger andre driftsmidler</t>
  </si>
  <si>
    <t>Finansielle anleggsmidler</t>
  </si>
  <si>
    <t>Kapitalinnskudd</t>
  </si>
  <si>
    <t>Investering i aksjer og andeler</t>
  </si>
  <si>
    <t>Andre fordringer</t>
  </si>
  <si>
    <t>Beholdninger av varer og driftsmateriell</t>
  </si>
  <si>
    <t>Kortsiktige fordringer</t>
  </si>
  <si>
    <t>Opptjent, ikke fakturert driftsinntekt</t>
  </si>
  <si>
    <t xml:space="preserve">Lån til ansatte </t>
  </si>
  <si>
    <t>Reiseforskudd</t>
  </si>
  <si>
    <t>Lønnsforskudd</t>
  </si>
  <si>
    <t>Flytteforskudd</t>
  </si>
  <si>
    <t>Andre kortsiktige fordringer</t>
  </si>
  <si>
    <t>Fordringer fra NAV</t>
  </si>
  <si>
    <t xml:space="preserve">Interimskonto refusjoner fra NAV </t>
  </si>
  <si>
    <t>Gjennomgangskonto sykepenger</t>
  </si>
  <si>
    <t>Gjennomgangskonto feriepenger på sykepenger</t>
  </si>
  <si>
    <t>Gjennomgangskonto foreldrepenger</t>
  </si>
  <si>
    <t>Gjennomgangskonto feriepenger på foreldrepenger</t>
  </si>
  <si>
    <t>Forskuddsbetalt kostnad, opptjent inntekt o.l.</t>
  </si>
  <si>
    <t>Andre forskuddsbetalte kostnader</t>
  </si>
  <si>
    <t>Bankinnskudd, kontanter og avregning med statskassen</t>
  </si>
  <si>
    <t>Gruppelivsforsikring</t>
  </si>
  <si>
    <t>Arbeidsgiveravgift</t>
  </si>
  <si>
    <t>Nettoføringsordning for mva</t>
  </si>
  <si>
    <t>Avregnet med statskassen - andre tidsavgrensningsposter (IB)</t>
  </si>
  <si>
    <t>Korrigering avsetning feriepenger</t>
  </si>
  <si>
    <t>Innkrevingsvirksomhet (motpost konto 829, 839 og 849)</t>
  </si>
  <si>
    <t xml:space="preserve">Tilskuddsforvaltning (motpost konto 859 og 879) </t>
  </si>
  <si>
    <t>Virksomhetskapital</t>
  </si>
  <si>
    <t>Innskutt fondskapital</t>
  </si>
  <si>
    <t>Opptjent fondskapital</t>
  </si>
  <si>
    <t>Annen langsiktig gjeld</t>
  </si>
  <si>
    <t>Leverandørgjeld</t>
  </si>
  <si>
    <t>Leverandørgjeld, innland</t>
  </si>
  <si>
    <t>Leverandørgjeld, utland</t>
  </si>
  <si>
    <t>Leverandørgjeld, ansatte</t>
  </si>
  <si>
    <t>Leverandørgjeld motkonto tilskuddsforvaltning</t>
  </si>
  <si>
    <t>Remitteringskonto lønn (trekkmyndighet)</t>
  </si>
  <si>
    <t>Remitteringskonto lønn (ansatte konto til konto)</t>
  </si>
  <si>
    <t>Skattetrekk og andre trekk</t>
  </si>
  <si>
    <t>Forskuddstrekk</t>
  </si>
  <si>
    <t>Svalbardskatt</t>
  </si>
  <si>
    <t>Inkassotrekk</t>
  </si>
  <si>
    <t>Bidragstrekk</t>
  </si>
  <si>
    <t>Trygdetrekk/pensjonstrekk (2%)</t>
  </si>
  <si>
    <t>Andre trygdetrekk/pensjonstrekk</t>
  </si>
  <si>
    <t>Forsikringstrekk</t>
  </si>
  <si>
    <t>Trukket fagforeningskontingent</t>
  </si>
  <si>
    <t>Andre trekk</t>
  </si>
  <si>
    <t>Skyldige offentlige avgifter</t>
  </si>
  <si>
    <t>Utgående merverdiavgift, kjøp av tjenester fra utlandet eller klimakvoter</t>
  </si>
  <si>
    <t>Oppgjørskonto merverdiavgift</t>
  </si>
  <si>
    <t>Påløpt arbeidsgiveravgift på NAV-refusjoner</t>
  </si>
  <si>
    <t>Påløpt arbeidsgiveravgift (ferielønn)</t>
  </si>
  <si>
    <t>Annen kortsiktig gjeld</t>
  </si>
  <si>
    <t>Avsatt pensjonspremeie til SPK (arbeidsgiverandel)</t>
  </si>
  <si>
    <t>Skyldig påløpt lønn</t>
  </si>
  <si>
    <t>Netto utbetalt lønn</t>
  </si>
  <si>
    <t>Negativ netto</t>
  </si>
  <si>
    <t>Tilbakebetalt lønn (retur fra bank)</t>
  </si>
  <si>
    <t>Tilbakeholdt lønn</t>
  </si>
  <si>
    <t>Skyldige feriepenger, opptjent tidligere år</t>
  </si>
  <si>
    <t>Skyldige feriepenger, opptjent inneværende år</t>
  </si>
  <si>
    <t>Påløpte kostnader</t>
  </si>
  <si>
    <t>Salgsinntekt, avgiftsfri</t>
  </si>
  <si>
    <t>Salgsinntekt tjenester, avgiftsfri</t>
  </si>
  <si>
    <t>Inntekter annen virksomhet eksternt, avgiftsfri</t>
  </si>
  <si>
    <t>Inntekt fra tilskudd og overføringer</t>
  </si>
  <si>
    <t>Tilskudd fra EU</t>
  </si>
  <si>
    <t>Tilskudd fra organisasjoner og stiftelser</t>
  </si>
  <si>
    <t>Andre tilskudd og overføringer</t>
  </si>
  <si>
    <t>Leieinntekt og annen driftsinntekt</t>
  </si>
  <si>
    <t>Annen leieinntekt</t>
  </si>
  <si>
    <t>Annen driftsrelatert inntekt</t>
  </si>
  <si>
    <t>Gevinst ved avgang av anleggsmidler</t>
  </si>
  <si>
    <t>Salgssum anleggsmidler, avgiftspliktig</t>
  </si>
  <si>
    <t>Salgssum anleggsmidler, avgiftsfri</t>
  </si>
  <si>
    <t>Inntekt fra bevilgninger</t>
  </si>
  <si>
    <t>Forbruk av innkjøpte varer og tjenester</t>
  </si>
  <si>
    <t xml:space="preserve">Beholdningsendring </t>
  </si>
  <si>
    <t>Kjøp av tomter, bygninger og annen fast eiendom (direkte utgiftsføring)</t>
  </si>
  <si>
    <t>Bygninger</t>
  </si>
  <si>
    <t>Bygningsmessige anlegg</t>
  </si>
  <si>
    <t>Andre anleggsmidler</t>
  </si>
  <si>
    <t xml:space="preserve">Lønn fast ansatte </t>
  </si>
  <si>
    <t>Tillegg, fast ansatte</t>
  </si>
  <si>
    <t>Kompensasjon reisetid, fast ansatte</t>
  </si>
  <si>
    <t>Beredskapsvakt</t>
  </si>
  <si>
    <t>Overtid fast ansatte</t>
  </si>
  <si>
    <t>Lønn midlertidig ansatte</t>
  </si>
  <si>
    <t>Lønn midlertidig ansatte (hel- og deltid)</t>
  </si>
  <si>
    <t>Timelønn, midlertidig ansatte</t>
  </si>
  <si>
    <t>Tillegg, midlertidig ansatte</t>
  </si>
  <si>
    <t>Lønn vikarer</t>
  </si>
  <si>
    <t>Lønn ekstrahjelp og engasjement (utover 4 mnd.)</t>
  </si>
  <si>
    <t>Kompensasjon reisetid, midlertidig ansatte</t>
  </si>
  <si>
    <t>Lønn til lærlinger og elever</t>
  </si>
  <si>
    <t>Overtid midlertidig ansatte</t>
  </si>
  <si>
    <t>Feriepenger midlertidig ansatte</t>
  </si>
  <si>
    <t>Fordel i arbeidsforhold</t>
  </si>
  <si>
    <t>Fri elektronisk kommunikasjon (telefon, mobiltelefon mv.)</t>
  </si>
  <si>
    <t>Fri avis - trekkpliktig (levert privatadresse, men betalt av arbeidsgiver)</t>
  </si>
  <si>
    <t>Fri kost, losji og bolig</t>
  </si>
  <si>
    <t>Fri bolig/kompensasjonstillegg ved helt eller delvis fri tjenestebolig i utlandet</t>
  </si>
  <si>
    <t xml:space="preserve">Rentefordel </t>
  </si>
  <si>
    <t>Annen fordel i arbeidsforhold</t>
  </si>
  <si>
    <t>Motkonto for gruppe 52</t>
  </si>
  <si>
    <t>Annen oppgavepliktig godtgjørelse</t>
  </si>
  <si>
    <t>Styrer, råd og utvalg</t>
  </si>
  <si>
    <t>Honorarer</t>
  </si>
  <si>
    <t xml:space="preserve">Arbeidsgiveravgift </t>
  </si>
  <si>
    <t>Arbeidsgiveravgift påløpte lønnskostnader</t>
  </si>
  <si>
    <t>Arbeidsgiveravgift av påløpt ferielønn</t>
  </si>
  <si>
    <t>Pensjonspremie for pensjonsordninger utenfor SPK</t>
  </si>
  <si>
    <t>Annen godtgjørelse</t>
  </si>
  <si>
    <t>Annen kostnadsgodtgjørelse til ansatte (ikke reisevirksomhet)</t>
  </si>
  <si>
    <t>Ventelønn og tilhørende arbeidsgiveravgift (innberettes av NAV)</t>
  </si>
  <si>
    <t>Offentlige tilskudd vedrørende arbeidskraft</t>
  </si>
  <si>
    <t>Lærlingtilskudd</t>
  </si>
  <si>
    <t>Arbeidsmarkedstiltak</t>
  </si>
  <si>
    <t>Andre offentlige tilskudd i tilknytning til egen arbeidskraft</t>
  </si>
  <si>
    <t>Offentlige refusjoner vedrørende arbeidskraft</t>
  </si>
  <si>
    <t>Refusjon av sykepenger</t>
  </si>
  <si>
    <t>Påløpt refusjon av sykepenger</t>
  </si>
  <si>
    <t>Refusjon av foreldrepenger</t>
  </si>
  <si>
    <t>Påløpt refusjon av foreldrepenger</t>
  </si>
  <si>
    <t>Av- og nedskrivning</t>
  </si>
  <si>
    <t>Avskrivning på immaterielle eiendeler</t>
  </si>
  <si>
    <t xml:space="preserve">Avskrivning på maskiner </t>
  </si>
  <si>
    <t>Avskrivning på transportmidler</t>
  </si>
  <si>
    <t>Avskrivning på datamaskiner, IKT og kopimaskiner</t>
  </si>
  <si>
    <t>Nedskrivning av varige driftsmidler</t>
  </si>
  <si>
    <t>Nedskrivning av immaterielle eiendeler</t>
  </si>
  <si>
    <t>Kostnad transportmidler</t>
  </si>
  <si>
    <t>Drivstoff</t>
  </si>
  <si>
    <t>Vedlikehold transportmidler</t>
  </si>
  <si>
    <t>Forsikring og årsavgift</t>
  </si>
  <si>
    <t>Annen kostnad transportmidler</t>
  </si>
  <si>
    <t>Kostnad og godtgjørelse for reiser, diett, bil o.l.</t>
  </si>
  <si>
    <t>Bilgodtgjørelse</t>
  </si>
  <si>
    <t>Reisekostnad</t>
  </si>
  <si>
    <t>Flyttegodtgjørelse</t>
  </si>
  <si>
    <t>Diettkostnad</t>
  </si>
  <si>
    <t>Annen kostnadsgodtgjørelse</t>
  </si>
  <si>
    <t>Tap o.l.</t>
  </si>
  <si>
    <t>Konstaterte tap på fordringer</t>
  </si>
  <si>
    <t>Erstatninger</t>
  </si>
  <si>
    <t>Finansinntekt</t>
  </si>
  <si>
    <t>Renteinntekt - kontoer utenfor statens konsernkontoordning</t>
  </si>
  <si>
    <t>Finanskostnad</t>
  </si>
  <si>
    <t>Rentekostnad</t>
  </si>
  <si>
    <t>Overføringer fra andre statlige regnskaper</t>
  </si>
  <si>
    <t>Tilbakeføring fra statlige fond</t>
  </si>
  <si>
    <t>Avregning kontogruppe 82, føres mot 1997</t>
  </si>
  <si>
    <t>Skatter og avgifter, renteinntekter og utbytte m.m.</t>
  </si>
  <si>
    <t>Avgifter</t>
  </si>
  <si>
    <t>Gebyrer som ikke inngår som driftsinntekt, herunder garantiprovisjon</t>
  </si>
  <si>
    <t>Renteinntekt til statskassen</t>
  </si>
  <si>
    <t>Utbytte</t>
  </si>
  <si>
    <t>Tilfeldige og andre inntekter</t>
  </si>
  <si>
    <t>Avregning kontogruppe 84, føres mot 1997</t>
  </si>
  <si>
    <t>Overføringer til andre statlige regnskaper</t>
  </si>
  <si>
    <t>Overføringer til statlige fond</t>
  </si>
  <si>
    <t>Tilskudd og stønader fra staten til andre</t>
  </si>
  <si>
    <t xml:space="preserve">Tilskudd til kommuner </t>
  </si>
  <si>
    <t xml:space="preserve">Tilskudd til fylkeskommuner </t>
  </si>
  <si>
    <t>Tilskudd til ikke-finansielle foretak</t>
  </si>
  <si>
    <t>Tilskudd til finansielle foretak</t>
  </si>
  <si>
    <t>Tilskudd til husholdninger</t>
  </si>
  <si>
    <t>Tilskudd til ideelle organisasjoner</t>
  </si>
  <si>
    <t xml:space="preserve">Tilskudd til statsforvaltningen </t>
  </si>
  <si>
    <t>Tilskudd til utlandet</t>
  </si>
  <si>
    <t>Avregning - Resultat av periodens aktiviteter</t>
  </si>
  <si>
    <t>Feilkonto</t>
  </si>
  <si>
    <t>Bevilgningsfullmakter</t>
  </si>
  <si>
    <t xml:space="preserve">Kontogruppe 10 omfatter immaterielle eiendeler, definert som ikke-pengeposter uten fysisk substans, som virksomheten benytter i tilvirkning eller salg av varer og tjenester, ved utleie til andre foretak, eller for administrative gjøremål. Kostnader i forbindelse med eksterne kjøp skal kun balanseføres når det kan dokumenteres at kostnadene resulterer i identifiserbare immaterielle eiendeler. Dessuten må kostnadene representere fremtidige økonomiske fordeler eller økt tjenestepotensiale, samt at de kan måles med rimelig pålitelighet. Kostnadene balanseføres til anskaffelseskost, definert som kjøpspris med tillegg av kjøpsutgifter, og avskrives over antatt utnyttbar levetid. Egne kostnader skal kun balanseføres i spesielle tilfeller hvor det er sannsynlighetsovervekt for at eiendelene forventes å tilføre virksomheten fremtidige økonomiske fordeler eller økt tjenestepotensiale. Kostnadene balanseføres til anskaffelseskost og avskrives over antatt utnyttbar levetid.
</t>
  </si>
  <si>
    <t>Denne konto skal benyttes til balanseføring av immaterielle eiendeler i utviklingsperioden. Avskrivning starter fra det tidspunkt de tas i bruk i virksomhetens drift, dvs. fra og med måneden etter at de er tatt i bruk. Når de tas i bruk, overføres saldo til korrekt konto i kontogruppe 10.</t>
  </si>
  <si>
    <t>Andre varige driftsmidler som ikke naturlig hører inn under noen av de andre kontoene i kontogruppe 12.</t>
  </si>
  <si>
    <t xml:space="preserve">Denne kontogruppen består i første rekke av langsiktige fordringer og aksjer. De balanseføres som hovedregel til anskaffelseskost. I denne kontogruppen balanseføres investeringer i eiendeler som i henhold til økonomiregelverket skal inngå i kapitalregnskapet. Verdipapirer som klassifiseres som anleggsmidler skal nedskrives til virkelig verdi ved verdifall som forventes å ikke være forbigående. Eventuelle nedskrivninger av finansielle anleggsmidler kostnadsføres på konto 8120. Ved vurdering av eiendeler i kontogruppe 13 henvises til vurderingsreglene i . SRS 17 Anleggsmidler, og vedlegget anleggsmidler/varige  driftsmidler – matrise for verdsettelse og avskrivninger, punkt c) Finansielle anleggsmidler.
</t>
  </si>
  <si>
    <t>Her føres kapitalinnskudd som i henhold til rundskriv R-101 skal rapporteres på post 95 under avdeling 4. Kontoen benyttes til bokføring av langsiktig eierkapital i offentlige foretak og internasjonale organisasjoner, med unntak av aksjekapital. Som eksempel på kapitalinnskudd kan nevnes statens innskuddskapital i statens forvaltningsbedrifter, statens grunnfondsinnskudd i statsbankene og innskudd i fond.</t>
  </si>
  <si>
    <t>Andre aksjer og andeler, bortsett fra de som inngår i kontoer 1300 (Investeringer i datterselskap) og 1330 (Investeringer i tilknyttet selskap). Kostprismetoden benyttes på investeringer i andre aksjer/andeler. Metoden innebærer at anskaffelsesprisen inkl. alle kjøpsomkostninger registreres på denne kontoen.</t>
  </si>
  <si>
    <t>Andre langsiktige fordringer som ikke naturlig hører inn under noen av de andre kontoene i kontogruppe 13.</t>
  </si>
  <si>
    <t>Fordringer vedrørende opptjente, ikke fakturerte driftsinntekter. Hovedregel er at oppdragsinntekter med en klar leveranse føres på denne kontoen. Slike fordringer kan oppstå i forbindelse med gjennomføring av oppdrag og prosjekter som helt eller delvis finansieres fra andre kilder enn bevilgning.</t>
  </si>
  <si>
    <t>Andre kortsiktige fordringer (nedbetalingstid under 1 år) som ikke naturlig hører inn under noen av de andre kontoene i kontogruppe 15.</t>
  </si>
  <si>
    <t>Benyttes i forbindelse med overgangen fra gammel til ny ordning vedrørende NAV-refusjon. Kontoen brukes for å rette feil i lønnssystemet eller som motkonto dersom feil må rettes direkte i økonomisystemet.</t>
  </si>
  <si>
    <t>Benyttes som motpost til utgiftsføring av gruppelivsforsikring. Ved overgang til nytt regnskapsår overføres saldo til konto 1980.</t>
  </si>
  <si>
    <t>Motpost til nettosummen av eiendeler og gjeld i balansen som ikke inngår i mellomværende med statskassen ved rapportering til statsregnskapet. Konstant saldo på kontoen gjennom året, og endres kun i forbindelse med overføring av utgående balanse til nytt regnskapsår.</t>
  </si>
  <si>
    <t>Benyttes som motpost (kreditering) til innkrevingsvirksomhet som er regnskapsført i kontogruppe 82 til 84.</t>
  </si>
  <si>
    <t>Benyttes som motpost (debitering) til tilskuddsforvaltning som er regnskapsført i kontogruppe 85 til 87.</t>
  </si>
  <si>
    <t>Langsiktig gjeld (løpetid over 1 år) som ikke naturlig hører inn under noen av de andre kontoene i kontogruppe 22.</t>
  </si>
  <si>
    <t>Samlet gjeld ovenfor innenlandske leverandører.</t>
  </si>
  <si>
    <t>Samlet gjeld ovenfor utenlandske leverandører.</t>
  </si>
  <si>
    <t>Samlet gjeld ovenfor leverandører, som også er ansatte i virksomheten.</t>
  </si>
  <si>
    <t>Trukket skatt av lønnsutbetalinger til ansatte.</t>
  </si>
  <si>
    <t>Andre faste trekk i lønn pålagt virksomheten i ansattes lønn.</t>
  </si>
  <si>
    <t>Forsikringstrekk som er gjort i lønnsutbetalingen.</t>
  </si>
  <si>
    <t>Trukket fagforeningskontingent som er gjort i lønnsutbetalingen på vegne av tjenestemannsorganisasjonene.</t>
  </si>
  <si>
    <t>Det er kun på tjenester som kan fjernleveres hvor kjøper skal beregne utgående avgift ved såkalt "snudd avgiftsberegning" ved kjøp av tjenester fra utlandet. Med dette menes tjenester som ikke utføres fysisk på et bestemt sted, eller tilfeller hvor utførelsen eller leveringen av tjenesten vanskelig kan knyttes til et bestemt fysisk sted. Alle tjenester som kan leveres elektronisk vil eksempelvis omfattes av dette. Det samme gjelder konsulenttjenester, advokattjenester, reklametjenester, opplysningstjenester av ulik art, EDB-tjenester og telekommunikasjonstjenester. Eksempler på tjenester som ikke omfattes er arbeid på vare og fast eiendom, utleie av varer, transporttjenester, frisørvirksomhet og serveringstjenester.</t>
  </si>
  <si>
    <t>Benyttes når den ansatte betaler tilbake negativ netto før endelig lønnskjøring. Korrigering i lønnssystemet må skje mot samme konto.</t>
  </si>
  <si>
    <t>Benyttes eksempelvis når lønnsutbetaling for nyansatte holdes igjen på første lønnskjøring grunnet manglende betalingsopplysninger.</t>
  </si>
  <si>
    <t>Motkonto som viser gjenstående saldo på remitteringskonto. Saldo skal være kr. 0 når oppgjør til trekkmyndighet er avregnet og utbetalt til bankkonto.</t>
  </si>
  <si>
    <t>Motkonto som viser gjenstående saldo på remitteringskonto. Saldo skal være kr. 0 når all lønn er avregnet og utbetalt til bankkonto.</t>
  </si>
  <si>
    <t xml:space="preserve">Kontoen benyttes til bokføring av opptjente, ikke utbetalte feriepenger. Påløpte feriepenger kostnadsføres fortløpende ved hver lønnsutbetaling. Kostnadsføringen av feriepenger foretas på konto 5080 Feriepenger. </t>
  </si>
  <si>
    <t>Kontoen benyttes til bokføring av opptjente, ikke utbetalte feriepenger av påløpte lønnskostnader.</t>
  </si>
  <si>
    <t>Avsetninger for påløpte kostnader som det ved periodens utgang ikke er mottatt faktura på. Dette kan for eksempel være avsetning for diverse kostnader i kontoklasse 6 og 7.</t>
  </si>
  <si>
    <t xml:space="preserve">Kontogruppe 31 omfatter salgsinntekter som er avgiftsfrie i henhold til merverdiavgiftsloven.
</t>
  </si>
  <si>
    <t>Salg av tjenester som er spesifikt fritatt for merverdiavgift etter Merverdiavgiftsloven 2009 Kapittel 6 registreres på denne kontoen.</t>
  </si>
  <si>
    <t>Inntektsføring av tilskudd og overføringer mottatt fra EU. Typisk vil det være dersom virksomheten er prosjektdeltaker i et EU-prosjekt. Kun tilskudd som mottas i egenskap av å være prosjektdeltaker inntektsføres.</t>
  </si>
  <si>
    <t>Inntektsføring av tilskudd og overføringer fra organisasjoner og stiftelser.</t>
  </si>
  <si>
    <t>Benyttes til øvrige leieinntekter.</t>
  </si>
  <si>
    <t xml:space="preserve">I kontogruppe 43 kostnadsføres både varer og tjenester som er innkjøpt for videresalg. Dette er kostnader som knytter seg direkte til virksomhetens vare- og tjenesteproduksjon og som primært vil bli videresolgt eller forbrukt i løpet av en 12 måneders periode. Kostnader knyttet til kjøp av varer og tjenester som ikke er innkjøpt for videresalg føres i kontoklasse 6 og 7.
</t>
  </si>
  <si>
    <t>Periodens endring i varelageret.</t>
  </si>
  <si>
    <t>Ansattes skattepliktige fordel ved helt eller delvis fri telefon registreres på denne kontoen via lønnssystemet. I og med at dette er en naturalytelse som ikke medfører noen utbetaling må samme beløp krediteres på konto 5290 Motkonto for gruppe 52.</t>
  </si>
  <si>
    <t>Ansattes skattepliktige fordel ved fri avis registreres på denne kontoen via lønnssystemet. I og med at dette er en naturalytelse som ikke medfører noen utbetaling må samme beløp krediteres på konto 5290 Motkonto for gruppe 52.</t>
  </si>
  <si>
    <t>Her innberettes kun fordel forbundet med helt eller delvis fri tjenestebolig i utlandet. Fordel av fri bolig skal også innberettes i kode 121-A for at beløpet skal komme til beskatning. Kompensasjonstillegget skal innberettes i kode 111-A eller 113-A. Dersom det ikke ytes kompensasjonstillegg skal fordel av fri bolig kun innberettes i kode 121-A. Motkonto er som for øvrige naturalytelser konto 5290.</t>
  </si>
  <si>
    <t>Ansattes innberetnings- og skattepliktige fordel ved gruppelivsforsikring registreres på denne kontoen via lønnssystemet. I og med at dette er en naturalytelse som ikke medfører noen utbetaling må samme beløp krediteres på konto 5290 Motkonto for gruppe 52.</t>
  </si>
  <si>
    <t>Ansattes skattepliktige fordel av annen naturalytelse, for eksempel fri barnehage, bompenger, busskort etc. registreres på denne kontoen via lønnssystemet. I og med at dette er naturalytelser som ikke medfører noen utbetaling må samme beløp krediteres på konto 5290 Motkonto for gruppe 52.</t>
  </si>
  <si>
    <t>På denne motkonto krediteres de samme posteringer som fremgår på øvrige kontoer i kontogruppe 52. Kontogruppe 52 skal gå i null.  Kontogruppe 52 benyttes til å avstemme og kontrollere innberetning av skattepliktige naturalytelser mot hovedboken.</t>
  </si>
  <si>
    <t>Forskjellige oppgavepliktige ytelser til styrer, råd og utvalg, blant annet honorarer for deltakelse i styrer og andre styrende organ i bedriften.</t>
  </si>
  <si>
    <t>Kontoen benyttes til registrering av annen oppgavepliktig godtgjørelse som ikke naturlig hører hjemme på noen annen konto i kontoklasse 53. Dette gjelder for eksempel kostnadsgodtgjørelser for telefon og avis der arbeidstaker er abonnent eller kostnader til flytting for arbeidstaker når utgiftene til flytting lønnsinnberettes av virksomheten.</t>
  </si>
  <si>
    <t>Kontoen benyttes til utgiftsføring av pensjonspremie for pensjonsordninger som ligger utenfor SPK.</t>
  </si>
  <si>
    <t>Kontoen benyttes for registrering av refusjon av ulike arbeidsmarkedstiltak, f.eks. utdanningsvikar, utplassering fra NAV etc.</t>
  </si>
  <si>
    <t>Påløpte og refunderte sykepenger fra NAV.</t>
  </si>
  <si>
    <t>Påløpte refusjoner vedrørende sykepenger etter NAV-refusjon løsningen. Konto holdes utenfor i kontantrapporteringen.</t>
  </si>
  <si>
    <t>Bokføring av refusjoner fra NAV i de tilfeller der det er utbetalt lønn under foreldrepermisjon.</t>
  </si>
  <si>
    <t>Påløpte refusjoner vedrørende foreldrepenger etter NAV-refusjon løsningen. Konto holdes utenfor i kontantrapporteringen.</t>
  </si>
  <si>
    <t xml:space="preserve">I kontogruppe 60 kostnadsføres avskrivninger av virksomheten sine immaterielle eiendeler og varige driftsmidler. Alle slike eiendeler som har en begrenset utnyttbar levetid skal avskrives etter en fornuftig avskrivingsplan. Kontogruppen har sammenheng med varige driftsmidler i balansen (kontogruppe 10, 11 og 12). Ved vurdering av avskrivningssats og antatt utnyttbar levetid henvises til vurderingsreglene i SRS 17 Anleggsmidler, og vedlegget anleggsmidler/varige driftsmidler – matrise for verdsettelse og avskrivninger. SRS 17 punkt 46 omhandler forskjellige avskrivningsmetoder, og punkt 47 fremhever lineære avskrivninger (like månedlige avskrivningsbeløp) som det mest vanlige og følgelig en hovedregel.
</t>
  </si>
  <si>
    <t>Kontoen omfatter forsikringspremier og forskjellige avgifter på transportmidler. Årsavgiften til Toll- og avgiftsdirektoratet registreres på denne kontoen. Ved leie av transportmidler bokføres årsavgiften sammen med leiebeløpet på konto 6450 Leie av biler.</t>
  </si>
  <si>
    <t>Omfatter kilometergodtgjørelse etter satsene i statens reiseregulativ for bruk av egen bil, sykkel, motorsykkel, snøscooter m.m.</t>
  </si>
  <si>
    <t>Benyttes til flyttegodtgjørelser utbetalt til ansatte.</t>
  </si>
  <si>
    <t>Omfatter kostnader vedrørende diett og kostgodtgjørelse i forbindelse med reiser i inn- og utland. På denne kontoen registreres både diett ved dagreiser og ved reiser med overnatting utbetalt etter satsene i statens reiseregulativ.</t>
  </si>
  <si>
    <t>Omfatter andre ikke oppgavepliktige kostnadsgodtgjørelser som ikke går inn under noen av de andre kontoene i kontogruppe 71. For eksempel kredittkortavgift for ansatte.</t>
  </si>
  <si>
    <t>Regnskapsmessig tap ved salg av anleggsmidler.</t>
  </si>
  <si>
    <t xml:space="preserve">Kontoen omfatter tap på fordringer (kundefordringer og andre fordringer) som er endelig konstaterte. </t>
  </si>
  <si>
    <t xml:space="preserve">Finansinntekter som rapporteres til statsregnskapet på inntektskapittel og post 01–29 bokføres i kontogruppe 80. Finansinntekter som rapporteres til statsregnskapet på post 70–89 skal som hovedregel bokføres i kontogruppe 84.
</t>
  </si>
  <si>
    <t xml:space="preserve">Benyttes av virksomheter som har særskilt fullmakt til å beholde og disponere renteinnteker. Disse renteinntektene rapporteres til statsregnskapet på post 01 – 29. </t>
  </si>
  <si>
    <t>Kontoen omfatter bl.a. renter på lån og morarenter til leverandører.</t>
  </si>
  <si>
    <t>På konto 8210 føres overføringer fra statlige fond, for overføring til andre. For eksempel tilbakebetaling av bevilgning fra et fond til overordnet departement.</t>
  </si>
  <si>
    <t>Medfører at saldo på kontogruppe 82 går i null ved at konto 8290 debiteres, samtidig som konto 1997 krediteres.</t>
  </si>
  <si>
    <t xml:space="preserve">Kontogruppe 84 omfatter i hovedsak innkrevingsvirksomhet.
</t>
  </si>
  <si>
    <t>Omfatter alle avgifter som virksomheten krever inn og som ikke gjelder egen drift.</t>
  </si>
  <si>
    <t>Renteinntekter på blant annet lån til aksjeselskaper, driftskreditter, verdipapirer og alminnelige fordringer.</t>
  </si>
  <si>
    <t>Omfatter utbytte fra aksjeselskaper og innskuddskapital i statsforetak.</t>
  </si>
  <si>
    <t>Benyttes til å avregne periodens resultat for bruttobudsjetterte virksomheter.</t>
  </si>
  <si>
    <t>Balansen på resultatkontoene må overføres til en resultatfremføringskonto. Denne kontoen må være oppsatt og definert i systemet. Registreres som en vanlig balansekonto med samme attributter. Foreslått som standard konto 9910.</t>
  </si>
  <si>
    <t>DSS</t>
  </si>
  <si>
    <t>DSS, KD</t>
  </si>
  <si>
    <t>ALLE</t>
  </si>
  <si>
    <t>FD</t>
  </si>
  <si>
    <t>KD</t>
  </si>
  <si>
    <t>SD</t>
  </si>
  <si>
    <t>FIN</t>
  </si>
  <si>
    <t>SMK</t>
  </si>
  <si>
    <t>Andre trekk som ikke naturlig hører inn under noen av de andre kontoene i kontogruppe 26.</t>
  </si>
  <si>
    <t>Forsvarets personellservice</t>
  </si>
  <si>
    <t>JD</t>
  </si>
  <si>
    <t>FD, LMD</t>
  </si>
  <si>
    <t>DSS, FD</t>
  </si>
  <si>
    <t>Inntekter fra eierandeler i selskap m.m.</t>
  </si>
  <si>
    <t>OED</t>
  </si>
  <si>
    <t>OED, SD</t>
  </si>
  <si>
    <t>Håndkasse</t>
  </si>
  <si>
    <t>Husleietrekk</t>
  </si>
  <si>
    <t>Programvare</t>
  </si>
  <si>
    <t>Akkumulerte avskrivninger programvare</t>
  </si>
  <si>
    <t>Kjøretøy</t>
  </si>
  <si>
    <t>Fritt kvarter</t>
  </si>
  <si>
    <t>DSS, KD, LMD</t>
  </si>
  <si>
    <t>Kontoklasse 1</t>
  </si>
  <si>
    <t>Kontoklasse 2</t>
  </si>
  <si>
    <t>Kontoklasse 3</t>
  </si>
  <si>
    <t>Salgs- og driftsinntekt</t>
  </si>
  <si>
    <t>Kontoklasse 4</t>
  </si>
  <si>
    <t>Varekostnad</t>
  </si>
  <si>
    <t>Kontoklasse 5</t>
  </si>
  <si>
    <t>Lønnskostnad</t>
  </si>
  <si>
    <t>Kontoklasse 6</t>
  </si>
  <si>
    <t>Annen driftskostnad</t>
  </si>
  <si>
    <t>Kontoklasse 7</t>
  </si>
  <si>
    <t>Annen driftskostnad, fortsettelse</t>
  </si>
  <si>
    <t>Kontoklasse 8</t>
  </si>
  <si>
    <t xml:space="preserve">Finansposter, overføringer, periodens resultat og avregninger </t>
  </si>
  <si>
    <t>Kontoklasse 9</t>
  </si>
  <si>
    <t>Hjelpekontoer</t>
  </si>
  <si>
    <t xml:space="preserve">Kontogruppe 12 omfatter varige driftsmidler som transportmidler, inventar og maskiner mv. Ved vurdering av eiendeler i kontogruppe 12 henvises det til vurderingsreglene i SRS 17 Anleggsmidler, og vedlegget anleggsmidler/varige driftsmidler – matrise for verdsettelse og avskrivninger. SRS 17 punkt 46 omhandler forskjellige avskrivningsmetoder og punkt 47 fremhever lineære (like månedlige avskrivningsbeløp) som det mest vanlige og følgelig en hovedregel.
</t>
  </si>
  <si>
    <t xml:space="preserve">Kontogruppe 70 benyttes til alle utgifter vedrørende drift og vedlikehold av transportmidler.
</t>
  </si>
  <si>
    <t>Større utstyrsanskaffelser</t>
  </si>
  <si>
    <t>Kjøp av immaterielle eiendeler og lignende (direkte utgiftsføring)</t>
  </si>
  <si>
    <t>Kjøp av programvare</t>
  </si>
  <si>
    <t>U.D.</t>
  </si>
  <si>
    <t>Maskiner og anlegg</t>
  </si>
  <si>
    <t>Skip, rigger og fly</t>
  </si>
  <si>
    <t>Inventar</t>
  </si>
  <si>
    <t>Fast bygningsinventar med annen levetid enn bygningen</t>
  </si>
  <si>
    <t>Verktøy og lignende</t>
  </si>
  <si>
    <t>Reservedeler</t>
  </si>
  <si>
    <t>KUD</t>
  </si>
  <si>
    <t>Annen personalkostnad</t>
  </si>
  <si>
    <t>Gaver til ansatte (blomster og andre gaver)</t>
  </si>
  <si>
    <t>Støtte/gode for ansatte (kaffe, te, kjeks o.l.)</t>
  </si>
  <si>
    <t>Yrkesskadepremie</t>
  </si>
  <si>
    <t>Velferdstiltak</t>
  </si>
  <si>
    <t>Velferdsmidler</t>
  </si>
  <si>
    <t>Bedriftshelsetjeneste</t>
  </si>
  <si>
    <t>Terminalbriller</t>
  </si>
  <si>
    <t>Kostnader lokaler</t>
  </si>
  <si>
    <t>Leie lokaler</t>
  </si>
  <si>
    <t>Leie av fellesarealer</t>
  </si>
  <si>
    <t>Leie lokaler fra Stasbygg</t>
  </si>
  <si>
    <t>Leie av fellesarealer fra Statsbygg</t>
  </si>
  <si>
    <t>Renovasjon, vann, avløp o.l.</t>
  </si>
  <si>
    <t>Lys, varme</t>
  </si>
  <si>
    <t>Utgifter til strøm og annen oppvarming av administrasjonsbygg og kontorlokaler.</t>
  </si>
  <si>
    <t>Lys og varme egne lokaler</t>
  </si>
  <si>
    <t>Lys og varme fellesarealer</t>
  </si>
  <si>
    <t>Utgifter til strøm og annen oppvarming av bygg/lokaler som benyttes av egen virksomhet og andre i fellesskap (fellesarealer).</t>
  </si>
  <si>
    <t>Utgifter til strøm og annen oppvarming av bygg/lokaler som benyttes av egen virksomhet.</t>
  </si>
  <si>
    <t>Renhold, vakthold, vaktmestertjenester</t>
  </si>
  <si>
    <t>Utgifter til renholdstjenester, rengjøringsmidler, vinduspuss, vakthold og vaktmestertjenester.</t>
  </si>
  <si>
    <t>DSS, JD, KMD, U.D.</t>
  </si>
  <si>
    <t>Renhold og vaktmestertjenester</t>
  </si>
  <si>
    <t>Renhold og vakthold</t>
  </si>
  <si>
    <t>Vakthold</t>
  </si>
  <si>
    <t>Vakthold, ekstrabestillinger</t>
  </si>
  <si>
    <t>Vaktmestertjenester</t>
  </si>
  <si>
    <t>Leie maskiner, inventar o.l.</t>
  </si>
  <si>
    <t>Leie av maskiner</t>
  </si>
  <si>
    <t>Leie andre kontormaskiner</t>
  </si>
  <si>
    <t>Leie av biler</t>
  </si>
  <si>
    <t>Leie av andre transportmidler</t>
  </si>
  <si>
    <t>Annen leiekostnad</t>
  </si>
  <si>
    <t>Leie av programvare (årlige lisenser m.m.)</t>
  </si>
  <si>
    <t>Leie av inventar og møbler</t>
  </si>
  <si>
    <t>Verktøy, inventar og driftsmaterialer som ikke skal føres i kontogruppe 10-12 eller 47-49</t>
  </si>
  <si>
    <t>Maskiner</t>
  </si>
  <si>
    <t>Andre kontormaskiner</t>
  </si>
  <si>
    <t>Mobiltelefoner (kjøp)</t>
  </si>
  <si>
    <t>Medieustyr</t>
  </si>
  <si>
    <t>Arbeidsklær og verneutstyr</t>
  </si>
  <si>
    <t>Annet driftsmateriale</t>
  </si>
  <si>
    <t>Kjøp av transportmidler, inventar og maskiner mv. (direkte utgiftsføring)</t>
  </si>
  <si>
    <t>Utgifter til leie- og leasing på inventar og møbler, eksempelvis kontormøbler, hyller, reoler etc.</t>
  </si>
  <si>
    <t>Reparasjon og vedlikehold</t>
  </si>
  <si>
    <t>Reparasjon og vedlikehold egne bygninger</t>
  </si>
  <si>
    <t>Reparasjon og vedlikehold leide lokaler</t>
  </si>
  <si>
    <t>Reparasjon og vedlikehold av verktøy og maskiner</t>
  </si>
  <si>
    <t>Reparasjon og vedlikehold skip, rigger, fly</t>
  </si>
  <si>
    <t>Reparasjon og vedlikehold annet</t>
  </si>
  <si>
    <t>Utgifter til å opprettholde standard på egne lokaler, eksempelvis mindre malings-, elektriker- og rørleggerarbeid, skifting av dører, vinduer, takplater, gulvbelegg, tapet uavhengig av beløpets størrelse (forutsatt at bygget ikke blir i bedre stand enn som nytt). Både kostnader til materialer og arbeid anses som vedlikehold. Arbeidet skal ikke føre til bedre standard eller økt funksjonalitet. I så fall skal utgiften føres på 4960.</t>
  </si>
  <si>
    <t>Utgifter til å opprettholde standard på leide lokaler, eksempelvis mindre malings-, elektriker- og rørleggerarbeid, skifting av dører, vinduer, takplater, gulvbelegg, tapet uavhengig av beløpets størrelse (forutsatt at bygget ikke blir i bedre stand enn som nytt). Både kostnader til materialer og arbeid anses som vedlikehold. Arbeidet skal ikke føre til bedre standard eller økt funksjonalitet. I så fall skal utgiften føres på 4960.</t>
  </si>
  <si>
    <t>Utgifter til reparasjon og vedlikehold for å opprettholde standard på skip, rigger, fly.</t>
  </si>
  <si>
    <t xml:space="preserve">Kontogruppe 66 benyttes ved reparasjon og vedlikehold av større anleggsmidler som bygninger, infrastruktureiendeler, maskiner og anlegg, skip, rigger og fly. Her skal det føres utgifter knyttet til løpende reparasjon og vedlikehold som ikke innebærer varig forbedring eller økt funksjonalitet. Oppgraderinger (forbedringer / økt funksjonalitet) føres på kontogruppe 47 eller 49. Vedlikehold av transportmidler (biler) føres på kontogruppe 70. 
</t>
  </si>
  <si>
    <t>Kjøp av tjenester til løpende driftsoppgaver, IKT</t>
  </si>
  <si>
    <t>Kjøp av andre fremmede tjenester</t>
  </si>
  <si>
    <t>Kontorrekvisita, bøker, møter og kurs</t>
  </si>
  <si>
    <t>Annonser og andre kunngjøringer</t>
  </si>
  <si>
    <t>Møter og arrangement</t>
  </si>
  <si>
    <t>Kurs og seminarer for egne ansatte</t>
  </si>
  <si>
    <t>Kurs og seminarer for eksterne deltakere</t>
  </si>
  <si>
    <t>Annen kontorkostnad</t>
  </si>
  <si>
    <t>Telefon, porto o.l.</t>
  </si>
  <si>
    <t xml:space="preserve">Telefoni og datakommunikasjon, samband, internett </t>
  </si>
  <si>
    <t>Porto</t>
  </si>
  <si>
    <t>Salg, reklame og representasjon</t>
  </si>
  <si>
    <t>Profilering og informasjon</t>
  </si>
  <si>
    <t>Representasjon</t>
  </si>
  <si>
    <t>Kontingent og gave</t>
  </si>
  <si>
    <t>Medlemskontingent</t>
  </si>
  <si>
    <t>Annen kostnad</t>
  </si>
  <si>
    <t>Bank- og kortgebyr</t>
  </si>
  <si>
    <t>Kontorrekvisita</t>
  </si>
  <si>
    <t>Datarekvisita</t>
  </si>
  <si>
    <t>Trykking av Stortingsdokumenter</t>
  </si>
  <si>
    <t>Kompetanseheving og utdanning</t>
  </si>
  <si>
    <t>Forsknings- og utredningsoppdrag</t>
  </si>
  <si>
    <t>Oversettelses- og tolketjenester</t>
  </si>
  <si>
    <t>Datakommunikasjon (linjeleie m.m.)</t>
  </si>
  <si>
    <t>Bredbånd, internett</t>
  </si>
  <si>
    <t>Mobiltelefon (bruk)</t>
  </si>
  <si>
    <t>Kommunikasjonstjenester, refusjon ansatte</t>
  </si>
  <si>
    <t>Kontingenter til internasjonale organisasjoner</t>
  </si>
  <si>
    <t>Møtemat</t>
  </si>
  <si>
    <t>Øreavrunding</t>
  </si>
  <si>
    <t>Budtjenester / budbil</t>
  </si>
  <si>
    <t>Trykksaker og digital publisering</t>
  </si>
  <si>
    <t>Flytting</t>
  </si>
  <si>
    <t>Andre gebyrer</t>
  </si>
  <si>
    <t>JD, SD</t>
  </si>
  <si>
    <t>JD, U.D.</t>
  </si>
  <si>
    <t>Rekvisita (data- og kontorrekvisita)</t>
  </si>
  <si>
    <t>Utgifter til kontorrekvisita og forbruksmateriell til kontordriften som eksempelvis notatblokker, ringpermer, konvolutter, skrivesaker, julekort, kopieringspapir, toner.</t>
  </si>
  <si>
    <t>Utgifter til datarekvisita til kontordriften som eksempelvis CD-plater, minnepenner, datamus, tastatur, hodetelefoner, ørepropper, ladekabler, mobildeksler og annet tilleggsutstyr.</t>
  </si>
  <si>
    <t>Utgifter vedrørende annonsering ved eksemplevis stillingsannonser, anbudsutlysninger, kunngjøring av tilskudd, etc.</t>
  </si>
  <si>
    <t>Utgifter til kjøp av aviser, tidsskrifter, bøker og lignende som er tilgjengelig for eksterne brukere av fagbibliotek og publikumsbibliotek.</t>
  </si>
  <si>
    <t>Utgifter til budtjenester / budbil</t>
  </si>
  <si>
    <t>Kopinor-kostnader</t>
  </si>
  <si>
    <t>DSS, JD, SD</t>
  </si>
  <si>
    <t>Omfatter refusjon av utlegg til hotell eller annen overnatting (etter regning) og øvrige reisekostnader som skal innberettes, eksempelvis nattillegg og kompensasjonstillegg etter satsene i statens reiseregulativ. Kontoen omfatter også reisekostnader (billettrefusjoner o.l.) innenlands og utenlands, samt parkeringsavgift, bomavgift, piggdekkavgift mv. som ikke vedrører drift av biler. Gjelder egne ansatte.</t>
  </si>
  <si>
    <t>Utgifter til gaver, blomster til personer og organisajoner utenfor virksomheten.</t>
  </si>
  <si>
    <t>Utgifter til omkostninger, eksempelvis utgifter for transaksjoner med sjekk, giro eller andre overførsler. Her føres også øreavrundinger og utgifter til gebyrer, eksemplevis månedsgebyr bedriftskort Coop bedrift, Ikano Bank o.l.</t>
  </si>
  <si>
    <t>Benyttes til å bokføre betalt merverdiavgift for virksomheteter som er en del av nettoføringsordningen. Nettoføringsordningen for mva. og bruk av konto 1987 er nærmere beskrevet i DFØs veiledningsnotat om nettoføringsordningen for budsjettering og regnskapsføring av merverdiavgift i statsforvaltningen.</t>
  </si>
  <si>
    <t>Trekk i lønn for underholdsbidrag som påhviler noen etter barneloven, ekteskapsloven eller barnevernloven m.m.</t>
  </si>
  <si>
    <t>Pensjonstrekk i de ansattes lønn (2%). Fra 01.01.2017 er hovedprinsippet for statlige virksomheter at de betaler pensjonspremier til SPK, jf. rundskiv R-118 Budsjettering og regnskapsføring av pensjonspremie for statlige virksomheter fra 2017.</t>
  </si>
  <si>
    <t>Benyttes av virksomheter som betaler pensjonspremie til Statens pensjonskasse (SPK). På denne kontoen bokføres arbeidsgiverandelen av pensjonspremien. For mer informasjon om pensjonsordningene omfattet av rundskriv R-118 se omtale under konto 2810 og 2820.</t>
  </si>
  <si>
    <t>JD, KD</t>
  </si>
  <si>
    <t>Annen kostnad lokaler</t>
  </si>
  <si>
    <t>Biler</t>
  </si>
  <si>
    <t>Stedfortredergodtgjørelse, fast ansatte</t>
  </si>
  <si>
    <t>Arbeidsgiveravgift på arbeidsgivertilskudd til SPK</t>
  </si>
  <si>
    <t>JD, OED</t>
  </si>
  <si>
    <t>KD, U.D.</t>
  </si>
  <si>
    <t>Gaver til eksterne</t>
  </si>
  <si>
    <t>Gebyr</t>
  </si>
  <si>
    <t>Lisenser og patenter</t>
  </si>
  <si>
    <t>Lisensavgift og royalties (ikke programvarelisenser)</t>
  </si>
  <si>
    <t>Renhold</t>
  </si>
  <si>
    <t>DSS, U.D.</t>
  </si>
  <si>
    <t>Ordningen administreres av NAV, som utbetaler og har i en del tilfeller ansvar for lønnsinnberetning av andel av ventelønnen for den aktuelle mottaker. NAV sender faktura til virksomheten med spesifikasjon av utbetalt lønn og arbeidsgiveravgift. Utgifter til ventelønn som innberettes av virksomheten skal føres i kontogruppe 50 Lønn faste ansatte.</t>
  </si>
  <si>
    <t>FIN, HOD, KD, LMD, NFD, OED</t>
  </si>
  <si>
    <t>Kontoen omfatter andre lån til ansatte, f. eks. tiltredelseslån og tiltredelsesforskudd.</t>
  </si>
  <si>
    <t>Andre kortsiktige lån til ansatte</t>
  </si>
  <si>
    <t>Innkjøpte varer (ferdigvarer) og driftsmateriell</t>
  </si>
  <si>
    <t>Inntektsført bevilgning</t>
  </si>
  <si>
    <t>Benyttes som motpost til inntektsføring av bevilgning. Virksomheter som benytter forenklingen omtalt under kontogruppe 39 Inntekt fra bevilgninger vil kun benytte underkonto 1991 som motpost til inntektsføring av bevilgning uavhengig av om det er driftsbevilgning eller investeringsbevilgning. Ved overgang til nytt regnskapsår overføres saldo til konto 1990.</t>
  </si>
  <si>
    <t>Salgsinntekt, unntatt avgiftsplikt</t>
  </si>
  <si>
    <t>Gevinst ved avgang av anleggsmidler, avgiftpliktig</t>
  </si>
  <si>
    <t>Gevinst ved avgang av anleggsmidler, avgiftsfri</t>
  </si>
  <si>
    <t>Tap ved avgang av anleggsmidler</t>
  </si>
  <si>
    <t>Arbeidsgiveravgift, pensjonspremie o.l.</t>
  </si>
  <si>
    <t>OED, NFD</t>
  </si>
  <si>
    <t>NFD, OED, SD</t>
  </si>
  <si>
    <t>NFD, OED</t>
  </si>
  <si>
    <t>HOD, KD, LMD, NFD, OED, SD</t>
  </si>
  <si>
    <t>Håndkassen skal bare benyttes til dekning av mindre, tilfeldige utgifter for eksempel til frimerker og utlegg til buss, drosje, ferje og lignende. Dette er kjøp hvor betaling normalt skjer kontant og ikke etter faktura.</t>
  </si>
  <si>
    <t xml:space="preserve">Nettosum av kontoklasse 3 til 7 og kontogruppe 80 og 81 skal føres på konto 8950 Avregning med statskassen, med motpost på underkonto 1999 Avregning – resultatet av periodens aktiviteter. Dette bør være den siste føringen i hovedboken for det aktuelle regnskapsåret. </t>
  </si>
  <si>
    <t>Tilretteleggingstilskudd</t>
  </si>
  <si>
    <t>Kontoen benyttes til refusjon for tilrettelegging av arbeidsforhold.</t>
  </si>
  <si>
    <t>Andre fordringer på ansatte</t>
  </si>
  <si>
    <t>Kontoen omfatter andre fordringer virksomheten måtte ha på den ansatte.</t>
  </si>
  <si>
    <t>FD, FIN, HOD, KMD, KLD, KUD, KD, LMD, OED, SD</t>
  </si>
  <si>
    <t>Ved lønnsutbetaling må det samtidig foretas beregning og kostnadsføring av arbeidsgiveravgift. Dette vil skje automatisk ved bruk av et lønnssystem. Kostnaden registreres debet konto 5400, og kredit 1986 Arbeidsgiveravgift. Konto 1986 kobles til kapittel/post 5700.72.</t>
  </si>
  <si>
    <t>DSS, JD, SMK</t>
  </si>
  <si>
    <t>Annen kontorkostnad som ikke naturlig hører inn under de andre kontoene i kontogruppen, eksempelvis løpende kopieringskostnader knyttet til serviceavtale (x ører pr. kopi), innramming av bilder, vaskemiddel til oppvaskmaskin, servietter, håndsåpe, innkjøp til medisinskap, luftfriskere.</t>
  </si>
  <si>
    <t>Veiledningstekst</t>
  </si>
  <si>
    <t>Kontogruppe 10</t>
  </si>
  <si>
    <t>Kontogruppe 12</t>
  </si>
  <si>
    <t>Kontogruppe 13</t>
  </si>
  <si>
    <t>Kontogruppe 14</t>
  </si>
  <si>
    <t>Kontogruppe 15</t>
  </si>
  <si>
    <t>Kontogruppe 17</t>
  </si>
  <si>
    <t>Kontogruppe 19</t>
  </si>
  <si>
    <t>Kontogruppe 20</t>
  </si>
  <si>
    <t>Kontogruppe 22</t>
  </si>
  <si>
    <t>Kontogruppe 24</t>
  </si>
  <si>
    <t>Kontogruppe 26</t>
  </si>
  <si>
    <t>Kontogruppe 27</t>
  </si>
  <si>
    <t>Kontogruppe 28</t>
  </si>
  <si>
    <t>Kontogruppe 29</t>
  </si>
  <si>
    <t>Kontogruppe 31</t>
  </si>
  <si>
    <t>Kontogruppe 32</t>
  </si>
  <si>
    <t>Kontogruppe 34</t>
  </si>
  <si>
    <t>Kontogruppe 36</t>
  </si>
  <si>
    <t>Kontogruppe 38</t>
  </si>
  <si>
    <t>Kontogruppe 39</t>
  </si>
  <si>
    <t>Kontogruppe 43</t>
  </si>
  <si>
    <t>Kontogruppe 47</t>
  </si>
  <si>
    <t>Kontogruppe 48</t>
  </si>
  <si>
    <t>Kontogruppe 49</t>
  </si>
  <si>
    <t>Kontogruppe 50</t>
  </si>
  <si>
    <t>Kontogruppe 51</t>
  </si>
  <si>
    <t>Kontogruppe 52</t>
  </si>
  <si>
    <t>Kontogruppe 53</t>
  </si>
  <si>
    <t>Kontogruppe 54</t>
  </si>
  <si>
    <t>Kontogruppe 55</t>
  </si>
  <si>
    <t>Kontogruppe 57</t>
  </si>
  <si>
    <t>Kontogruppe 58</t>
  </si>
  <si>
    <t>Kontogruppe 59</t>
  </si>
  <si>
    <t>Kontogruppe 60</t>
  </si>
  <si>
    <t>Kontogruppe 63</t>
  </si>
  <si>
    <t>Kontogruppe 64</t>
  </si>
  <si>
    <t>Kontogruppe 65</t>
  </si>
  <si>
    <t>Kontogruppe 66</t>
  </si>
  <si>
    <t>Kontogruppe 67</t>
  </si>
  <si>
    <t>Kontogruppe 68</t>
  </si>
  <si>
    <t>Kontogruppe 69</t>
  </si>
  <si>
    <t>Kontogruppe 70</t>
  </si>
  <si>
    <t>Kontogruppe 71</t>
  </si>
  <si>
    <t>Kontogruppe 73</t>
  </si>
  <si>
    <t>Kontogruppe 74</t>
  </si>
  <si>
    <t>Kontogruppe 76</t>
  </si>
  <si>
    <t>Kontogruppe 77</t>
  </si>
  <si>
    <t>Kontogruppe 78</t>
  </si>
  <si>
    <t>Kontogruppe 80</t>
  </si>
  <si>
    <t>Kontogruppe 81</t>
  </si>
  <si>
    <t>Kontogruppe 82</t>
  </si>
  <si>
    <t>Kontogruppe 84</t>
  </si>
  <si>
    <t>Kontogruppe 85</t>
  </si>
  <si>
    <t>Kontogruppe 87</t>
  </si>
  <si>
    <t>Kontogruppe 89</t>
  </si>
  <si>
    <t>Kontogruppe 99</t>
  </si>
  <si>
    <t>Her vises akkumulerte avskrivninger vedrørende programvarer (software) og programvarelisenser.</t>
  </si>
  <si>
    <t>Her vises akkumulerte avskrivninger vedrørende maskiner, anlegg og tekniske innretninger.</t>
  </si>
  <si>
    <t>Benyttes når anskaffelse i form av produksjon, montering eller innstallering går over en lengre tidsperiode. Kontoen brukes på prosjekter i forbindelse med bygging av maskiner/anlegg (fremstilling av egne driftsmidler) frem til det tidspunkt maskinen/anlegget er ferdigstilt. Verdien av maskinen overføres deretter til konto 1200 Maskiner og anlegg. Anleggsmidlet avskrives fra det tidspunkt det tas i bruk i virksomheten. Alle kostnader i forbindelse med prosjektet balanseføres på denne kontoen, herunder egne ansattes arbeidslønn.</t>
  </si>
  <si>
    <t>Her vises akkumulerte avskrivninger vedrørende kjøretøy.</t>
  </si>
  <si>
    <t>Akkumulerte avskrivninger kjøretøy</t>
  </si>
  <si>
    <t>Her vises akkumulerte avskrivinger vedrørende trucker.</t>
  </si>
  <si>
    <t>Akkumulerte avskrivninger trucker</t>
  </si>
  <si>
    <t>Her vises akkumulerte avskrivninger vedrørende inventar.</t>
  </si>
  <si>
    <t>Annet IKT-utstyr</t>
  </si>
  <si>
    <t>Her vises akkumulerte avskrivninger vedrørende andre driftsmidler.</t>
  </si>
  <si>
    <t>Her vises akkumulerte avskrivninger vedrørende datamaskiner, IKT og kopimaskiner.</t>
  </si>
  <si>
    <t xml:space="preserve">Det vises til SRS 12 Beholdninger av varer og driftsmateriell og Veiledningsnotat til standard kontoplan for definisjon av varer og eiendeler.
</t>
  </si>
  <si>
    <t>Kontoen omfatter beholdningen av ferdig tilvirkede handelsvarer innkjøpt for videresalg og driftsmateriell. Regnskapsmessig skal beholdningen vurderes til det laveste av anskaffelseskost (innkjøpspris) og virkelig verdi (salgspris på antatt salgstidspunkt).</t>
  </si>
  <si>
    <t>Det kan gis forskudd på inntil 2 måneders bruttolønn. Det er opp til arbeidsgiver å avgjøre utbetaling, og arbeidstaker må dokumentere grunnlaget for forskuddet. Det skal foreligge en skriftlig avtale. Inntrekk kan være på inntil 2 år. For inntrekk over 1 år skal det beregnes en rentefordel som skal beskattes.</t>
  </si>
  <si>
    <t xml:space="preserve">Viser hva virksomheten til enhver tid har til gode hos ansatte for reiseforskudd som disse har mottatt. Forskudd utbetales for å dekke ansattes utgifter ved reise. Utbetalt reiseforskudd trekkes inn i forbindelse med oppgjør for mottatt reiseregning fra ansatte. Kontoen må jevnlig avstemmes slik at gamle saldoer gjøres opp. Kontoen skal kun inneholde beløp av nyere dato. </t>
  </si>
  <si>
    <t xml:space="preserve">Kontoen viser hva virksomheten til enhver tid har til gode hos ansatte for lønnsforskudd som de har mottatt. Kontoen benyttes vanligvis i forbindelse med en forsinket lønnsutbetaling m.m. Beløpet trekkes inn ved første lønnsutbetaling. Kontoen skal avstemmes månedlig slik at gamle saldoer gjøres opp. </t>
  </si>
  <si>
    <t>Kontoen benyttes i forbindelse med utbetaling av eventuelle ekstra kostnader ved flytting. Trekkes inn etter avtale med arbeidsgiver.</t>
  </si>
  <si>
    <t>Oppgjørskonto i Norges Bank, knyttet til arbeidskonto for innbetalinger.</t>
  </si>
  <si>
    <t>Alle bankkontoene virksomheten benytter til innbetalinger.</t>
  </si>
  <si>
    <t>Alle bankkontoene som virksomheten benytter i forbindelse med testfase med refusjonsløsning i forhold til NAV.</t>
  </si>
  <si>
    <t>Alle bankkontoene som virksomheten benytter til utbetalinger.</t>
  </si>
  <si>
    <t>Oppgjørskonto i Norges Bank, knyttet til arbeidskonto for utbetalinger.</t>
  </si>
  <si>
    <t>Motpost til nettosummen av eiendeler og gjeld i balansen som inngår i mellomværende med statskassen. Konto 1980 skal pr. 01.01. vise virksomhetens mellomværende med statskassen, men med motsatt fortegn. Konstant saldo på kontoen gjennom året, og endres kun i forbindelse med overføring av utgående balanse til nytt regnskapsår. Saldoene på oppgjørskontoene 193 og 194 overføres til konto 1980.</t>
  </si>
  <si>
    <t>Benyttes som motpost til utgiftsføring av arbeidsavgift. Ved overgang til nytt regnskapsår overføres saldo til konto 1980.</t>
  </si>
  <si>
    <t>Tilskuddsforvaltning i kontogruppe 85 – 87 skal fremgå i resultatoppstillingen etter kontantprinsippet. I regnskapsavleggelsen skal det foretas en tilbakeføring av differansen mellom  virksomhetsregnskapet og rapportert til statsregnskapet for disse kontogruppene.</t>
  </si>
  <si>
    <t xml:space="preserve">Kontogruppe 27 benyttes av virksomheter som kjøper fjernleverbare tjenester utenfor merverdiavgiftsområdet. Regnskapsføring av merverdiavgift som en følge av at virksomheten er en del av nettoføringsordningen for budsjettering og regnskapsføring av merverdiavgift i statsforvaltningen skal ikke bokføres i kontogruppe 27. For mer informasjon, se omtale av underkonto 1987.
</t>
  </si>
  <si>
    <t>Viser hvor mye merverdiavgift (i normaltilfellet) virksomheten skylder til skatteetaten.</t>
  </si>
  <si>
    <t>Benyttes som motpost til utgiftsføring av pensjonspremien (arbeidsgiverandel) månedlig.</t>
  </si>
  <si>
    <t>Viser hva lønnsmottaker skal ha utbetalt i forbindelse med lønnsutbetalingen.  Kontoen er en avregningskonto mellom lønnsreskontro og hovedbok.</t>
  </si>
  <si>
    <t xml:space="preserve">Benyttes i de tilfeller det oppstår et negativt beløp på en reise- eller lønnsberegning. Den ansatte skylder mer enn det var mulig å avregne.  Differansen må innbetales fra den ansatte. </t>
  </si>
  <si>
    <t>Inntekt fra andre tilskudd og overføringer som kan benyttes til å finansiere egen drift.</t>
  </si>
  <si>
    <t>Virksomheter som benytter konto 3815 Gevinst ved avgang av anleggsmidler, avgiftsfri skal ikke benytte kontoer 3850 og 3870. Virksomheter som benytter konto 3815 må rapportere salgssum fra konto 3805, men i virksomhetsregnskapet vil saldo på denne kontoen være kr null. Eventuell gevinst ved salg av anleggsmidler presenteres direkte på konto 3815 Gevinst ved avgang av anleggsmidler, avgiftsfri og eventuelt tap presenteres direkte på konto 7800 Tap ved avgang av anleggsmidler.</t>
  </si>
  <si>
    <t>Virksomheter som benytter konto 3810 Gevinst ved avgang av anleggsmidler, avgiftspliktig skal ikke benytte kontoer 3850 og 3870. Virksomheter som benytter konto 3810 må rapportere salgssum fra konto 3800, men i virksomhetsregnskapet vil saldo på denne kontoen være kr null. Eventuell gevinst ved salg av anleggsmidler presenteres direkte på konto 3810 Gevinst ved avgang av anleggsmidler, avgiftspliktig og eventuelt tap presenteres direkte på konto 7800 Tap ved avgang av anleggsmidler.</t>
  </si>
  <si>
    <t>Her inntektsføres utgiftsbevilgninger med motpost på konto 1991. Saldo på konto 3900 og 1991 skal alltid være lik. Fra regnskapsåret 2017 kan virksomheten velge å benytte en konto for inntektsføring av bevilgning, uavhengig av hvilken post bevilgningen er mottatt på. Dvs. at konto 3900 kan omfatte både driftsbevilgninger og investeringsbevilgninger.</t>
  </si>
  <si>
    <t>Feriepenger fast ansatte</t>
  </si>
  <si>
    <t>Ansattes skattepliktige fordel ved fri kost, losji og bolig registreres på denne kontoen via lønnssystemet. I og med at dette er en naturalytelse som ikke medfører noen utbetaling må samme beløp krediteres på konto 5290 Motkonto for gruppe 52.</t>
  </si>
  <si>
    <t>Ansattes skattepliktige rentefordel ved lån i arbeidsforhold registreres på denne kontoen via lønnssystemet. I og med at dette er en naturalytelse som ikke medfører noen utbetaling må samme beløp krediteres på konto 5290 Motkonto for gruppe 52.</t>
  </si>
  <si>
    <t>Aviser, tidsskrifter, bøker o.l. (også abonnementer)</t>
  </si>
  <si>
    <t>Aviser, tidsskrifter, bøker o.l. i bibliotek (også abonnementer)</t>
  </si>
  <si>
    <t>Utgifter til å dekke departementsfellesskapets avtale med Kopinor (lovlig bruk av åndsverk).</t>
  </si>
  <si>
    <t>Utgifter til omkostninger, eksempelvis utgifter for transaksjoner med sjekk, giro eller andre overførsler. Her føres også øreavrundinger (U.D. og KUD må fjerne øreavrunding fra sin tekst) og utgifter til gebyrer, eksemplevis månedsgebyr bedriftskort Coop bedrift, Ikano Bank o.l.</t>
  </si>
  <si>
    <t>Utgifter til andre gebyrer (JD må legge til eksempler for å skille kortgebyr og andre gebyrer fra hverandre).</t>
  </si>
  <si>
    <t>For meget utbetalt lønn</t>
  </si>
  <si>
    <t>Kontoen benyttes når en lønnsutbetaling stoppes og ikke overføres bank.</t>
  </si>
  <si>
    <t>Annen refusjon vedrørende arbeidskraft</t>
  </si>
  <si>
    <t>Tilskudd fra andre statlige virksomheter</t>
  </si>
  <si>
    <t>Inntektsføring av tilskudd og overføringer mottatt fra andre statlige virksomheter som for eksempel andre forvaltningsorganer og andre departementer.</t>
  </si>
  <si>
    <t>FIN, KD, LMD, NFD, OED, SD</t>
  </si>
  <si>
    <t>Kontogruppe 25</t>
  </si>
  <si>
    <t>Gjeld vedrørende tilskuddsforvaltning og andre overføringer fra staten</t>
  </si>
  <si>
    <t>Reparasjon og vedlikehold egne lokaler</t>
  </si>
  <si>
    <t>Reparasjon og vedlikehold fellesarealer</t>
  </si>
  <si>
    <t>Avsetning tap på kundefordringer</t>
  </si>
  <si>
    <t>Avsetning tap på fordringer</t>
  </si>
  <si>
    <t>Kontoen benyttes til avsetning for sannsynlige, men ikke konstaterte tap på krav med motpost på konto 158.</t>
  </si>
  <si>
    <t>Reisekostnad utland</t>
  </si>
  <si>
    <t>KLD</t>
  </si>
  <si>
    <t>Annen finansinntekt</t>
  </si>
  <si>
    <t>Kvotekjøp</t>
  </si>
  <si>
    <t>DSS-driftstjenester</t>
  </si>
  <si>
    <t>Annen bistand</t>
  </si>
  <si>
    <t>Støttesystem og andre abonnement</t>
  </si>
  <si>
    <t>Utstyr</t>
  </si>
  <si>
    <t>Vinduspuss</t>
  </si>
  <si>
    <t>DSS, FD, KLD, U.D.</t>
  </si>
  <si>
    <t>Reparasjon og vedlikehold av datautstyr</t>
  </si>
  <si>
    <t>JD, KLD, SD</t>
  </si>
  <si>
    <t>Faglitteratur</t>
  </si>
  <si>
    <t>Elektronisk databesøk og info. henting</t>
  </si>
  <si>
    <t>Andre arrangement</t>
  </si>
  <si>
    <t>Ledermøter</t>
  </si>
  <si>
    <t>Tinglysing</t>
  </si>
  <si>
    <t>Fakturering lønn</t>
  </si>
  <si>
    <t>Fakturering reisekostnader</t>
  </si>
  <si>
    <t>Fakturering IKT begrenset nett</t>
  </si>
  <si>
    <t>Fakturering samhandl avtale</t>
  </si>
  <si>
    <t>Fakturering diverse</t>
  </si>
  <si>
    <t>DSS, JD, KMD, SD, U.D.</t>
  </si>
  <si>
    <t>DSS, JD, KMD, SD</t>
  </si>
  <si>
    <t>DSS, JD, KLD, KMD, SD</t>
  </si>
  <si>
    <t>JD, KMD, OED, SD, U.D.</t>
  </si>
  <si>
    <t>JD, KLD, KMD, OED, SD</t>
  </si>
  <si>
    <t>DSS, JD, KLD, U.D.</t>
  </si>
  <si>
    <t>Bhg og skoleutg utland</t>
  </si>
  <si>
    <t>OED, KUD</t>
  </si>
  <si>
    <t>KLD, SD</t>
  </si>
  <si>
    <t>FD, JD, KMD, SD</t>
  </si>
  <si>
    <t>JD, KMD, SD</t>
  </si>
  <si>
    <t>JD, KLD, KMD, SD</t>
  </si>
  <si>
    <t>NFD</t>
  </si>
  <si>
    <t>Leieinntekt fast eiendom, avgiftspliktig</t>
  </si>
  <si>
    <t>Leieinntekt fast eiendom, unntatt avgiftsplikt</t>
  </si>
  <si>
    <t>DSS, FD, LMD, NFD, SMK</t>
  </si>
  <si>
    <t>DSS, FD, JD, SMK</t>
  </si>
  <si>
    <t>DSS, FD, JD, Regjeringsadvokaten</t>
  </si>
  <si>
    <t>DSS, FD, NFD, SMK</t>
  </si>
  <si>
    <t>Kundefordringer</t>
  </si>
  <si>
    <t>På denne kontoen føres virksomhetens kundefordringer. Saldoen viser virksomhetens samlede tilgodehavende hos kunder for salg av varer og tjenester. Kundefordringer skal verdsettes til fakturaens pålydende. Fordringer som oppstår i tilknytning til inntektsbevilgninger (post 01 og 29) skal som hovedregel føres på konto 150.</t>
  </si>
  <si>
    <t>Arbeidskonto innbetalinger (ordinært)</t>
  </si>
  <si>
    <t>Arbeidskonto refusjoner NAV</t>
  </si>
  <si>
    <t>Oppgjørskonto i Norges Bank - inn</t>
  </si>
  <si>
    <t>Oppgjørskonto i Norges Bank - ut</t>
  </si>
  <si>
    <t>Mellomværende med statskassen - kontant (IB)</t>
  </si>
  <si>
    <t>Avregning - resultat av periodens aktiviteter</t>
  </si>
  <si>
    <t>FIN, HOD, KD, LMD, NFD, OED, SD</t>
  </si>
  <si>
    <t>Leverandørgjeld, tilskuddsmottakere</t>
  </si>
  <si>
    <t>HOD, JD, KMD, KLD, KUD, KD, LMD, NFD, OED, SD</t>
  </si>
  <si>
    <t>Tomter og andre grunnarelaer</t>
  </si>
  <si>
    <t>JD, NFD</t>
  </si>
  <si>
    <t>Pensjonspremie til SPK</t>
  </si>
  <si>
    <t>Avskrivning på inventar, driftsløsøre, verktøy og lignende</t>
  </si>
  <si>
    <t>FIN, HOD, KMD, LMD, NFD, OED, SD</t>
  </si>
  <si>
    <t>Overføringer til forvaltningsorganer med særskilte fullmakter</t>
  </si>
  <si>
    <t>Avregning med statskassen</t>
  </si>
  <si>
    <t>Resultatfremføringskonto</t>
  </si>
  <si>
    <t>Konto for re-kalkuleringsdifferanser</t>
  </si>
  <si>
    <t>Drift og serviceavtale kopimaskiner</t>
  </si>
  <si>
    <t>01, 21, 30-49</t>
  </si>
  <si>
    <t>Ingen kobling</t>
  </si>
  <si>
    <t>Mot mellomværende</t>
  </si>
  <si>
    <t>Statskonto for rapportering av bankbevegelse (8-siffer) i 60-serien</t>
  </si>
  <si>
    <t>5309.29</t>
  </si>
  <si>
    <t>5700.72</t>
  </si>
  <si>
    <t>1633.01</t>
  </si>
  <si>
    <t>Inntekt post 01-29</t>
  </si>
  <si>
    <t>Avhenger av post for tidligere utgift, jf. R-110</t>
  </si>
  <si>
    <t>01, 21</t>
  </si>
  <si>
    <t>30-49</t>
  </si>
  <si>
    <t>01</t>
  </si>
  <si>
    <t>01-29</t>
  </si>
  <si>
    <t>Inntekt post 50-59 (ev. 95)</t>
  </si>
  <si>
    <t>Inntekt post 50-59</t>
  </si>
  <si>
    <t>Inntekt post 70-79</t>
  </si>
  <si>
    <t>Inntekt post 70-89</t>
  </si>
  <si>
    <t>Inntekt post 80-84</t>
  </si>
  <si>
    <t>Inntekt post 85-89</t>
  </si>
  <si>
    <t>Inntekt post 70-89, Inntekt kap 5309, post 29</t>
  </si>
  <si>
    <t>50-59 (ev. 95)</t>
  </si>
  <si>
    <t>50-59</t>
  </si>
  <si>
    <t>60-85</t>
  </si>
  <si>
    <t>70-85</t>
  </si>
  <si>
    <t>Benyttes til skyldige og ikke utbetalte feriepenger som er påløpt tidligere år.</t>
  </si>
  <si>
    <t>DSS, JD</t>
  </si>
  <si>
    <t>Merknad mva/unntak</t>
  </si>
  <si>
    <t>7T</t>
  </si>
  <si>
    <t>7P</t>
  </si>
  <si>
    <t>Eksempel på mva kode</t>
  </si>
  <si>
    <t>Tilhørende mva %</t>
  </si>
  <si>
    <t>Utgifter til leie av eksempelvis kontortelefoner, smarttelefoner, nettbrett, kamera, TV, video, projektor, høytalere,  makuleringsmaskiner og audiovisuelt utstyr.</t>
  </si>
  <si>
    <t xml:space="preserve">Anskaffelse av inventar med en utnyttbar levetid på mindre enn 3 år uavhengig av anskaffelsesverdi, som eksempelvis kopper, tallerkener, bestikk. 
Konto 4950: Anskaffelse av inventar og møbler, eksempelvis kontorstoler, kontorpulter, hyller, reoler, sofaer etc. Faktura føres her uavhengig av fakturaens beløp dersom eiendelene med stor sannsynlighet vil benyttes i virksomhetenes drift i 3 år eller mer.
</t>
  </si>
  <si>
    <t>Eiendoms- og festeavgift</t>
  </si>
  <si>
    <t>Kontoen omfatter eiendoms- og festeavgifter</t>
  </si>
  <si>
    <t>Utgifter til eksemplevis engangshansker, brannslukkingsapparat, gassmasker, hørselvern, diverse uniformer, etc.</t>
  </si>
  <si>
    <t>Annen kontorkostnad som ikke naturlig hører inn under de andre kontoene i kontogruppen, eksempelvis løpende kopieringskostnader knyttet til serviceavtale (telleverksavlesning), budtjenester/budbil, innramming av bilder, oppheng bilder, vaskemiddel til oppvaskmaskin, rensemiddel til kaffemaskin, servietter, tørkerull, toalettpapir, håndsåpe, innkjøp til medisinskap, luftfriskere, julepynt, rens av uniformer og sengetøy.</t>
  </si>
  <si>
    <t>Kjøp av abonnemneter på aviser, tidsskrifter, bøker, elektroniske oppslagsverk, nyhetstjenester på nett og lignende, og som benyttes av virksomhetens ansatte. Også når disse er gjort digitalt tilgjengelige.  Eksempler er utgifter til Retriever, Sticos, NTB, abonnement på Lovdata, tilgang til diverse databaser og publikasjoner.</t>
  </si>
  <si>
    <t>Utgifter til profilering og informasjon, eksempelvis Facebook at Work, Festivalpass, etc.</t>
  </si>
  <si>
    <t>SAP tekniske konto.</t>
  </si>
  <si>
    <t>Kontoen omfatter innkjøp av varer og tjenester for videresalg, og varer som benyttes i eller utgjør en integrert del av virksomhetens offentlige tjenesteyting. For å gjøre et skille mellom kontogruppe 43 og en direkte utgiftsføring under driftskostnader i klasse 6 og 7, skal kontogruppe 43 benyttes for kostnader for virksomhetens vare- eller tjenesteproduksjon og som primært vil bli videresolgt eller forbrukt i løpet av en 12 måneders periode.</t>
  </si>
  <si>
    <t>Kjøp av programvarelisens</t>
  </si>
  <si>
    <t>Utgiftsføring vedrørende kjøp av tomter og andre grunnarealer.</t>
  </si>
  <si>
    <t>Utgiftsføring vedrørende kjøp av bygninger, samt påkostninger som vil forlenge levetiden.</t>
  </si>
  <si>
    <t>Benyttes til andre anleggsmidler som ikke naturlig faller inn under noen av de andre kontoene under kontogruppe 48.</t>
  </si>
  <si>
    <t>Utgiftsføring vedrørende kjøp av bygningsmessige anlegg. For eksempel anlegg for utvinning av sand, grus og pukk m.m.</t>
  </si>
  <si>
    <t>Utgiftsføring vedrørende kjøp av skip, rigger og fly.</t>
  </si>
  <si>
    <t>Utgiftsføring vedrørende kjøp av biler.</t>
  </si>
  <si>
    <t>Anskaffelse av IKT-innredninger, datamaskiner og tilhørende utstyr (hardware), eksempelvis PCer, servere, skjermer, dockingstasjoner, skrivere, kopimaskiner, multikopimaskiner, komponenter i trådløst nettverk når disse ikke er integrert i bygningen (rutere, switcher, etc.). Faktura utgiftsføres på denne kontoen uavhengig av fakturaens beløp dersom eiendelene med stor sannsynlighet vil benyttes i virksomhetenes drift i 3 år eller mer.
Konto 6550: Anskaffelse av datamaskiner og tilhørende utstyr med en utnyttbar levetid på mindre enn 3 år uavhengig av anskaffelsesverdi                                                                                                                                              Konto 6560: Utgifter til kjøp av eksempelvis kontortelefoner, smarttelefoner, nettbrett, kamera, TV, video, projektor, høyttalere, makuleringsmaskiner og audiovisuelt utstyr</t>
  </si>
  <si>
    <t>Skattefrie gaver til ansatte som gis etter en generell ordning i virksomheten, og som ikke innebærer utbetaling av penger. Eksempler er gaver og blomster ved avgang, jubileum (ansettelsestid, virksomhetens jubileum, bursdag), bryllupsgave, premie for forslag vedrørende forbedringer i organisasjonen. Det er gitt detaljerte regler i Forskrift om utfylling og gjennomføring mv. av skatteloven (skatteforskriften) § 5-15-1 om hvilke anledninger og beløpsgrenser som gjelder.</t>
  </si>
  <si>
    <t>Utgifter til kaffe, te, kaffefløte, gass til kullsyrevann o.l. som arbeidsgiver stiller ubegrenset tilgjengelig for virksomhetens ansatte gjennom arbeidsdagen (ikke innrapporteringspliktige frynsegoder). På denne kontoen føres også utgift som kantinetilskudd i form av tilskudd pr. ansatt.
Konto 6490: Leieutgift kaffeautomater/kaffemaskiner, vannbeholdere (vanndispensere)
Konto 4990/6590: Anskaffelse av kaffeautomater/kaffemaskiner, vanndispensere</t>
  </si>
  <si>
    <t>Utgifter til synsundersøkelse, glass, innfatning og tilpasning av brille.</t>
  </si>
  <si>
    <t>Selve husleie for bygg/lokaler for virksomhetens bruk hos andre utleiere enn Statsbygg, da for eksempel Forsvarsbygg, Entra etc.</t>
  </si>
  <si>
    <t>Selve husleie for bygg/lokaler fra  andre enn Statsbygg og som benyttes av egen virksomhet og andre i fellesskap (fellesarealer), eksempelvis: resepsjoner, garderober, kantine.</t>
  </si>
  <si>
    <t>Selve husleie for bygg/lokaler fra Statsbygg (husleieordningen i staten).</t>
  </si>
  <si>
    <t>Selve husleie for bygg/lokaler fra  Statsbygg og som benyttes av egen virksomhet og andre i fellesskap (fellesarealer), eksempelvis: resepsjoner, garderober, kantine.</t>
  </si>
  <si>
    <t>Utgifter til kommunale avgifter som for eksempel renovasjon, vann- og kloakkavgifter som gjelder bygg.</t>
  </si>
  <si>
    <t>Utgifter til leie- og leasing av renholdsmaskiner, produksjonsmaskiner, gravemaskiner, trucker, gjennomlysningsmaskiner, trykkerimaskiner, etc. Dersom det er vanskelig å skille på kostnader til leie av en maskin og kostnader vedrørende tilhørende serviceavtale, kan både leiekostnaden og kostnader knyttet til serviceavtalen føres på denne kontoen.</t>
  </si>
  <si>
    <t>Utgifter til leie- og leasing av datamaskiner og tilhørende utstyr (hardware) som eksempelvis PCer, servere, skrivere, kopimaskiner, multikopimaskiner, komponenter i trådløst nettverk når disse ikke er integrert i bygningen (rutere, switcher, etc).</t>
  </si>
  <si>
    <t>Utgifter til leie- og leasing av person-, vare- og lastebiler, busser,  m.m. Årsavgiften ved leasing av biler regnes som en omkostning i forbindelse med leien og skal derfor registreres på denne kontoen. Utgift til drivstoff føres på samme konto som leie av bilen ved korttidsleie når dette er spesifisert på samme faktura.
Kontogruppe 71: Utgifter og utlegg til leie av bil som virksomhetenes ansatte får refundert på reiseregning
Konto 7000: Utgiften til drivstoff når bilen leies over en lengre periode og beløpet er vesentlig</t>
  </si>
  <si>
    <t>Utgifter til reparasjon og vedlikehold for å opprettholde standard på verktøy, maskiner, anlegg, datamaskiner og tilhørende utstyr. Utgifter til ulike serviceavtaler eller tilfeldig service på kaffemaskiner/kaffeautomater, kopimaskiner føres også her. Både kostnader til materialer og arbeid anses som vedlikehold.</t>
  </si>
  <si>
    <t>Utgifter til data- og kontorrekvisita, samt annet forbruksmateriell til kontordriften, eksempelvis notatblokker, ringpermer, konvolutter, skrivesaker, julekort, bordflagg, kopieringspapir, toner, CD-plater, minnepenner, datamus, tastatur, hodetelefoner, ørepropper, ladekabler, mobildeksler og annet tilleggsutstyr.</t>
  </si>
  <si>
    <t xml:space="preserve">Utgifter til velferdstiltak for virksomhetens ansatte, eksempelsvis fruktordning, rene sosiale arrangement (julebord, jubileer, avslutning, kake ved feiring for ansatt eller arbeidsplassen, annen fest og moro for ansatte), feiring av gavemottaker, refusjon av ansattes treningsavgift fra arbeidsgiver etc. Dersom ansatte dekker en del av utgiftene til sosiale tilstelninger (egenandel), føres slike refusjoner som en utgiftsreduksjon på denne kontoen.
Konto 6490: Leieutgift kaffeautomater/kaffemaskiner, vannbeholdere (vanndispensere)
Konto 5910: Utgifter til kaffe, te, kaffefløte, gass til kullsyrevann o.l. som arbeidsgiver stiller ubegrenset tilgjengelig for virksomhetens ansatte
Konto 6860: Møter og andre arrangementer av intern karakter (f. eks. internseminar) med faglig innhold/påfyll
Konto 6870: Arrangementer (eksterne eller interne kurs / seminarer for egne ansatte) med kompetanseheving som formål
</t>
  </si>
  <si>
    <t>Utgifter til kurs og seminarer med kompetanseheving av egne ansatte som formål, eksempelvis deltakeravgift på eksterne kurs og seminarer, leie av kurslokaler, mat, foredragsholdere, omvisning m.m.
Konto 7130: Reiseutgifter for egne ansatte føres på 7130 (både faktura for transport og reiseregning for egne ansatte)</t>
  </si>
  <si>
    <t>Utgifter til kompetansehevingstltak for ansatte i form av utdanning som gir studiepoeng og formalkompetanse. Videreutdanningskurs / etterutdanningskurs.
Konto 7130: Reiseutgifter for egne ansatte føres på 7130 (både faktura for transport og reiseregning for egne ansatte)</t>
  </si>
  <si>
    <t>Løpende kopieringskostnader knyttet til serviceavtale (telleverksavlesning).</t>
  </si>
  <si>
    <t>Utgifter til frimerker, oppkravsgebyr mv.
Konto 6890: Utgifter til budtjenester / budbil</t>
  </si>
  <si>
    <t>Omfatter andre transportkostnader som ikke naturlig hører inn under noen av de andre kontoene i kontogruppe 70, f. eks. utgifter til bom m.m.</t>
  </si>
  <si>
    <t xml:space="preserve">Utgifter til kontingenter for organisasjoner virksomheten er medlem av og ansattes medlemskap i faglige organisasjoner som virksomheten dekker, eksempelvis medlemsskap i Kommunikasjonsforeningen, Den norske dataforening, Norsk senter for prosjektledelse.
Også kontingenter til internasjonale organisasjoner skal føres her. Forutsetning for at utgiften skal føres på 7400, er at medlemsskapet har en verdi for den som betaler i form av gjenytelse. Om dette ikke er tilfelle, er utgiften et tilskudd.
Kontogruppe 87: Kontingenter som føres i denne kontogruppen har preg av at utbetalingen ikke har en gjenytelse fra mottaker, eksemplevis ved at Norge som nasjon støtter opp under og bidrar til å finansiere et internasjonalt samarbeid. </t>
  </si>
  <si>
    <t>Utgifter til kontingenter for organisasjoner virksomheten er medlem av og ansattes medlemskap i faglige organisasjoner som virksomheten dekker. Forutsetning for at utgiften skal føres på 7400, er at medlemsskapet har en verdi for den som betaler i form av gjenytelse. Om dette ikke er tilfelle, er utgiften et tilskudd.
Kontogruppe 87: Kontingenter som føres i denne kontogruppen har preg av at utbetalingen ikke har en gjenytelse fra mottaker</t>
  </si>
  <si>
    <t>Utgifter til kontingenter for internasjonale organisasjoner virksomheten er medlem av. Forutsetning for at utgiften skal føres på 7400, er at medlemsskapet har en verdi for den som betaler i form av gjenytelse. Om dette ikke er tilfelle, er utgiften et tilskudd.
Kontogruppe 87: Kontingenter som føres i denne kontogruppen har preg av at utbetalingen ikke har en gjenytelse fra mottaker</t>
  </si>
  <si>
    <t>Balanseføring av kostnader knyttet til kjøp av og påkostning på kjøretøy. Alle kostnader som knytter seg til kjøpet inngår i kostprisen, herunder frakt og montering av tilleggsutstyr, selv om dette kommer på egne fakturaer. Personbiler avskrives over antatt utnyttbar levetid, normalt 5-10 år.
Konto 7020: Reparasjon og vedlikehold av kjøretøy</t>
  </si>
  <si>
    <t>Balanseføring av kostnader knyttet til kjøp av og påkostning på trucker. Alle kostnader som knytter seg til kjøpet inngår i kostprisen, herunder frakt og montering av tilleggsutstyr, selv om dette kommer på egne fakturaer. Trucker avskrives over antatt utnyttbar levetid, normalt 5-15 år.
Konto 7020: Reparasjon og vedlikehold av trucker</t>
  </si>
  <si>
    <t>Anskaffelse av inventar og møbler, eksempelvis kontorstoler, kontorpulter, hyller, reoler, sofaer, ergonomisk utstyr, garderobeskap. Faktura føres på denne kontoen uavhengig av fakturaens beløp dersom eiendelene med stor sannsynlighet vil benyttes i virksomhetenes drift i 3 år eller mer.</t>
  </si>
  <si>
    <t>På denne kontoen føres utgifter vedrørende lokaler som benyttes i virksomhetens drift, men som ikke naturlig hører inn under noen av de andre kontoene i Kontogruppe 63. Utgifter knyttet til brukeravhengige driftskostnader bygg, alarm, intercom, kortlesere, adgangskort, postboks, utsmykning, planter, lyspærer, inngangsmatter, snøbrøyting, gjerder, stolper, skilt, makulering, tømming av søppel og annen avfallhåndstering, flytting av møbler innad i lokaler, diverse mindre monteringsarbeid/utskiftning (skjermer, bord o.l.).</t>
  </si>
  <si>
    <t>Kontogruppe 61</t>
  </si>
  <si>
    <t>Frakt og transport vedrørende salg og utdeling</t>
  </si>
  <si>
    <t>Frakt, transport m.m. ved utdeling av driftsmateriell</t>
  </si>
  <si>
    <t>Kjøp av konsulenttjenester og andre fremmede tjenester</t>
  </si>
  <si>
    <t>Konsulenttjenester innen økonomi, revisjon og juss</t>
  </si>
  <si>
    <t>Benyttes til kjøp av rådgivningstjenester innen økonomi og revisjon, samt kjøp av juridisk bistand. Eventuelt honorarer til revisor for særattestasjoner føres også på denne kontoen.
Konto 6760: Kjøp av lønns- og regnskapstjenester</t>
  </si>
  <si>
    <t>Konsulenttjenester til utvikling av programvare, IKT-løsninger mv.</t>
  </si>
  <si>
    <t>Utgifter til kjøp av tjenester til utvikling av programvare, IKT-løsninger mv.
Konto 6750: Utgifter til løpende serviceavtaler for programvare og IKT-løsninger (eksempelvis ved driftsavtale med DSS eller andre)</t>
  </si>
  <si>
    <t>Konsulenttjenester til organisasjonsutvikling, rekruttering, kommunikasjonsrådgivning mv.</t>
  </si>
  <si>
    <t>Benyttes til kjøp av rådgivningstjenester til organisasjonsutvikling, rekruttering, kommunikasjon, informasjon, design, språkvask, visuell profil mv.</t>
  </si>
  <si>
    <t>Konsulenttjenester til organisasjonsutvikling</t>
  </si>
  <si>
    <t>Konsulenttjenester til rekruttering</t>
  </si>
  <si>
    <t>Konsulenttjenester til ledelsesutvikling</t>
  </si>
  <si>
    <t>Konsulenttjenester til kommunikasjonsrådgivning</t>
  </si>
  <si>
    <t>Konsulenttjenester til organisasjonsutvikling, rekruttering mv.</t>
  </si>
  <si>
    <t>Andre konsulenttjenester</t>
  </si>
  <si>
    <t>Innleie av vikarer</t>
  </si>
  <si>
    <t>Kjøp av konsulenttjenester som ikke faller inn under noen av kontoene 670*-672*. Eksempelvis kjøp av bistand til utredninger, samfunnsøkonomiske analyser, evalueringer og andre utviklingsoppgaver.</t>
  </si>
  <si>
    <t>Benyttes til kjøp av ordinære lønns- og regnskapførerstjenester som virksomheten forutsettes å måtte ivareta i sin ordinære drift, enten i regi eller ved kjøp fra eksterne tjenesteleverandører.</t>
  </si>
  <si>
    <t>Kjøp av lønns- og regnskapstjenester</t>
  </si>
  <si>
    <t>Konsulenttjenester til kommunikasjonsrådgivning, design mv.</t>
  </si>
  <si>
    <t>DSS, JD, KLD, KMD, KD, SD</t>
  </si>
  <si>
    <t>KMD</t>
  </si>
  <si>
    <t>KLD, KD, SD</t>
  </si>
  <si>
    <t>Driftsavtaler, IKT</t>
  </si>
  <si>
    <t>IKT DSS-driftstjenester</t>
  </si>
  <si>
    <t>JD, KLD, KD, SD</t>
  </si>
  <si>
    <t>Kontogruppe 34 omfatter innteksføring av mottatte tilskudd og overføringer som virksomheten skal benytte til å finansiere aktiviteter som inngår i egen drift, eksempelvis som prosjektdeltaker. Virksomheter som er prosjektkoordinator, og videreformidler tilskudd og overføringer til andre virksomheter, inntektsfører kun tilskudd og overføringer som mottas i egenskap av å være prosjektdeltaker.</t>
  </si>
  <si>
    <t xml:space="preserve">Kontogruppe 32 omfatter salgsinntekter som er unntatt avgiftsplikt.
</t>
  </si>
  <si>
    <t xml:space="preserve">Kontogruppe 58 skal i hovedsak benyttes til refusjoner fra NAV. Denne type refusjoner rapporteres til statsregnskapet som en utgiftsreduksjon og kobles mot den opprinnelige statskonto for utgiften (virksomhetens utgiftskapittel og post for driftsutgifter innenfor postgruppen 01–29). Lønnsrefusjoner eller inntekter for utleie av ansatte til andre vil i utgangspunktet være en driftsinntekt i kontoklasse 3. Det må avklares om det foreligger en merinntektsfullmakt på inntektskapittelet for å disponere inntekten.
</t>
  </si>
  <si>
    <t>Arbeidskonto utbetalinger</t>
  </si>
  <si>
    <t xml:space="preserve">Utgifter til eksempelvis fly, båter, snøscootere etc.
</t>
  </si>
  <si>
    <t xml:space="preserve">Utgifter til reparasjon og vedlikehold som ikke naturlig hører hjemme på noen av de andre kontoene i kontogruppe 66, eksempelvis reparasjon av mobiltelefoner, nettbrett og møbler. Både kostnader til materialer og arbeid anses som vedlikehold.
</t>
  </si>
  <si>
    <t xml:space="preserve">Utgifter til mat og drikke i tilknytning til møter.
</t>
  </si>
  <si>
    <t>ASD, FD, FIN, KLD, KUD, LMD, NFD, OED, Regjeringsadvokaten, SMK, U.D.</t>
  </si>
  <si>
    <t>DSS, FIN, KUD, NFD, OED, Regjeringsadvokaten, SMK, U.D.</t>
  </si>
  <si>
    <t xml:space="preserve">Kontoklasse 5 skal benyttes til utgifter vedrørende egne ansatte. Utgifter til innleid personell, hvor det sendes faktura, skal føres i kontogruppe 67.
</t>
  </si>
  <si>
    <t xml:space="preserve">Kontoklasse 8 omfatter blant annet innkrevingsvirksomhet og tilskuddsforvaltning, som ikke vedrører virksomhetens driftsinntekter og utgifter.
</t>
  </si>
  <si>
    <t xml:space="preserve">Kontogruppe 82 omfatter tilbakeføringer fra statlige fond, overføringer fra nettobudsjetterte virksomheter, samt overføringer fra andre statlige regnskaper.
</t>
  </si>
  <si>
    <t xml:space="preserve">Kontoklasse 9 er ikke en del av standard kontoplan, men kan benyttes av virksomheter som har behov for å føre interne transaksjoner. Virksomhetene må selv påse at de har rutiner som sikrer at de interne transaksjonene elimineres på riktig måte og ikke påvirker virksomhetsregnskapet eller rapporteringen til statsregnskapet. Kontoklasse 9 skal alltid gå i null.
</t>
  </si>
  <si>
    <t>HOD, KMD, KLD, KUD, KD, LMD, NFD, OED, SD</t>
  </si>
  <si>
    <t>Skyldige feriepenger av opptjent, ikke utbetalt lønn, overtid mv.</t>
  </si>
  <si>
    <t>Forbeholdt (Systemkonto til anleggsverdiregnskapet)</t>
  </si>
  <si>
    <t>Systemkonto anleggsverdiregnskapet, salg</t>
  </si>
  <si>
    <t>Systemkonto anleggsverdiregnskapet, ompostering</t>
  </si>
  <si>
    <t>Motkonto som anleggsverdiregnskapet bruker ved avhendelse av anleggsmidler. Saldo på konto vil alltid være 0, og skal aldri benyttes ved manuell bilagsføring.</t>
  </si>
  <si>
    <t>Motkonto som anleggsverdiregnskapet bruker ved prosessene, endring av posteringsdimensjonsverdier og omgruppering. Saldo på konto skal alltid være 0, og skal aldri benyttes ved manuell bilagsføring.</t>
  </si>
  <si>
    <t>Kontoen brukes av DFØs løsning for NAV-refusjoner i SAP. Kontoen omfatter fordringer knyttet til opptjente, ikke mottatte refusjoner fra NAV vedrørende syke- og foreldrepenger.</t>
  </si>
  <si>
    <t>Periodiseringskonto NAV</t>
  </si>
  <si>
    <t>Kontoen benyttes for å periodisere NAV-refusjoner etter kravene i SRS 25. Opptjente, ikke mottatte NAV-refusjoner føres opp som en fordring mot NAV på konto 1579 med motpost på konto 5801 og 5811. Dersom virksomheten benytter NAV-refusjonsløsningen i SAP skal saldo på konto 1579 tilsvare saldo på gjennomgangskontoene.</t>
  </si>
  <si>
    <t>Kontoen omfatter avsetning for tap på fordringer. Motkonto er konto 784* sannsynlige, men ikke konstaterte tap på fordringer. Hvor mye som skal avsettes regnskapsmessig til tap på fordringer bygger på tidligere erfaringer, bransjekunnskap, fordringenes alder m.m.</t>
  </si>
  <si>
    <t>Forskuddsbetalt leie (manuelle avsetninger)</t>
  </si>
  <si>
    <t>Andre forskuddsbetalte kostnader (manuelle avsetninger)</t>
  </si>
  <si>
    <t>I 2017 ble ny særavtale om ferie for statsansatte innført. Ny avtale har virkning fra 1. januar 2018 til og med 31. desember 2020. Etter avtalen skal feriepenger utbetales i sluttoppgjøret. Dette medfører at det ikke er behov for å flytte feriepengeavsetningen fra avgivende virksomhet til mottakende virksomhet, som tidligere. Kontoen vil kun være aktuell i de tilfeller statlige virksomheter som følger SRS er involvert i sammenslåinger eller overføring av deler av virksomheten til andre virksomheter.</t>
  </si>
  <si>
    <t>Denne kontogruppen benyttes kun av virksomheter som har fullmakt til å opparbeide virksomhetskapital.</t>
  </si>
  <si>
    <t>Denne kontogruppen benyttes kun av virksomheter som har fullmakt til å ta opp langsiktig gjeld.</t>
  </si>
  <si>
    <t>Denne kontogruppen benyttes i forbindelse med tilskuddsforvaltning og andre overføringer fra staten.</t>
  </si>
  <si>
    <t>Påløpt arbeidsgiveravgift av påløpt lønn</t>
  </si>
  <si>
    <t>Påløpt arbeidsgiveravgift av fleksitid, over- og reisetid til avspasering, feriedager etc.</t>
  </si>
  <si>
    <t>Kontoen omfatter påløpt arbeidsgiveravgift av påløpt lønn som utbetales til den ansatte i påfølgende måneder. Avsatt arbeidsgiveravgift på kontoen føres mot konto 5410 Arbeidsgiveravgift påløpte lønnskostnader.</t>
  </si>
  <si>
    <t>Kontoen benyttes til å avsette arbeidsgiveravgift på avsetninger som ikke fører til en utbetaling til den ansatte, men som gir de ansatte rett til fri fra jobb gjennom avspasering eller uttak av feriedager. Avsatt arbeidsgiveravgift på kontoen føres mot konto 5410 Arbeidsgiveravgift påløpte lønnskostnader.</t>
  </si>
  <si>
    <t>Kontoen er forbeholdt løsningen knyttet til NAV-refusjon. Avsatt arbeidsgiveravgift på kontoen føres mot konto 5410 Arbeidsgiveravgift påløpte lønnskostnader.</t>
  </si>
  <si>
    <t>Kontoen omfatter påløpt arbeidsgiveravgift av påløpt feriepenger (ikke utbetalt enda) som er beregnet og bokført gjennom hovedlønnskjøringen i SAP.</t>
  </si>
  <si>
    <t>Mottatt forskuddsbetaling (manuelle avsetninger)</t>
  </si>
  <si>
    <t>Avsetning fleksitid, over- og reisetid til avspasering, feriedager etc.</t>
  </si>
  <si>
    <t>Kontoen omfatter avsetninger relatert til ansatte som ikke fører til en utbetaling til den ansatte, men som gir den ansatte rett til fri fra jobb gjennom avspasering eller uttak av feriedager.</t>
  </si>
  <si>
    <t>Kontoen omfatter avsetninger av påløpt lønn som fører til en utbetaling til den ansatte i påfølgende måneder, f.eks. overtid og reisetid til utbetaling og timelønn.</t>
  </si>
  <si>
    <t>Kontogruppe 39 omfatter inntektsføring av utgiftsbevilgninger til drift og investeringer. Inntektsført bevilgning i virksomhetsregnskapet følger prinsippet om motsatt sammenstilling gjennom hele året, inkludert ved årsslutt. For nærmere forklaring, se SRS 10. Ved endring av SRS 10 i desember 2018 ble det innført en forenklet metode for inntektsføring av bevilgning for bruttobudsjetterte virksomheter. Forenklingen innebærer at virksomheten inntektsfører et beløp tilsvarende differansen mellom periodens kostnader og transaksjonsbaserte inntekter. Endringene er obligatoriske fra 2020, men kan tas i bruk allerede fra 2019. Fra regnskapsåret 2017 er kontobruk for inntektsføring av bevilgning forenklet, slik at det er frivillig å benytte konto 3920, 3930 og 3940. Se veiledning til standard kontoplan s. 25 for presentasjon av to alternative måter for inntektsføring av bevilgning.</t>
  </si>
  <si>
    <t>Aktuelt for / Benyttes av</t>
  </si>
  <si>
    <t>Andre driftsmidler, ikke avskrivbare (også kunst)</t>
  </si>
  <si>
    <t>Andre driftsmidler (også kunst)</t>
  </si>
  <si>
    <t>Kontoen er forbeholdt til bokføring av overtid for fast ansatte i kontogruppe 50. Overtid gjelder betaling for utførte timer utover arbeidstid i henhold til arbeidsavtale, inklusive overtid til avspasering. På kontoen bokføres timelønn og overtidstillegg ved overtid til utbetaling, overtidstillegget som utbetales ved overtid til avspasering, timelønn ved reisetid til utbetaling. Kontoen benyttes også til påløpt overtid og reisetid som utbetales en eller to måneder senere. Avsatt overtid og reisetid til utbetaling bokføres mot konto 2915.</t>
  </si>
  <si>
    <t>Kontoen omfatter feriepenger for fast ansatte. Feriepenger som påløper ved hver lønnsutbetaling, i tillegg ved avsetning av overtid og reisetid til utbetaling.</t>
  </si>
  <si>
    <t>Kontoen benyttes til påløpte lønnskostnader relatert til opptjente tidssaldoer, for eksempel fleksitidssaldo og overtids- og reisetidssaldo. I tillegg avsettes det for kostnaden til ikke avviklet ferie for fast ansatte. Disse avsetningene medfører ikke en utbetaling til den ansatte, men gir den ansatte rett til fri fra jobb gjennom avspasering eller uttak av ferie. Avsetningen bokføres på konto 2910, og reverseres i påfølgende periode for tidssaldoer og påfølgende år for ikke avviklet ferie.</t>
  </si>
  <si>
    <t>Kontoen er forbeholdt til bokføring av overtid for midlertidige ansatte i kontogruppe 51. Overtid gjelder betaling for utførte timer utover arbeidstid i henhold til arbeidsavtale, inklusive overtid til avspasering. På kontoen bokføres timelønn og overtidstillegg ved overtid til utbetaling, overtidstillegget som utbetales ved overtid til avspasering, timelønn ved reisetid til utbetaling. Kontoen benyttes også til påløpt overtid og reisetid som utbetales en eller to måneder senere. Avsatt overtid og reisetid til utbetaling bokføres mot konto 2915.</t>
  </si>
  <si>
    <t>Kontoen omfatter feriepenger for midlertidige ansatte. Feriepenger som påløper ved hver lønnsutbetaling, i tillegg ved avsetning av overtid og reisetid til utbetaling.</t>
  </si>
  <si>
    <t>Arbeidsgiveravgift på arbeidsgivertilskudd til SPK medfører en betalingsforpliktelse for virksomheten som omfattes av denne kontoen.</t>
  </si>
  <si>
    <t>Kontoen omfatter kostnadsføringen av påløpt arbeidsgiveravgift på andre påløpte lønnskostnader (opptjent, men ikke lønnsinnberettet og utbetalt). Dette gjelder f.eks. arbeidsgiveravgift av påløpt lønn til utbetaling, tidssaldoer, ikke avviklet ferie og opptjente NAV-refusjoner.</t>
  </si>
  <si>
    <t>Kostnadsføring av påløpt arbeidsgiveravgift på påløpte feriepenger beregnet ved hovedlønnskjøring (feriepenger som er opptjent, men ikke utbetalt). Påløpt arbeidsgiveravgift på feriepenger beregnes normalt automatisk av lønnssystemet.</t>
  </si>
  <si>
    <t>I denne kontogruppen utgiftsføres andre personrelaterte utgfter vedrørende ansatte.</t>
  </si>
  <si>
    <t>Kontoen omfatter virksomhetens kostnader til pliktig yrkesskadeforsikring av de ansatte. Premie til yrkesskadeforsikring avsettes vanligvis ikke løpende fra lønnssystemet. Faktura fra SPK på yrkesskadeforsikring kostnadsføres dermed direkte på denne kontoen.</t>
  </si>
  <si>
    <t>Utgifter til innleie av vikarer, herunder en midlertidig erstatning for bruk av faste eller midlertidige ansatte. En vikar utfører arbeidsoppgaver som normalt utføres av virksomhetens egne ansatte. Kjøp av tilleggskapasitet som ikke krever spesialkompetanse føres også på denne kontoen.
Kontogruppe 51: Midlertidige ansatte der virksomheten er arbeidsgiver og innberetter lønnsoppgavepliktige ytelser
Konto 5500: utgifter til lønn for hospitanter i de tilfeller der avgivende virksomhet betaler lønn som normalt til arbeidstakeren og lønnsinnberetter dette, og krever lønnsutgiftene tilbake fra virksomheten der den ansatte hospiterer
Kontoer 670*-673*: Kjøp av tilleggskapasitet for en tidsavgrenset periode som krever spesialkompetanse for å utføre en konkret definert oppgave</t>
  </si>
  <si>
    <t>Lisensavgift og royalties (OtÅ næringsinntekt)</t>
  </si>
  <si>
    <t>Lisensavgift og royalties (OtÅ kapitalinntekt)</t>
  </si>
  <si>
    <t>Dersom en statlig virksomhet pådrar seg et erstatningansvar etter alminnelige erstatningsregler, føres erstatningsutbetalingene på denne kontoen.
For eksempel utgifter til erstatninger som virksomhetene kan rapportere på kapittel 471 (Statens estatningsansvar og Stortingets rettferdsvederlagsordning) post 71 Erstatningsansvar m.m. og post 72 Erstatning i anledning av straffeforfølgning.
Kontogruppe 85-87: tilfeller hvor en statlig virksomhet administrerer og utbetaler erstatninger på vegne av andre statlige virksomheter.</t>
  </si>
  <si>
    <t xml:space="preserve">Denne kontogruppen omfatter alle lønnsopplysningspliktige naturalytelser i arbeidsforhold med motpost på konto 5290. I og med at disse naturalytelsene ikke medfører utbetaling, må samme beløp krediteres på konto 5290, slik at denne kontogruppen alltid går i null (bruken av denne kontogruppen er frivillig fra 2017). Dersom virksomhetene velger å ikke benytte kontogruppe 52, forutsettes det at spesifikasjon av lønnsopplysningspliktige ytelser kan utarbeides fra lønnssystemet, jf. bestemmelse pkt. 4.4.3 bokstav g.
</t>
  </si>
  <si>
    <t xml:space="preserve">Premien rapporteres som utgift på virksomhetenes kapittel og post 01 eller annen fastsatt driftspost for virksomheten, med motpost (inntekt) på kapittel 5309 Tilfeldige inntekter og post 29 Ymse. Motkonto for gruppelivsforsikring er konto 1985 i virksomhetsregnskapet. Den lønnsopplysningspliktige del av gruppelivsforsikringen skal i tillegg føres på konto 5250 med motpost 5290 slik at kontogruppe 52 går i null. </t>
  </si>
  <si>
    <t>Gruppelivsforsikring (lønnsopplysningspliktig del)</t>
  </si>
  <si>
    <t>Utgifter som ikke naturlig hører inn under noen av de andre kontoene i kontogruppe 77, eksempelvis tinglysing, NRK-lisens, nett-TV lisenser, Get-abonnement, TV2 Sumo. Purregebyr er en driftskostnad og føres på konto 7790 eller samme artskonto som det purregebyret vedrører når det er hensiktsmessig.</t>
  </si>
  <si>
    <t>Multifunksjonsskrivere</t>
  </si>
  <si>
    <t>Utleggstrekk etter pålegg fra det offentlige.</t>
  </si>
  <si>
    <t>Utleggstrekk</t>
  </si>
  <si>
    <t>Avstemmingsdifferranser</t>
  </si>
  <si>
    <t>Uidentifiserte innbetalinger</t>
  </si>
  <si>
    <t>Interimskonto, andre inn- og utbetalinger</t>
  </si>
  <si>
    <t>Midlertidig postering av avstemmingsdifferanser for å kunne gjennomføre månedens rapportering til statsregnskapet. Posteringen skal korrigeres påfølgende måned.</t>
  </si>
  <si>
    <t>Mottatte innbetalinger som ikke umiddelbart kan krysses mot et krav i kundereskontroen. Kontoen bør gjøres opp så fort innbetalingen er identifisert.</t>
  </si>
  <si>
    <t>Midlertidig postering av andre inn- og utbetalinger, f.eks, feilinnbetalinger som må undersøkes nærmere. Kontoen bør gjøres opp så raskt som mulig.</t>
  </si>
  <si>
    <t>Mottatt forskuddsbetaling knyttet til prosjekter og andre tidsbegrensede oppgaver</t>
  </si>
  <si>
    <t>Mottatte forskuddsbetalinger knyttet til prosjekter eller andre tidsbegrensede oppgaver som ikke er forbrukt. Mottatt forskudd inntektsføres i samme periode som tilhørende utgifter utbetales og rapporteres. Restbeløpet rapporteres som del av mellomværendet med statskassen i S-rapporten.SRS-virksomheter må gjøre en tilleggspostering i virksomhetsregnskapet slik at kontoen viser mottatt forskuddsbetaling etter man har tatt hensyn til påløpte kostnader.</t>
  </si>
  <si>
    <t>Motkonto påløpte kostnader. Motpost resultatkonto</t>
  </si>
  <si>
    <t>Periodisering av leverandørgjeld ved årets slutt.</t>
  </si>
  <si>
    <t>Mottatte depositum som tilbakebetales innen 1 år. Motkonto til valutakontoer der virksomheten er prosjektkoordinator, f.eks. EU-milder. Forpliktelse knyttet til midler virksomheten forvalter på vegne av andre, ref. Bestemmelsene pkt. 3.6.2.</t>
  </si>
  <si>
    <t>Annen kortsiktige gjeld i virksomhetsregnskapet som ikke kan rapporteres i mellomværendet.</t>
  </si>
  <si>
    <t>HOD</t>
  </si>
  <si>
    <t>ASD</t>
  </si>
  <si>
    <t>Regjeringsadvokaten</t>
  </si>
  <si>
    <t>LMD</t>
  </si>
  <si>
    <t>Virksomhet</t>
  </si>
  <si>
    <t>Føringsprinsipp</t>
  </si>
  <si>
    <t>Arbeids- og sosialdepartementet</t>
  </si>
  <si>
    <t>Kommentar</t>
  </si>
  <si>
    <t>Barne- og familiedepartementet</t>
  </si>
  <si>
    <t>Finansdepartementet </t>
  </si>
  <si>
    <t xml:space="preserve">Forsvarsdepartementet </t>
  </si>
  <si>
    <t>Helse- og omsorgsdepartementet</t>
  </si>
  <si>
    <t>Justis- og beredskapsdepartementet</t>
  </si>
  <si>
    <t>Klima- og miljødepartementet</t>
  </si>
  <si>
    <t>SRS</t>
  </si>
  <si>
    <t>Kommunal- og moderniseringsdepartementet</t>
  </si>
  <si>
    <t xml:space="preserve">Kulturdepartementet </t>
  </si>
  <si>
    <t>Kunnskapsdepartementet </t>
  </si>
  <si>
    <t>Landbruks- og matdepartementet</t>
  </si>
  <si>
    <t>Nærings- og fiskeridepartementet</t>
  </si>
  <si>
    <t>Olje- og energidepartementet</t>
  </si>
  <si>
    <t xml:space="preserve">Samferdselsdepartementet </t>
  </si>
  <si>
    <t>Statsministerens kontor</t>
  </si>
  <si>
    <t>Kontant</t>
  </si>
  <si>
    <t>Tidligere BLD</t>
  </si>
  <si>
    <t>Reversering feriepengeavsetning, forrige år</t>
  </si>
  <si>
    <t>Reversering feriepengeavsetning, inneværende år</t>
  </si>
  <si>
    <t>DFØ systemkontoer</t>
  </si>
  <si>
    <t>BFD, FIN, HOD, KMD, KUD, KD, LMD, NFD, OED, SD</t>
  </si>
  <si>
    <t>ASD, BFD, FD, FIN, HOD, JD, KMD, KLD, KUD, KD, LMD, NFD, OED, SD</t>
  </si>
  <si>
    <t>ASD, BFD, FD, FIN, HOD, JD, KMD, KLD, KUD, LMD, NFD, OED, Regjeringsadvokaten, SD, SMK, U.D.</t>
  </si>
  <si>
    <t>ASD, BFD, FD, FIN, HOD, JD, KLD, KMD, KUD, LMD, NFD, OED, Regjeringsadvokaten, SD, SMK, U.D.</t>
  </si>
  <si>
    <t>ASD, BFD, FD, FIN, HOD, JD, KLD, KMD, KUD, LMD, NFD, OED, Regjeringsadvokaten, SD, SMK</t>
  </si>
  <si>
    <t>ASD, BFD, FD, FIN, HOD, JD, KLD, KUD, LMD, NFD, OED, Regjeringsadvokaten, SD, SMK, U.D.</t>
  </si>
  <si>
    <t>ASD, BFD, FD, FIN, HOD, JD, KMD, KLD, KUD, NFD, OED, Regjeringsadvokaten, SD, SMK, U.D.</t>
  </si>
  <si>
    <t>ASD, BFD, DSS, FD, FIN, HOD, JD, KMD, KLD, KUD, LMD, NFD, OED, Regjeringsadvokaten, SD, SMK</t>
  </si>
  <si>
    <t>ASD, BFD, FD, FIN, HOD, KLD, KUD, KD, LMD, NFD, OED, Regjeringsadvokaten, SD</t>
  </si>
  <si>
    <t>ASD, BFD, FIN, HOD, KMD, KLD, KUD, LMD, NFD, OED, Regjeringsadvokaten, SD, SMK</t>
  </si>
  <si>
    <t>ASD, BFD, DSS, FD, FIN, HOD, KLD, KUD, KD, LMD, NFD, Regjeringsadvokaten, SMK</t>
  </si>
  <si>
    <t>ASD, BFD, FD, FIN, HOD, JD, KLD, KMD, KUD, KD, LMD, NFD, OED, Regjeringsadvokaten, SD, SMK, U.D.</t>
  </si>
  <si>
    <t>BFD, DSS, FD, FIN, HOD, JD, KLD, KMD, KUD, KD, NFD, OED, Regjeringsadvokaten, SD, SMK, U.D.</t>
  </si>
  <si>
    <t>ASD, BFD, DSS, FD, FIN, HOD, JD, KLD, KMD, KUD, KD, NFD, OED, Regjeringsadvokaten, SD, SMK, U.D.</t>
  </si>
  <si>
    <t>BFD, HOD, JD, KMD, KD</t>
  </si>
  <si>
    <t>ASD, BFD, FD, HOD, JD, KLD, KMD, KD, SD</t>
  </si>
  <si>
    <t>ASD, BFD, DSS, FD, FIN, HOD, KLD, KMD, KUD, KD, NFD, OED, Regjeringsadvokaten, SD, SMK, U.D.</t>
  </si>
  <si>
    <t>BFD, DSS, HOD, JD, KMD, KD, SD</t>
  </si>
  <si>
    <t>BFD, DSS, HOD, JD, KLD, KMD, KD, SD</t>
  </si>
  <si>
    <t>ASD, BFD, DSS, FD, FIN, HOD, KLD, KUD, KD, LMD, NFD, OED, Regjeringsadvokaten, SMK, U.D.</t>
  </si>
  <si>
    <t>ASD, BFD, DSS, FD, FIN, HOD, KLD, KMD, KUD, KD, LMD, NFD, OED, Regjeringsadvokaten, SMK, U.D.</t>
  </si>
  <si>
    <t>ASD, BFD, DSS, FD, FIN, HOD, JD, KLD, KMD, KUD, KD, LMD, NFD, OED, Regjeringsadvokaten, SMK, U.D.</t>
  </si>
  <si>
    <t>ASD, BFD, DSS, FD, FIN, HOD, JD, KLD, KMD, KUD, KD, LMD, NFD, OED, Regjeringsadvokaten, SD, SMK</t>
  </si>
  <si>
    <t>ASD, BFD, DSS, FIN, HOD, KLD, KUD, KD, LMD, NFD, OED, Regjeringsadvokaten, SMK, U.D.</t>
  </si>
  <si>
    <t>ASD, BFD, FD, FIN, HOD, KLD, KMD, KUD, KD, LMD, NFD, OED, Regjeringsadvokaten, SMK, U.D.</t>
  </si>
  <si>
    <t>ASD, BFD, FD, FIN, HOD, KLD, KUD, KD, LMD, NFD, OED, Regjeringsadvokaten, SMK</t>
  </si>
  <si>
    <t>ASD, BFD, DSS, FD, FIN, HOD, KLD, KMD, KUD, KD, LMD, NFD, OED, Regjeringsadvokaten, SD, SMK, U.D.</t>
  </si>
  <si>
    <t>ASD, BFD, DSS, FD, FIN, HOD, KLD, KMD, KUD, KD, LMD, NFD, OED, Regjeringsadvokaten, SD, SMK</t>
  </si>
  <si>
    <t>ASD, BFD, JD, KMD, KLD, KUD, KD, LMD, NFD, OED</t>
  </si>
  <si>
    <t>ASD, BFD, HOD, JD, KMD, KLD, KUD, KD, NFD, OED, SD</t>
  </si>
  <si>
    <t>ASD, BFD, HOD, JD, KMD, KLD, KUD, KD, LMD, NFD, OED, SD</t>
  </si>
  <si>
    <t>BFD, HOD, JD, KMD, KUD, KD, NFD, OED</t>
  </si>
  <si>
    <t>ASD, BFD, HOD, JD, KMD, KLD, KUD, NFD, OED, SD</t>
  </si>
  <si>
    <t>ASD, BFD, FD, HOD, JD, KMD, KLD, KUD, KD, LMD, NFD, OED, SD</t>
  </si>
  <si>
    <t>ASD, BFD, FIN, HOD, JD, KMD, KLD, KUD, KD, LMD, NFD, OED, SD</t>
  </si>
  <si>
    <t>ASD, BFD, JD, KMD, NFD</t>
  </si>
  <si>
    <t>Felles kontoplan for departementsfellesskapet</t>
  </si>
  <si>
    <r>
      <rPr>
        <b/>
        <sz val="11"/>
        <color theme="1"/>
        <rFont val="Source Sans Pro"/>
        <family val="2"/>
      </rPr>
      <t>0:</t>
    </r>
    <r>
      <rPr>
        <sz val="11"/>
        <color theme="1"/>
        <rFont val="Source Sans Pro"/>
        <family val="2"/>
      </rPr>
      <t xml:space="preserve"> Når mva ikke er spesifisert på faktura</t>
    </r>
    <r>
      <rPr>
        <b/>
        <sz val="11"/>
        <color theme="1"/>
        <rFont val="Source Sans Pro"/>
        <family val="2"/>
      </rPr>
      <t xml:space="preserve">
7:</t>
    </r>
    <r>
      <rPr>
        <sz val="11"/>
        <color theme="1"/>
        <rFont val="Source Sans Pro"/>
        <family val="2"/>
      </rPr>
      <t xml:space="preserve"> Når mva er spesifisert på faktura</t>
    </r>
    <r>
      <rPr>
        <b/>
        <sz val="11"/>
        <color theme="1"/>
        <rFont val="Source Sans Pro"/>
        <family val="2"/>
      </rPr>
      <t xml:space="preserve">
7T:</t>
    </r>
    <r>
      <rPr>
        <sz val="11"/>
        <color theme="1"/>
        <rFont val="Source Sans Pro"/>
        <family val="2"/>
      </rPr>
      <t xml:space="preserve"> Dersom dette er kjøp fra utlandet</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</si>
  <si>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7T:</t>
    </r>
    <r>
      <rPr>
        <sz val="11"/>
        <color theme="1"/>
        <rFont val="Source Sans Pro"/>
        <family val="2"/>
      </rPr>
      <t xml:space="preserve"> Dersom dette er kjøp fra utlandet</t>
    </r>
  </si>
  <si>
    <r>
      <t xml:space="preserve">
</t>
    </r>
    <r>
      <rPr>
        <b/>
        <sz val="11"/>
        <color theme="1"/>
        <rFont val="Source Sans Pro"/>
        <family val="2"/>
      </rPr>
      <t>0:</t>
    </r>
    <r>
      <rPr>
        <sz val="11"/>
        <color theme="1"/>
        <rFont val="Source Sans Pro"/>
        <family val="2"/>
      </rPr>
      <t xml:space="preserve"> Merverdiavgift på anskaffelser til bygg, anlegg eller annen fast eiendom er utenfor nettoføringsordningen selv om mva er spesifisert på faktura. Eksempelvis anskaffelser som må anses å være påkostninger, dvs. at det gir en varig forbedring eller økt funksjonalitet av bygget eller anlegget. Jf. R-116, pkt. 4.2.2.
</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</si>
  <si>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er spesifisert på faktura</t>
    </r>
  </si>
  <si>
    <r>
      <t xml:space="preserve">
</t>
    </r>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er spesifisert på faktura</t>
    </r>
  </si>
  <si>
    <r>
      <t xml:space="preserve">
</t>
    </r>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NB: Anskaffelse av kaffemaskiner er utenfor nettoføringsordningen selv om mva er spesifisert på faktura dersom</t>
    </r>
    <r>
      <rPr>
        <b/>
        <u/>
        <sz val="11"/>
        <color theme="1"/>
        <rFont val="Source Sans Pro"/>
        <family val="2"/>
      </rPr>
      <t xml:space="preserve"> ikke</t>
    </r>
    <r>
      <rPr>
        <b/>
        <sz val="11"/>
        <color theme="1"/>
        <rFont val="Source Sans Pro"/>
        <family val="2"/>
      </rPr>
      <t xml:space="preserve"> plassert i kantine eller spiserom. Kunst er også utenfor nettoføringsordningen. Jf. R-116, pkt. 4.2.3.</t>
    </r>
    <r>
      <rPr>
        <sz val="11"/>
        <color theme="1"/>
        <rFont val="Source Sans Pro"/>
        <family val="2"/>
      </rPr>
      <t xml:space="preserve">
</t>
    </r>
    <r>
      <rPr>
        <b/>
        <sz val="11"/>
        <color theme="1"/>
        <rFont val="Source Sans Pro"/>
        <family val="2"/>
      </rPr>
      <t>7:</t>
    </r>
    <r>
      <rPr>
        <sz val="11"/>
        <color theme="1"/>
        <rFont val="Source Sans Pro"/>
        <family val="2"/>
      </rPr>
      <t xml:space="preserve"> Når mva er spesifisert på
faktura
</t>
    </r>
  </si>
  <si>
    <r>
      <rPr>
        <b/>
        <sz val="11"/>
        <color theme="1"/>
        <rFont val="Source Sans Pro"/>
        <family val="2"/>
      </rPr>
      <t>0:</t>
    </r>
    <r>
      <rPr>
        <sz val="11"/>
        <color theme="1"/>
        <rFont val="Source Sans Pro"/>
        <family val="2"/>
      </rPr>
      <t xml:space="preserve"> Utenfor nettoføringsordningen selv om mva er spesifisert på faktura. Jf. R-116, pkt.
 4.2.3.</t>
    </r>
  </si>
  <si>
    <r>
      <rPr>
        <b/>
        <sz val="11"/>
        <color theme="1"/>
        <rFont val="Source Sans Pro"/>
        <family val="2"/>
      </rPr>
      <t xml:space="preserve">
0:</t>
    </r>
    <r>
      <rPr>
        <sz val="11"/>
        <color theme="1"/>
        <rFont val="Source Sans Pro"/>
        <family val="2"/>
      </rPr>
      <t xml:space="preserve"> Utenfor nettoføringsordningen selv om mva er spesifisert på faktura. Jf. R-116, pkt.
 4.2.3.
</t>
    </r>
  </si>
  <si>
    <r>
      <rPr>
        <b/>
        <sz val="11"/>
        <color theme="1"/>
        <rFont val="Source Sans Pro"/>
        <family val="2"/>
      </rPr>
      <t xml:space="preserve">
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er spesifisert på faktura
</t>
    </r>
  </si>
  <si>
    <r>
      <rPr>
        <b/>
        <sz val="11"/>
        <color theme="1"/>
        <rFont val="Source Sans Pro"/>
        <family val="2"/>
      </rPr>
      <t xml:space="preserve">
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7T:</t>
    </r>
    <r>
      <rPr>
        <sz val="11"/>
        <color theme="1"/>
        <rFont val="Source Sans Pro"/>
        <family val="2"/>
      </rPr>
      <t xml:space="preserve"> Dersom dette er kjøp fra utlandet
</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</si>
  <si>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NB: Mat og drikke er utenfor nettoføringsordningen selv om mva er spesifisert på faktura.</t>
    </r>
    <r>
      <rPr>
        <sz val="11"/>
        <color theme="1"/>
        <rFont val="Source Sans Pro"/>
        <family val="2"/>
      </rPr>
      <t xml:space="preserve">
</t>
    </r>
    <r>
      <rPr>
        <b/>
        <sz val="11"/>
        <color theme="1"/>
        <rFont val="Source Sans Pro"/>
        <family val="2"/>
      </rPr>
      <t>7:</t>
    </r>
    <r>
      <rPr>
        <sz val="11"/>
        <color theme="1"/>
        <rFont val="Source Sans Pro"/>
        <family val="2"/>
      </rPr>
      <t xml:space="preserve"> Når mva (høy sats) er spesifisert på faktura
</t>
    </r>
    <r>
      <rPr>
        <b/>
        <sz val="11"/>
        <color theme="1"/>
        <rFont val="Source Sans Pro"/>
        <family val="2"/>
      </rPr>
      <t>7P:</t>
    </r>
    <r>
      <rPr>
        <sz val="11"/>
        <color theme="1"/>
        <rFont val="Source Sans Pro"/>
        <family val="2"/>
      </rPr>
      <t xml:space="preserve"> Når mva (lav sats) er spesifisert på faktura
</t>
    </r>
    <r>
      <rPr>
        <b/>
        <sz val="11"/>
        <color theme="1"/>
        <rFont val="Source Sans Pro"/>
        <family val="2"/>
      </rPr>
      <t>Lokalaleie uten servering er innenfor nettoføringsordningen.</t>
    </r>
    <r>
      <rPr>
        <sz val="11"/>
        <color theme="1"/>
        <rFont val="Source Sans Pro"/>
        <family val="2"/>
      </rPr>
      <t xml:space="preserve">
</t>
    </r>
  </si>
  <si>
    <r>
      <t xml:space="preserve">Utgifter til </t>
    </r>
    <r>
      <rPr>
        <u/>
        <sz val="11"/>
        <color indexed="8"/>
        <rFont val="Source Sans Pro"/>
        <family val="2"/>
      </rPr>
      <t>bruk</t>
    </r>
    <r>
      <rPr>
        <sz val="11"/>
        <color indexed="8"/>
        <rFont val="Source Sans Pro"/>
        <family val="2"/>
      </rPr>
      <t xml:space="preserve"> av elektroniske kommunikasjonstjenester, som eksempelvis telefonabonnement, mobiltelefonabonnement, samt leie av bredbånd, nett, linjer og lignende. Utgifter til refusjon av ansattes kommunikasjonstjenester føres også her.
Kontogruppe 65: Kjøp av telefoner, programvare o.l.</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</si>
  <si>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7:</t>
    </r>
    <r>
      <rPr>
        <sz val="11"/>
        <color theme="1"/>
        <rFont val="Source Sans Pro"/>
        <family val="2"/>
      </rPr>
      <t xml:space="preserve"> Når mva (høy sats) er spesifisert på 
faktura
</t>
    </r>
    <r>
      <rPr>
        <b/>
        <sz val="11"/>
        <color theme="1"/>
        <rFont val="Source Sans Pro"/>
        <family val="2"/>
      </rPr>
      <t>7P:</t>
    </r>
    <r>
      <rPr>
        <sz val="11"/>
        <color theme="1"/>
        <rFont val="Source Sans Pro"/>
        <family val="2"/>
      </rPr>
      <t xml:space="preserve"> Når mva (lav sats) er spesifisert på 
faktura</t>
    </r>
  </si>
  <si>
    <t>Endring</t>
  </si>
  <si>
    <t>Dato</t>
  </si>
  <si>
    <t>Deltageravgifter</t>
  </si>
  <si>
    <t>Konto opprettet etter standardisering av posteringer som skal rapporteres på artskonto 280.</t>
  </si>
  <si>
    <t>Konto slettet, flyttet til 2804.</t>
  </si>
  <si>
    <t>Konto slettet, flyttet til 2803.</t>
  </si>
  <si>
    <t>Konto slettet, flyttet til 2809.</t>
  </si>
  <si>
    <t>Konto opprettet etter standardisering av posteringer som skal rapporteres i mellomværendet.</t>
  </si>
  <si>
    <t>Kontoinnhold er endret etter standardisering av posteringer som skal rapporteres i mellomværendet.</t>
  </si>
  <si>
    <t>Kommenter</t>
  </si>
  <si>
    <t>Endret</t>
  </si>
  <si>
    <t>Opprettet</t>
  </si>
  <si>
    <t>Slettet</t>
  </si>
  <si>
    <t>Balanseføring av programvarer (software) og programvarelisenser når lisensen ikke er årlig, men er en engangsavgift. Balanseføres til anskaffelseskost. Balanseføring skal imidlertid kun gjennomføres når det kan dokumenteres at kostnadene resulterer i identifiserbare immaterielle eiendeler. Dessuten må kostnadene representere framtidige økonomiske fordeler eller økt tjenestepotensiale, og kunne måles med rimelig pålitelighet. Anskaffelseskosten avskrives med like årlige beløp fordelt over utnyttbare levetiden, normalt 5 år.
Konto 6420: Faste årlige avgifter (lisens- eller serviceavgift) for bruksretten til programvarer
Konto 6520: Anskaffelse av programvare (software), herunder engangsavgift, når anskaffelsesverdi (faktura) er lavere enn kr. 50 000 og/eller utnyttbar levetid er mindre enn 3 år</t>
  </si>
  <si>
    <t>Maskiner, anlegg og tekniske innretninger m.m. som har en verdi over kr. 50 000 enkeltvis eller i gruppe, og har utnyttbar levetid på mer enn 3 år. Alle kostnader i forbindelse med kjøpet inngår i kostprisen, herunder frakt og montering av tilleggsutstyr, selv om dette kommer på egne fakturaer. Maskiner og anlegg avskrives over antatt utnyttbar levetid, normalt 3-15 år.</t>
  </si>
  <si>
    <t>Balanseføring av inventar og møbler (eksempelvis kontorstoler, kontorpulter, hyller, reoler, sofaer etc.) til anskaffelseskost dersom eiendelen har en kostpris over kr. 50 000 (eks. mva) med forventet utnyttbar levetid på minst 3 år. Alle kostnader i forbindelse med kjøpet inngår i kostprisen, herunder frakt og montering av tilleggsutstyr, selv om dette kommer på egne fakturaer. Inventar avskrives over antatt utnyttbar levetid, normalt 10-15 år.</t>
  </si>
  <si>
    <t>Balanseføring av datamaskiner og tilhørende ustyr (hardware) til anskaffelseskost dersom eiendelen har en kostnad over kr. 50 000 (eks. mva) med forventet utnyttbar levetid på minst 3 år. Datamaskiner og tilhørende ustyr avskrives over antatt utnyttbar levetid, normalt 3-4 år. KD fører multikopimaskiner på denne.</t>
  </si>
  <si>
    <t>Balanseføring av annet IKT-utstyr til anskaffelseskost dersom eiendelen har en kostnad over kr. 50 000 (eks. mva) med forventet utnyttbar levetid på minst 3 år. Annet IKT-utstyr avskrives over antatt utnyttbar levetid, normalt 5-10 år.</t>
  </si>
  <si>
    <t>Kontoen benyttes til balanseføring av multikopimaskiner (kopimaskiner som også kan benyttes som skivere). Balanseføring til anskaffelseskost dersom eiendelen har en kostnad over kr. 50 000 (eks. mva) med forventet utnyttbar levetid på minst 3 år. Avskrives over antatt utnyttbar levetid, normalt 3-4 år.</t>
  </si>
  <si>
    <t>Balanseføres til anskaffelseskost ved kostnad over 50 000 (eks mva.) og forventet levetid på minst 3 år. Kontoen benyttes til balanseføring av databaseutstyr og servere, komponenter til sikringsanlegg, overvåkningskameraer, kortlesere, låsesylindere, data- og telekabling, nettverksutstyr og telefonsentral.</t>
  </si>
  <si>
    <t xml:space="preserve">Kontogruppe 47 benyttes kun når virksomheten utgiftsfører immaterielle eiendeler direkte (ingen balanseføring). Anskaffelser som enkeltvis (hver faktura) har en anskaffelsesverdi over kr 50 000 og utnyttbar levetid på 3 år eller mer, skal utgiftsføres i denne kontogruppen. Utnyttbar levetid omhandler tiden eiendelen normalt pleier å benyttes i virksomheten før den skiftes ut.
</t>
  </si>
  <si>
    <t>Anskaffelse av programvare (software), samt programvarelisenser, som ikke faktureres årlig, men er en engangsavgift. Forutsetter at anskaffelsesverdi (faktura) er over kr. 50 000 og at virksomheten normalt benytter eiendelen i 3 år eller mer (utnyttbar levetid).
Konto 6420: Faste årlige avgifter (lisens- eller serviceavgift) for bruksretten til programvarer
Konto 6520: Anskaffelse av programvare (software), herunder engangsavgift, når anskaffelsesverdi (faktura) er lavere enn kr. 50 000 og/eller utnyttbar levetid er mindre enn 3 år</t>
  </si>
  <si>
    <t>Anskaffelse av programvare (software) som ikke faktureres årlig, men er en engangsavgift. Forutsetter at anskaffelsesverdi (faktura) over kr. 50 000 og at virksomheten normalt benytter eiendelen i 3 år eller mer (utnyttbar levetid).</t>
  </si>
  <si>
    <t>Anskaffelse av programvarelisenser som ikke faktureres årlig, men er en engangsavgift. Forutsetter at anskaffelsesverdi (faktura) over kr. 50 000 og at virksomheten normalt benytter eiendelen i 3 år eller mer (utnyttbar levetid).</t>
  </si>
  <si>
    <t xml:space="preserve">I kontogruppe 48 utgiftsføres kjøp av blant annet bygninger og påkostninger som vil forlenge levetiden. Forutsetter anskaffelsesverdi over kr. 50 000 og utnyttbar levetid på 3 år eller mer. Siden konto 481 Beredskapsanskaffelser er slettet og reservert, skal de virksomhetene som har beredskapsanskaffelser presentere disse etter art på de øvrige kontoene i kontogruppe 48 og 49.
</t>
  </si>
  <si>
    <t xml:space="preserve">Kontogruppe 49 benyttes kun når virksomheten utgiftsfører driftsmidler direkte (ingen balanseføring). Anskaffelser som enkeltvis (hver faktura) har en anskaffelsesverdi over kr 50 000 og utnyttbar levetid på 3 år eller mer, skal utgiftsføres i denne kontogruppen. Inventar, datamaskiner med tilhørende utstyr med levetid på over 3 år inngår i denne kontogruppen selv om den enkelte faktura er under kr 50 000. Utnyttbar levetid omhandler tiden eiendelen normalt pleier å benyttes i virksomheten før den skiftes ut.
</t>
  </si>
  <si>
    <t>Anskaffelse av større maskiner og tekniske innretninger, eksempelvis renholdsmaskiner (kjørbare/styrbare), produksjonsmaskiner, gravemaskiner, trucker, ventilasjonsanlegg, gjennomlysningsmaskiner, trykkerimaskiner. Forutsetter anskaffelsesverdi over kr. 50 000 og utnyttbar levetid på 3 år eller mer. Utnyttbar levetid på 3 år eller mer innebærer at virksomheten med stor sannsynlighet vil benytte eiendelen i virksomhetenes drift i 3 år eller mer.</t>
  </si>
  <si>
    <t>Benyttes ved større anskaffelser som for eksempel fastmontert kjøkkeninnredning, innvendige vegger ved inndeling i cellekontorer. Kontoen benyttes uavhengig av om bygget eies eller leies. Forutsetter anskaffelsesverdi over kr. 50 000 og utnyttbar levetid på 3 år eller mer. Utnyttbar levetid på 3 år eller mer innebærer at virksomheten med stor sannsynlighet vil benytte eiendelen i virksomhetenes drift i 3 år eller mer.</t>
  </si>
  <si>
    <t>Anskaffelse av verktøy o.l. Forutsetter anskaffelsesverdi over kr. 50 000 og utnyttbar levetid på 3 år eller mer. Utnyttbar levetid på 3 år eller mer innebærer at virksomheten med stor sannsynlighet vil benytte eiendelen i virksomhetenes drift i 3 år eller mer.</t>
  </si>
  <si>
    <t>Anskaffelse av reservedeler. Forutsetter anskaffelsesverdi over kr. 50 000 og utnyttbar levetid på 3 år eller mer. Utnyttbar levetid på 3 år eller mer innebærer at virksomheten med stor sannsynlighet vil benytte eiendelen i virksomhetenes drift i 3 år eller mer.</t>
  </si>
  <si>
    <t>Faste årlige avgifter (lisens- eller serviceavgift) for bruksretten til programvarer, eksempelvis faste årlige lisenser på Adobe, Questback, Microsoft, SPSS, Colorbox, Jobbport, Crayon, leie av domene, etc. Leieutgifter knyttet til digitale verktøy, tjenester og abonnementer som ligger i skyen. Skytjenester er en samlebetegnelse på alt fra dataprosessering og datalagring til programvare på servere som er tilgjenegelig fra eksterne serverparker tilknyttet internett.
Konto 4740: Anskaffelse av programvare (software), samt programvarelisenser, som ikke faktureres årlig, men er en engangsavgift. Forutsetter at anskaffelsesverdi (faktura) er over kr. 50 000 og utnyttbar levetid på 3 år eller mer
Konto 6520: Anskaffelse av programvare  (software) med anskaffelsesverdi (faktura) mindre enn kr. 50 000 og / eller med utnyttbar levetid på mindre enn 3 år</t>
  </si>
  <si>
    <t xml:space="preserve">Kontogruppe 65 benyttes ved anskaffelser der faktura er under kr 50 000 og / eller utnyttbar levetid er mindre enn 3 år. Gjelder anskaffelsen inventar, datamaskiner og tilhørende utstyr,  der utnyttbar levetid er på 3 år eller mer skal henholdsvis konto 4950 og 4980 benyttes uavhengig av anskaffelsesverdien.
</t>
  </si>
  <si>
    <t>Utgifter til kjøp av renholdsmaskiner, produksjonsmaskiner, trykkerimaskiner, etc. Anskaffelsesverdi (faktura) lavere enn kr. 50 000 og / eller utnyttbar levetid på mindre enn 3 år. Utnyttbar levetid på mindre enn 3 år innebærer at virksomheten med stor sannsynlighet vil benytte eiendelen i virksomhetenes drift i mindre enn 3 år.</t>
  </si>
  <si>
    <t>Utgifter til kjøp av motordrevet verktøy av ulikt slag  som har anskaffelsesverdi (faktura) lavere enn kr 50 000 og / eller levetid mindre enn 3 år.</t>
  </si>
  <si>
    <t>Kjøp av programvare (software), engangsavgift, når anskaffelsesverdi (faktura) er lavere enn kr. 50 000 og / eller utnyttbar levetid er mindre enn 3 år. Utnyttbar levetid på mindre enn 3 år innebærer at virksomheten med stor sannsynlighet vil benytte eiendelen i virksomhetenes drift i mindre enn 3 år.
Konto 6420: Faste årlige avgifter (lisens- eller serviceavgift) for bruksretten til programvarer
Konto 4740: Anskaffelse av programvare (software), samt programvarelisenser når lisensen ikke faktureres årlig, men er en engangsavgift. Forutsetter at anskaffelsesverdi (faktura) er over kr. 50 000 og at virksomheten normalt benytter eiendelen i 3 år eller mer (utnyttbar levetid)</t>
  </si>
  <si>
    <t>Anskaffelse av andre driftsmidler som ikke naturlig faller inn under de andre kontoene i kontogruppe 65, eksempelvis kaffeautomat/kaffemaskin, vaskemaskin, oppvaskmaskin, kjøkkenmaskin, kjøleskap, vannkoker, mikrobølgeovn, støvsuger, kunst (anskaffelsesverdi lavere enn kr. 50 000), safe/arkivskap, hjertestarter og annet medisinsk utstyr, trimutstyr. Forutsetter at anskaffelsesverdi (faktura) er mindre enn kr. 50 000 og / eller utnyttbar levetid er mindre enn 3 år. Her føres også annet driftsmateriale som benyttes i eller utgjør en integrert del av virksomhetens offentlige tjenesteyting som for eksempel vaksiner eller lignende som kjøpes inn for å gis bort vederlagsfritt, kjøp av mat og klær til barn i barnevernsinstitusjoner.</t>
  </si>
  <si>
    <t>Statens kapital og gjeld</t>
  </si>
  <si>
    <t>Ikke kunde av DFØ</t>
  </si>
  <si>
    <t>Departementenes sikkerhets- og serviceorganisasjon</t>
  </si>
  <si>
    <t>Utenriksdepartementet</t>
  </si>
  <si>
    <t>Forkortelse</t>
  </si>
  <si>
    <t>BFD</t>
  </si>
  <si>
    <t>LREN</t>
  </si>
  <si>
    <t>Initialer</t>
  </si>
  <si>
    <t>Frakt, transport m.m. knyttet til driftsmateriell som gis ut vederlagsfritt som en del av den offentlige tjenesteytingen. Toll og spedisjon på varer til eget bruk i virksomheten føres på samme konto som den opprinnelige varen.</t>
  </si>
  <si>
    <t xml:space="preserve">Kontoen benyttes til alle oppgavepliktige utbetalinger og naturalytelser, også honorarer, både trekkpliktige og ikke trekkpliktige ytelser. </t>
  </si>
  <si>
    <r>
      <t xml:space="preserve">Her registreres annen ikke lønnsopplysningspliktig utgiftsgodtgjørelse til ansatte. Denne kontoen benyttes </t>
    </r>
    <r>
      <rPr>
        <u/>
        <sz val="11"/>
        <rFont val="Source Sans Pro"/>
        <family val="2"/>
      </rPr>
      <t>ikke</t>
    </r>
    <r>
      <rPr>
        <sz val="11"/>
        <rFont val="Source Sans Pro"/>
        <family val="2"/>
      </rPr>
      <t xml:space="preserve"> til utgiftsgodtgjørelser i tilknytning til reisevirksomhet, se kontogruppe 71.  Utgifter til lønn for personer som hospiterer i virksomheten når dette betales til virksomheten der hospitanten er ansatt (når virksomheten betaler lønn som vanlig i hopsiteringsperioden).</t>
    </r>
  </si>
  <si>
    <t xml:space="preserve">Andre refusjoner vedrørende arbeidskraft, og andre refusjoner enn offentlige refusjoner. Dette inkluderer  mottatt refusjon av utgifter til lønn for virksomhetens ansatte som hospiterer i en annen virksomhet. Dette gjelder når virksomheten låner ut en ansatt til en annen statlig virksomhet og utbetaler lønn som vanlig, men krever lønnsutgiftene knyttet til den ansatte tilbake fra virksomheten der den ansatte hospiterer. </t>
  </si>
  <si>
    <t>Utgifter til kurs, konferanser, samlinger og seminarer som virksomheten avholder for eksterne deltakere. Reiseutgifter for eksterne føres også her.</t>
  </si>
  <si>
    <t xml:space="preserve">Utgifter til kurs, faglige samlinger og seminarer med kompetanseheving av egne ansatte som formål, eksempelvis deltakeravgift på eksterne kurs og seminarer, leie av kurslokaler, mat, foredragsholdere, omvisning. På denne kontoen føres også utgifter til kompetansehevingstiltak for ansatte i form av utdanning som gir studiepoeng og formalkompetanse, videreutdanningskurs/etterutdanningskurs. Dette inkludere reiseutgifter fakturert virksomheten i sammenheng med kurs og seminarer for egne ansatte.
Konto 6860: Møter og andre arrangementer av intern karakter (f. eks. internseminar) med faglig innhold/påfyll
Konto 7130: Reiseutgifter for egne ansatte refundert etter reiseregning føres på 7130
</t>
  </si>
  <si>
    <r>
      <t xml:space="preserve">Benyttes til utgifter vedrørende møter og andre arrangementer, både interne og eksterne, som ikke faller inn under konto 6870, 6880 eller 7350, f.eks. fagmøter med ekserne og teambuilding. Typiske utgifter er f.eks.  leie av lokaler, møtemat, utgifter til foredragsholdere etc.
Konto 5960: Interne arrangementer med </t>
    </r>
    <r>
      <rPr>
        <u/>
        <sz val="11"/>
        <rFont val="Source Sans Pro"/>
        <family val="2"/>
      </rPr>
      <t>bare</t>
    </r>
    <r>
      <rPr>
        <sz val="11"/>
        <rFont val="Source Sans Pro"/>
        <family val="2"/>
      </rPr>
      <t xml:space="preserve"> sosialt innhold
Konto 6870: Arrangementer (eksterne eller interne kurs/seminarer for virksomhetens egne ansatte) med kompetanseheving som formål
Konto 6880: Kurs, konferanser, samlinger og seminarer som virksomheten avholder for eksterne deltakere
Konto 7350: Arrangementer med et visst formelt preg og med en særskilt anledning, der det er eksterne gjester til stede (representasjon)
Konto 7130: Reiseutgifter for egne ansatte føres på 7130 (både faktura for transport og reiseregning for egne ansatte
</t>
    </r>
  </si>
  <si>
    <t>Benyttes til utgifter vedrørende møter og andre arrangementer, både interne og eksterne, f.eks.  leie av lokaler, møtemat, utgifter til foredragsholdere etc. Eksemper kan være fagmøter med eksterne og teambuilding.
Konto 5960: Interne arrangementer med bare sosialt innhold
Konto 6870: Arrangementer (eksterne eller interne kurs/seminarer for virksomhetens egne ansatte) med kompetanseheving som formål
Konto 6880: Kurs, konferanser, samlinger og seminarer som virksomheten avholder for eksterne deltakere
Konto 7130: Reiseutgifter for egne ansatte føres på 7130 (både faktura for transport og reiseregning for egne ansatte)
Konto 7350: Arrangementer med et visst formelt preg og med en særskilt anledning, der det er eksterne gjester til stede (representasjon)</t>
  </si>
  <si>
    <r>
      <t xml:space="preserve">Utgifter til representasjon i form av bevertning i form av lunsj, middag, bankett eller annet festmåltid, eller utgifter til mottakelser, ekskursjoner , kulturelle innslag mv. der det er eksterne gjester til stede. Arrangementet bør ha et visst formelt preg, og det skal være en særskilt anledning. Utgifter som føres her må oppfylle krav til representasjon definert i Statens personalhåndbok 10.11.1 Retningslinjer ved representasjon.
Konto 5960: Interne arrangementer med </t>
    </r>
    <r>
      <rPr>
        <u/>
        <sz val="11"/>
        <color rgb="FF000000"/>
        <rFont val="Source Sans Pro"/>
        <family val="2"/>
      </rPr>
      <t>bare</t>
    </r>
    <r>
      <rPr>
        <sz val="11"/>
        <color rgb="FF000000"/>
        <rFont val="Source Sans Pro"/>
        <family val="2"/>
      </rPr>
      <t xml:space="preserve"> sosialt innhold
Konto 6860: Ordinære møter og arrangementer som ikke gjelder kompetanseheving eller representasjon.
Konto 6870: Arrangementer (eksterne eller interne kurs / seminarer for egne ansatte) med kompetanseheving som formål</t>
    </r>
  </si>
  <si>
    <t>00</t>
  </si>
  <si>
    <r>
      <rPr>
        <b/>
        <sz val="11"/>
        <color theme="1"/>
        <rFont val="Source Sans Pro"/>
        <family val="2"/>
      </rPr>
      <t>00:</t>
    </r>
    <r>
      <rPr>
        <sz val="11"/>
        <color theme="1"/>
        <rFont val="Source Sans Pro"/>
        <family val="2"/>
      </rPr>
      <t xml:space="preserve"> Anskaffelse av personkjøretøy, dvs. i hovedsak motorvogner registrert som personbil (se merverdiavgiftsforskriften 
§ 1-3-1) er utenfor nettoføringsordningen selv om mva er spesifisert på faktura.
Jf. R-116, pkt. 4.2.3.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NB: Motorvogn registrert som varebil klasse 2 (grønne skilt) er innenfor nettoføringsordningen.</t>
    </r>
  </si>
  <si>
    <r>
      <rPr>
        <b/>
        <sz val="11"/>
        <color theme="1"/>
        <rFont val="Source Sans Pro"/>
        <family val="2"/>
      </rPr>
      <t>00:</t>
    </r>
    <r>
      <rPr>
        <sz val="11"/>
        <color theme="1"/>
        <rFont val="Source Sans Pro"/>
        <family val="2"/>
      </rPr>
      <t xml:space="preserve"> Utenfor nettoføringsordningen selv om mva er spesifisert på faktura. Jf. R-116, pkt. 4.2.3. - nærmere henvist til Mval. §8-3 (1) f).
</t>
    </r>
    <r>
      <rPr>
        <b/>
        <sz val="11"/>
        <color theme="1"/>
        <rFont val="Source Sans Pro"/>
        <family val="2"/>
      </rPr>
      <t>NB: Unntatt fra disse begrensningene (§8-3 første ledd bokstav f) er gaver av bagatellmessig verdi (terskelverdi er kr. 100 inkl. mva, jf. mvaf. §1-3-6) og gaver til bruk i utlandet.</t>
    </r>
  </si>
  <si>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t>
    </r>
    <r>
      <rPr>
        <sz val="11"/>
        <color theme="1"/>
        <rFont val="Source Sans Pro"/>
        <family val="2"/>
      </rPr>
      <t xml:space="preserve"> Utenfor nettoføringsordningen selv om mva er spesifisert på faktura. Jf. R-116, pkt. 4.2.3. - nærmere henvist til Mval. §8-3 (1) f).
</t>
    </r>
    <r>
      <rPr>
        <b/>
        <sz val="11"/>
        <color theme="1"/>
        <rFont val="Source Sans Pro"/>
        <family val="2"/>
      </rPr>
      <t>NB: Unntatt fra disse begrensningene (§8-3 første ledd bokstav f) er gaver av bagatellmessig verdi (terskelverdi er kr. 100 inkl. mva, jf. mvaf. §1-3-6) og gaver til bruk i utlandet.</t>
    </r>
  </si>
  <si>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t>
    </r>
    <r>
      <rPr>
        <sz val="11"/>
        <color theme="1"/>
        <rFont val="Source Sans Pro"/>
        <family val="2"/>
      </rPr>
      <t xml:space="preserve"> Utenfor nettoføringsordningen selv om mva er spesifisert på faktura. Jf. R-116, pkt. 4.2.3. - nærmere henvist til Mval. §8-3 (1) f).</t>
    </r>
  </si>
  <si>
    <t>0/00</t>
  </si>
  <si>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t>
    </r>
    <r>
      <rPr>
        <sz val="11"/>
        <color theme="1"/>
        <rFont val="Source Sans Pro"/>
        <family val="2"/>
      </rPr>
      <t xml:space="preserve"> Leie/leasing av personkjøretøy, dvs. i hovedsak motorvogner registrert som personbil (se merverdiavgiftsforskriften 
§ 1-3-1) er utenfor nettoføringsordningen selv om mva er spesifisert på faktura.
Jf. R-116, pkt. 4.2.3.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NB: Motorvogn registrert som varebil klasse 2 (grønne skilt) er innenfor nettoføringsordningen.</t>
    </r>
  </si>
  <si>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t>
    </r>
    <r>
      <rPr>
        <sz val="11"/>
        <color theme="1"/>
        <rFont val="Source Sans Pro"/>
        <family val="2"/>
      </rPr>
      <t xml:space="preserve"> Leie/leasing av motorsykel/ATV/snøscooter er utenfor nettoføringsordningen selv om mva er spesifisert på faktura. Jf. R-116, pkt. 4.2.3.
</t>
    </r>
    <r>
      <rPr>
        <b/>
        <sz val="11"/>
        <color theme="1"/>
        <rFont val="Source Sans Pro"/>
        <family val="2"/>
      </rPr>
      <t>7:</t>
    </r>
    <r>
      <rPr>
        <sz val="11"/>
        <color theme="1"/>
        <rFont val="Source Sans Pro"/>
        <family val="2"/>
      </rPr>
      <t xml:space="preserve"> Når mva er spesifisert på faktura</t>
    </r>
  </si>
  <si>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t>
    </r>
    <r>
      <rPr>
        <sz val="11"/>
        <color theme="1"/>
        <rFont val="Source Sans Pro"/>
        <family val="2"/>
      </rPr>
      <t xml:space="preserve"> Leie/leasing av kaffe- og vannautomater/maskiner er utenfor nettoføringsordningen selv om mva er spesifisert på faktura dersom</t>
    </r>
    <r>
      <rPr>
        <u/>
        <sz val="11"/>
        <color theme="1"/>
        <rFont val="Source Sans Pro"/>
        <family val="2"/>
      </rPr>
      <t xml:space="preserve"> ikke</t>
    </r>
    <r>
      <rPr>
        <sz val="11"/>
        <color theme="1"/>
        <rFont val="Source Sans Pro"/>
        <family val="2"/>
      </rPr>
      <t xml:space="preserve"> plassert i kantine eller spiserom. Kunst er også utenfor nettoføringsordningen. Jf. R-116, pkt. 4.2.3</t>
    </r>
    <r>
      <rPr>
        <b/>
        <sz val="11"/>
        <color theme="1"/>
        <rFont val="Source Sans Pro"/>
        <family val="2"/>
      </rPr>
      <t>.</t>
    </r>
    <r>
      <rPr>
        <sz val="11"/>
        <color theme="1"/>
        <rFont val="Source Sans Pro"/>
        <family val="2"/>
      </rPr>
      <t xml:space="preserve">
</t>
    </r>
    <r>
      <rPr>
        <b/>
        <sz val="11"/>
        <color theme="1"/>
        <rFont val="Source Sans Pro"/>
        <family val="2"/>
      </rPr>
      <t>7:</t>
    </r>
    <r>
      <rPr>
        <sz val="11"/>
        <color theme="1"/>
        <rFont val="Source Sans Pro"/>
        <family val="2"/>
      </rPr>
      <t xml:space="preserve"> Når mva er spesifisert på
faktura</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</si>
  <si>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00:</t>
    </r>
    <r>
      <rPr>
        <sz val="11"/>
        <color theme="1"/>
        <rFont val="Source Sans Pro"/>
        <family val="2"/>
      </rPr>
      <t xml:space="preserve"> Når MVA ikke er fradragsberettiget etter nettoføringskordningen, jf. omtale under.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NB: Adgang til å belaste kap. 1633 for merverdiavgift  på anskaffelse av mobiltelefoner må baseres på en konkret vurdering av om varen/tjenesten er til bruk i virksomheten (eller om den også innebærer naturalavlønning). Dersom mobiltelefonen brukes som kontortelefon og legges igjen på arbeidsplassen ved kontortidens slutt, vil andelen av merverdiavgiften som faller innenfor ordningen (og dermed kan belastes kap. 1633), kunne settes til 100 %. Andelen vil være lavere dersom telefonen også kan brukes av ansatte etter kontortidens slutt i privat sammenheng. Virksomheten må dokumentere vurderingen den gjør.</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</si>
  <si>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00:</t>
    </r>
    <r>
      <rPr>
        <sz val="11"/>
        <color theme="1"/>
        <rFont val="Source Sans Pro"/>
        <family val="2"/>
      </rPr>
      <t xml:space="preserve"> Når MVA ikke er fradragsberettiget etter nettoføringskordningen, jf. omtale under.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 xml:space="preserve">
NB: Adgang til å belaste kap. 1633 for merverdiavgift  på anskaffelse av mobiltelefoner må baseres på en konkret vurdering av om varen/tjenesten er til bruk i virksomheten (eller om den også innebærer naturalavlønning). Dersom mobiltelefonen brukes som kontortelefon og legges igjen på arbeidsplassen ved kontortidens slutt, vil andelen av merverdiavgiften som faller innenfor ordningen (og dermed kan belastes kap. 1633), kunne settes til 100 %. Andelen vil være lavere dersom telefonen også kan brukes av ansatte etter kontortidens slutt i privat sammenheng. Virksomheten må dokumentere vurderingen den gjør.</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</si>
  <si>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 xml:space="preserve">00: </t>
    </r>
    <r>
      <rPr>
        <sz val="11"/>
        <color theme="1"/>
        <rFont val="Source Sans Pro"/>
        <family val="2"/>
      </rPr>
      <t>Anskaffelse av kaffemaskiner er utenfor nettoføringsordningen selv om mva er spesifisert på faktura dersom</t>
    </r>
    <r>
      <rPr>
        <u/>
        <sz val="11"/>
        <color theme="1"/>
        <rFont val="Source Sans Pro"/>
        <family val="2"/>
      </rPr>
      <t xml:space="preserve"> ikke</t>
    </r>
    <r>
      <rPr>
        <sz val="11"/>
        <color theme="1"/>
        <rFont val="Source Sans Pro"/>
        <family val="2"/>
      </rPr>
      <t xml:space="preserve"> plassert i kantine eller spiserom. Kunst er også utenfor nettoføringsordningen. Jf. R-116, pkt. 4.2.3</t>
    </r>
    <r>
      <rPr>
        <b/>
        <sz val="11"/>
        <color theme="1"/>
        <rFont val="Source Sans Pro"/>
        <family val="2"/>
      </rPr>
      <t>.</t>
    </r>
    <r>
      <rPr>
        <sz val="11"/>
        <color theme="1"/>
        <rFont val="Source Sans Pro"/>
        <family val="2"/>
      </rPr>
      <t xml:space="preserve">
</t>
    </r>
    <r>
      <rPr>
        <b/>
        <sz val="11"/>
        <color theme="1"/>
        <rFont val="Source Sans Pro"/>
        <family val="2"/>
      </rPr>
      <t>7:</t>
    </r>
    <r>
      <rPr>
        <sz val="11"/>
        <color theme="1"/>
        <rFont val="Source Sans Pro"/>
        <family val="2"/>
      </rPr>
      <t xml:space="preserve"> Når mva er spesifisert på
faktura</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</si>
  <si>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 xml:space="preserve">00: </t>
    </r>
    <r>
      <rPr>
        <sz val="11"/>
        <color theme="1"/>
        <rFont val="Source Sans Pro"/>
        <family val="2"/>
      </rPr>
      <t xml:space="preserve">Mat og drikke er utenfor nettoføringsordningen selv om mva er spesifisert på faktura.
</t>
    </r>
    <r>
      <rPr>
        <b/>
        <sz val="11"/>
        <color theme="1"/>
        <rFont val="Source Sans Pro"/>
        <family val="2"/>
      </rPr>
      <t>7:</t>
    </r>
    <r>
      <rPr>
        <sz val="11"/>
        <color theme="1"/>
        <rFont val="Source Sans Pro"/>
        <family val="2"/>
      </rPr>
      <t xml:space="preserve"> Når mva (høy sats) er spesifisert på faktura
</t>
    </r>
    <r>
      <rPr>
        <b/>
        <sz val="11"/>
        <color theme="1"/>
        <rFont val="Source Sans Pro"/>
        <family val="2"/>
      </rPr>
      <t>7P:</t>
    </r>
    <r>
      <rPr>
        <sz val="11"/>
        <color theme="1"/>
        <rFont val="Source Sans Pro"/>
        <family val="2"/>
      </rPr>
      <t xml:space="preserve"> Når mva (lav sats) er spesifisert på faktura
</t>
    </r>
    <r>
      <rPr>
        <b/>
        <sz val="11"/>
        <color theme="1"/>
        <rFont val="Source Sans Pro"/>
        <family val="2"/>
      </rPr>
      <t>Lokalaleie uten servering er innenfor nettoføringsordningen.</t>
    </r>
    <r>
      <rPr>
        <sz val="11"/>
        <color theme="1"/>
        <rFont val="Source Sans Pro"/>
        <family val="2"/>
      </rPr>
      <t xml:space="preserve">
</t>
    </r>
  </si>
  <si>
    <r>
      <rPr>
        <b/>
        <sz val="11"/>
        <color theme="1"/>
        <rFont val="Source Sans Pro"/>
        <family val="2"/>
      </rPr>
      <t>00:</t>
    </r>
    <r>
      <rPr>
        <sz val="11"/>
        <color theme="1"/>
        <rFont val="Source Sans Pro"/>
        <family val="2"/>
      </rPr>
      <t xml:space="preserve"> Mat og drikke er utenfor nettoføringsordningen selv om mva er spesifisert på faktura.</t>
    </r>
  </si>
  <si>
    <r>
      <rPr>
        <b/>
        <sz val="11"/>
        <color theme="1"/>
        <rFont val="Source Sans Pro"/>
        <family val="2"/>
      </rPr>
      <t xml:space="preserve">0: </t>
    </r>
    <r>
      <rPr>
        <sz val="11"/>
        <color theme="1"/>
        <rFont val="Source Sans Pro"/>
        <family val="2"/>
      </rPr>
      <t>Når mva ikke er spesifisert på faktura</t>
    </r>
    <r>
      <rPr>
        <b/>
        <sz val="11"/>
        <color theme="1"/>
        <rFont val="Source Sans Pro"/>
        <family val="2"/>
      </rPr>
      <t xml:space="preserve">
00: </t>
    </r>
    <r>
      <rPr>
        <sz val="11"/>
        <color theme="1"/>
        <rFont val="Source Sans Pro"/>
        <family val="2"/>
      </rPr>
      <t xml:space="preserve">Driftsutgifter knyttet til personkjøretøy, dvs. i hovedsak motorvogner registrert som personbil (se merverdiavgiftsforskriften 
§ 1-3-1) er utenfor nettoføringsordningen selv om mva er spesifisert på faktura.
Jf. R-116, pkt. 4.2.3.
</t>
    </r>
    <r>
      <rPr>
        <b/>
        <sz val="11"/>
        <color theme="1"/>
        <rFont val="Source Sans Pro"/>
        <family val="2"/>
      </rPr>
      <t>7:</t>
    </r>
    <r>
      <rPr>
        <sz val="11"/>
        <color theme="1"/>
        <rFont val="Source Sans Pro"/>
        <family val="2"/>
      </rPr>
      <t xml:space="preserve"> Når mva er spesifisert på faktura
</t>
    </r>
    <r>
      <rPr>
        <b/>
        <sz val="11"/>
        <color theme="1"/>
        <rFont val="Source Sans Pro"/>
        <family val="2"/>
      </rPr>
      <t>NB: Motorvogn registrert som varebil klasse 2 (grønne skilt) er innenfor nettoføringsordningen.</t>
    </r>
  </si>
  <si>
    <r>
      <rPr>
        <b/>
        <sz val="11"/>
        <color theme="1"/>
        <rFont val="Source Sans Pro"/>
        <family val="2"/>
      </rPr>
      <t>0:</t>
    </r>
    <r>
      <rPr>
        <sz val="11"/>
        <color theme="1"/>
        <rFont val="Source Sans Pro"/>
        <family val="2"/>
      </rPr>
      <t xml:space="preserve"> Når mva ikke er spesifisert på faktura
</t>
    </r>
    <r>
      <rPr>
        <b/>
        <sz val="11"/>
        <color theme="1"/>
        <rFont val="Source Sans Pro"/>
        <family val="2"/>
      </rPr>
      <t xml:space="preserve">00: </t>
    </r>
    <r>
      <rPr>
        <sz val="11"/>
        <color theme="1"/>
        <rFont val="Source Sans Pro"/>
        <family val="2"/>
      </rPr>
      <t xml:space="preserve">Mat og drikke er utenfor nettoføringsordningen selv om mva er spesifisert på faktura (utgifter til hhv. hotellovernatting og frokost må dermed føres separat i reiseregninger). Videre er det etter mval. § 8-4 en begrensning på anskaffelse, drift og vedlikehold av personbiler, og dette gjelder eksempelvis utgifter til leiebil, drivstoff, bompenger, parkering etc. Merverdiavgift på slike utgifter vil heller ikke være omfattet av nettoføringsordningen.
</t>
    </r>
    <r>
      <rPr>
        <b/>
        <sz val="11"/>
        <color theme="1"/>
        <rFont val="Source Sans Pro"/>
        <family val="2"/>
      </rPr>
      <t>7:</t>
    </r>
    <r>
      <rPr>
        <sz val="11"/>
        <color theme="1"/>
        <rFont val="Source Sans Pro"/>
        <family val="2"/>
      </rPr>
      <t xml:space="preserve"> Når mva (høy sats) er spesifisert på faktura
</t>
    </r>
    <r>
      <rPr>
        <b/>
        <sz val="11"/>
        <color theme="1"/>
        <rFont val="Source Sans Pro"/>
        <family val="2"/>
      </rPr>
      <t>7P:</t>
    </r>
    <r>
      <rPr>
        <sz val="11"/>
        <color theme="1"/>
        <rFont val="Source Sans Pro"/>
        <family val="2"/>
      </rPr>
      <t xml:space="preserve"> Når mva (lav sats) er spesifisert på faktura
</t>
    </r>
  </si>
  <si>
    <r>
      <rPr>
        <b/>
        <sz val="11"/>
        <color theme="1"/>
        <rFont val="Source Sans Pro"/>
        <family val="2"/>
      </rPr>
      <t>00:</t>
    </r>
    <r>
      <rPr>
        <sz val="11"/>
        <color theme="1"/>
        <rFont val="Source Sans Pro"/>
        <family val="2"/>
      </rPr>
      <t xml:space="preserve"> Utenfor nettoføringsordningen selv om mva er spesifisert på faktura</t>
    </r>
  </si>
  <si>
    <t>Tilbakebetaling av feilutbetalinger fra tidligere år, jf. Veileder i statlig budsjettarbeid pkt. 2.2.2.5. Inntekter som ikke er budsjettert og som skal inngå i kapittel 5309 post 29 Ymse. Andre inntekter som rapporteres på post 70–89 og som ikke passer inn under noen av de andre kontoene i kontogruppe 82–84.</t>
  </si>
  <si>
    <t>Avsetning til fleksitid, over- og reisetid til avspasering, feriedager etc. - motpost til konto 2910 (midlertidige ansatte)</t>
  </si>
  <si>
    <t>Avsetning til fleksitid, over- og reisetid til avspasering, feriedager etc. - motpost til konto 2910 (fast ansatte)</t>
  </si>
  <si>
    <t>Utgifter knyttet til lokaler skal i størst mulig grad fordeles på riktig konto i kontogr. 63. Felleskostnader som ikke kan fordeles på konto 6320, 6340 eller 6360 skal føres sammen med husleien på konto 6306302 eller 6310/6311.</t>
  </si>
  <si>
    <t>Gjenstander som forventes å ha ubegrenset økonomisk levetid, og som derfor ikke skal avskrives. Det gjelder eksempelvis kunst og antikviteter.
Rapportering av utbetalinger til opphavsmann til ånsverk som næringsinntekt:
Fakturaer som bokføres på denne kontoen vil inngå i DFØs løsning for rapportering av utbetalinger til opphavsmann til åndsverk. Dette forutsetter at den aktuelle leverandøren er merkt med "Bekreftet oppgaveplikt" i leverandørregisteret i Unit4 ERP. Kontoen kan ikke brukes til rapportering av utbetalinger til selvstendig næringsdrivende uten fast forretningssted (SNU). Fakturaene som bokføres på kontoen vil rapporteres som næringsinntekt på opphavsmannen. Dersom fakturaen gjelder opphavsmannens kapitalinntekt må fakuraen bokføres på konto 7608 Lisensavgift og royalties (OtÅ kapitalinntekt) og deretter omposteres til konto 1292.</t>
  </si>
  <si>
    <t>Forskuddsbetalt leie (Unit4 ERP)</t>
  </si>
  <si>
    <t>Benyttes til forskuddsbetalt leie som periodiseres ved bruk av periodiseringsfunksjonaliteten i Unit4 ERP (bruk av periodiseringsnøkler). Alle typer forskuddsbetalt leie, herunder eksempelvis husleie, parkering og leasing. Dersom virksomheten har forskuddsbetalt leie av bil og maskiner skal det også fremgå av denne konto.</t>
  </si>
  <si>
    <t>Manuelle avsetninger av forskuddsbetalt leie føres mot konto 1701. Dette gjøres i de tilfeller virksomheten ikke kan benytte Unit4 ERPs periodiseringsfunksjonalitet.</t>
  </si>
  <si>
    <t>Benyttes til forskuddsbetalte kostnader som periodiseres ved bruk av periodiseringsfunksjonaliteten i Unit4 ERP (bruk av periodiseringsnøkler). Andre forskuddsbetalte kostnader enn leie og renter, blant annet forskuddsbetalinger til vareleverandører.</t>
  </si>
  <si>
    <t>Manuelle avsetninger av andre forskuddsbetalte kostnader føres mot konto 1791. Dette gjøres i de tilfeller virksomheten ikke kan benytte Unit4 ERPs periodiseringsfunksjonalitet.</t>
  </si>
  <si>
    <t>Systemkonto for postering av feiltransaksjoner, f.eks. feilposteringer fra lønnssystemet, feil ved OCR og andre typer feilposteringer i Unit4 ERP.</t>
  </si>
  <si>
    <t>Mottatt forskuddsbetaling (Unit4 ERP)</t>
  </si>
  <si>
    <t>Benyttes til mottatte forskuddsbetalinger som periodiseres ved bruk av periodiseringsfunksjonaliteten i Unit4 ERP (bruk av periodiseringsnøkler). Kontoen er forbeholdt forskuddsbetalinger i forbindelse med inntekter fra tilskudd og inntekter fra oppdrag. Mottatte forskuddsbetalinger skal som hovedregel rapporteres til statsregnskapet på inntektskapittel når betalingen mottas.</t>
  </si>
  <si>
    <t>Manuelle avsetninger av mottatte forskuddsbetalinger føres mot konto 2901. Dette gjøres i de tilfeller virksomheten ikke kan benytte Unit4 ERPs periodiseringsfunksjonalitet.</t>
  </si>
  <si>
    <t xml:space="preserve">F.eks. kunst, kaffemaskin, vaskemaskin, oppvaskmaskin, kjøleskap, safe/arkivskap, makuleringsmaskin, trimutstyr. Faktura utgiftsføres på 4990 når anskaffelsesverdi er over kr. 50 000 og utnyttbar levetid på 3 år eller mer.
Rapportering av utbetalinger til opphavsmann til ånsverk som næringsinntekt:
Fakturaer som bokføres på denne kontoen vil inngå i DFØs løsning for rapportering av utbetalinger til opphavsmann til åndsverk. Dette forutsetter at den aktuelle leverandøren er merkt med "Bekreftet oppgaveplikt" i leverandørregisteret i Unit4 ERP. Kontoen kan ikke brukes til rapportering av utbetalinger til selvstendig næringsdrivende uten fast forretningssted (SNU). Fakturaene som bokføres på kontoen vil rapporteres som næringsinntekt på opphavsmannen. Dersom fakturaen gjelder opphavsmannens kapitalinntekt må fakuraen bokføres på konto 7608 Lisensavgift og royalties (OtÅ kapitalinntekt) og deretter omposteres til konto 4990.                                                                                                                                                                                                                                                             </t>
  </si>
  <si>
    <t>Kontoen omfatter kostnader til lisenser og royalties kjøp av opphavsmann til åndsverk, f.eks. musikkrettigheter, royalties og visningsrettigheter. Fakturaene som bokføres på kontoen vil rapporteres som næringsinntekt på opphavsmannen, dvs. når opphavsretten er en del av den næringsdrivendes ordinære virksomhet.
Fakturaer som er bokføres på denne kontoen vil inngå i DFØs løsning for rapportering av utbetalinger til opphavsmann til åndsverk. Dette forutsetter at den aktuelle leverandøren er merket med «Bekreftet oppgaveplikt» i leverandørregisteret i Unit4 ERP. Kontoen kan ikke brukes til rapportering av utbetalinger til selvstendig næringsdrivende uten fast forretningssted (SNU).</t>
  </si>
  <si>
    <t>Kontoen omfatter kostnader til lisenser og royalties kjøp av opphavsmann til åndsverk, f.eks. musikkrettigheter, royalties og visningsrettigheter. Fakturaene som bokføres på kontoen vil rapporteres som kapitalinntekt på opphavsmannen, dvs. når opphavsretten forvaltes som en passiv kapitalplassering.
Kapitalinntekt er et fellesbegrep for kapitalavkastning og kapitalgevinst. Passiv kapitalplassering gjelder når det foreligger ingen eller liten egen arbeidsinnsats, for eksempel ved arvede rettigheter.
Fakturaer som er bokføres på denne kontoen vil inngå i DFØs løsning for rapportering av utbetalinger til opphavsmann til åndsverk. Dette forutsetter at den aktuelle leverandøren er merket med «Bekreftet oppgaveplikt» i leverandørregisteret i Unit4 ERP. Kontoen kan ikke brukes til rapportering av utbetalinger til selvstendig næringsdrivende uten fast forretningssted (SNU).</t>
  </si>
  <si>
    <t>Tilskudd til kommunal sektor, med sektorkode 6500 i Brreg. Sektoren omfatter kommunal administrasjon og annen kommunal eller felleskommunal virksomhet med eget særregnskap. Omfatter også vannforsyning, kloakk- og  renovasjonsvirksomhet samt kommunal bygge- og anleggsvirksomhet.</t>
  </si>
  <si>
    <t xml:space="preserve">Tilskudd til fylkeskommunal sektor, med sektorkode 6500 i Brreg. Sektoren omfatter fylkeskommunal administrasjon og annen fylkeskommunal virksomhet med eget særregnskap. </t>
  </si>
  <si>
    <t>Tilskudd til ikke-finansielle foretak, sektorkode 1xxx og 2xxx i Brreg. Dette er en samling av enheter som hovedsakelig er engasjert i markedsrettet produksjon av varer og ikke-finansielle tjenester. Private ikke-finansielle foretak og næringslivsorganisasjoner inngår i denne sektoren. Videre inngår statens forretningsdrift, samt statlig eide foretak og kommunale foretak når virksomheten er markedsrettet (dvs. ikke de regionale helseforetakene).</t>
  </si>
  <si>
    <t>Tilskudd til husholdninger, sektorkode 8xxx i Brreg (eller uten sektorkode). Husholdningenes prinsipielle funksjon er å tilby arbeidskraft, konsumere varer
og tjenester og utøve næringsvirksomhet. Husholdningene består av personlig
næringsdrivende, bønder, borettslag, lønnstakere, pensjonister, trygdede, studenter, felleshusholdninger o.l.</t>
  </si>
  <si>
    <t>Tilskudd til ideelle organisasjoner, sektorkode 7xxx i Brreg. Ideelle organisasjoner er egne juridiske og institusjonelle enheter som tilbyr sine tjenester til husholdningene og som er engasjert i ikke-markedsrettet virksomhet. Deres viktigste inntektskilder er overføringer fra offentlig forvaltning, medlemskontingenter og frivillige bidrag fra husholdningene og foretak.</t>
  </si>
  <si>
    <t>Tilskudd til statsforvaltningen, sektrokode 6100. Omfatter statskassen, inkl. folketrygden og andre stats- og trygderegnskaper. Statens forretningsdrift og statlig eide foretak regnes ikke som en del av statsforvaltningen når de driver markedsrettet virksomhet. Et eksempel på ikke-markedsrettede foretak er de regionale helseforetakene, som regnes som del av statsforvaltningen i denne sammenheng.</t>
  </si>
  <si>
    <t>Tilskudd til utlandet, sektorkode 9000 i Brreg (eller uten sektorkode så lenge mottaker er lokalisert utenfor Norge). Denne institusjonelle sektoren omfatter alle utenlandske institusjonelle enheter som foretar transaksjoner med innenlandske institusjonelle enheter.</t>
  </si>
  <si>
    <t>Motkonto til kontogruppe 87 for å presentere tilskuddsforvaltning som en resultatnøytral gjennomstrømmingspost. Når denne posteringen er gjennomført er saldo i kontogr. 87 lik null.</t>
  </si>
  <si>
    <t>Ved regnskapsføring av tilskudd og stønader i kontogruppe 87 er førstehånds mottaker av midlene avgjørende for hva som er riktig valg av konto. Noen ganger er ikke førstehånds mottaker og endelig målgruppe for tilskuddet samme enhet, da er det som hovedregel sektortilhørighet til førstehånds mottaker som er avgjørende. Opplysninger om institusjonell tilhørighet og sektorkode kan finnes i Enhetsregisteret i Brønnøysund (Brreg), der virksomhetene ved behov kan undersøke innenlandske mottakeres sektortilhørighet.</t>
  </si>
  <si>
    <t>Reservert</t>
  </si>
  <si>
    <t>Kontoen er reservert fremtidig bruk i DFØs tjenesteleveranse.</t>
  </si>
  <si>
    <t xml:space="preserve">I denne kontogruppen føres andre kortsiktige gjeldsposter. Kolonnen "Eksempel på kobling mot post i statens kontoplan" viser hvilke posteringer som kan rapporteres i mellomværendet etter rundskriv R-101.
</t>
  </si>
  <si>
    <t xml:space="preserve">I denne kontogruppen føres andre kortsiktige gjeldsposter knyttet til avstemmingsdifferanser og pensjonspremie til SPK.  Kolonnen "Eksempel på kobling mot post i statens kontoplan" viser hvilke posteringer som kan rapporteres i mellomværendet etter rundskriv R-101.
</t>
  </si>
  <si>
    <t>Mottatte depositum</t>
  </si>
  <si>
    <t>Mottatte depositum med en varighet over 1 år.</t>
  </si>
  <si>
    <t>Eksempel på kobling mot post i statens kontoplan</t>
  </si>
  <si>
    <r>
      <t xml:space="preserve">Kontogruppe 67 benyttes til kjøp av eksterne tjenester som ikke faller inn under noen av de andre kontoene i kontoklasse 6 og 7. Her skal det føres utgifter til kjøp av kompetanse </t>
    </r>
    <r>
      <rPr>
        <u/>
        <sz val="11"/>
        <rFont val="Source Sans Pro SemiBold"/>
        <family val="2"/>
      </rPr>
      <t>og / eller</t>
    </r>
    <r>
      <rPr>
        <sz val="11"/>
        <rFont val="Source Sans Pro SemiBold"/>
        <family val="2"/>
      </rPr>
      <t xml:space="preserve"> kapasitet fra andre virksomheter (også fra andre statlige virksomheter om disse fakturerer for tjenesten). Kontoer 670*-673* omfatter det som etter definisjonen anses som kjøp av konsulenttjenester, mens kontoer 674*-679* gjelder kjøp av andre fremmede tjenester. En konsulent defineres på følgende måte:
</t>
    </r>
    <r>
      <rPr>
        <i/>
        <sz val="11"/>
        <rFont val="Source Sans Pro SemiBold"/>
        <family val="2"/>
      </rPr>
      <t>Ekstern (fysisk eller juridisk) person med spesialkompetanse som for en tidsavgrenset periode engasjeres av virksomheten for å utføre en konkret definert oppgave</t>
    </r>
    <r>
      <rPr>
        <sz val="11"/>
        <rFont val="Source Sans Pro SemiBold"/>
        <family val="2"/>
      </rPr>
      <t xml:space="preserve">.
Kjøp av </t>
    </r>
    <r>
      <rPr>
        <i/>
        <sz val="11"/>
        <rFont val="Source Sans Pro SemiBold"/>
        <family val="2"/>
      </rPr>
      <t xml:space="preserve">tilleggskapasitet </t>
    </r>
    <r>
      <rPr>
        <sz val="11"/>
        <rFont val="Source Sans Pro SemiBold"/>
        <family val="2"/>
      </rPr>
      <t xml:space="preserve">for en tidsavgrenset periode som krever spesialkompetanse for å utføre en konkret definert oppgave, skal føres på konto 670*-673* (som konsulenttjenester). Kjøp av </t>
    </r>
    <r>
      <rPr>
        <i/>
        <sz val="11"/>
        <rFont val="Source Sans Pro SemiBold"/>
        <family val="2"/>
      </rPr>
      <t xml:space="preserve">tilleggskapasitet </t>
    </r>
    <r>
      <rPr>
        <sz val="11"/>
        <rFont val="Source Sans Pro SemiBold"/>
        <family val="2"/>
      </rPr>
      <t xml:space="preserve">som ikke krever spesialkompetanse skal føres på konto 6740 Innleie av vikarer (ikke konsulenttjenester).
</t>
    </r>
  </si>
  <si>
    <t>Utgifter til trykking av større dokumenter (stortingsdokumenter og NOUer), også når disse er digitale.
Konto 6720: Kjøp av bistand til grafisk design og digitalisering og ved kjøp av tjeneste for å få utarbeidet figurer og illustrasjoner til bruk i trykksaker og digital publisering
Konto 7600: Utgifter til kjøp av rettigheter til bruk av bilder, illustrasjoner etc.</t>
  </si>
  <si>
    <t>Utgifter til trykksaker, også når disse er digitale. Eksempel: visittkort, prislister, produktkataloger, adresselister, bedriftsavis, telefonlister, håndbøker, bestilling til Hurtigtrykk. 
Konto 6720: Kjøp av bistand til grafisk design og digitalisering og ved kjøp av tjeneste for å få utarbeidet figurer og illustrasjoner til bruk i trykksaker og digital publisering
Konto 7600: Utgifter til kjøp av rettigheter til bruk av bilder, illustrasjoner etc.</t>
  </si>
  <si>
    <t>Utgifter til publikasjoner og trykksaker, også når disse er digitale. Eksempel: visittkort, prislister, produktkataloger, adresselister, bedriftsavis, telefonlister, håndbøker, bestilling til Hurtigtrykk, trykking av større dokumenter (stortingsdokumenter og NOUer). 
Konto 6720: Kjøp av bistand til grafisk design og digitalisering og ved kjøp av tjeneste for å få utarbeidet figurer og illustrasjoner til bruk i trykksaker og digital publisering
Konto 7600: Utgifter til kjøp av rettigheter til bruk av bilder, illustrasjoner etc.</t>
  </si>
  <si>
    <t>Utgifter til kjøp av rettigheter til bruk av bilder, illustrasjoner etc. (ikke programvarerettigheter). Dersom rettighetene er kjøpt av privatperson som er opphavnsmann til åndsverk føres dette på konto 7607 eller 7608.
Konto 7790: TV-abonnement som f. eks. NRK-lisens, nett-TV lisenser</t>
  </si>
  <si>
    <t>Utgifter til kjøp av rettigheter til bruk av bilder, illustrasjoner etc.  er flyttet til konto 7600.</t>
  </si>
  <si>
    <t>Leie av datamaskiner, servere og tilhørende utstyr</t>
  </si>
  <si>
    <t xml:space="preserve">Datamaskiner (PCer, mobiltelefoner, nettbrett, servere m.m.) </t>
  </si>
  <si>
    <t>Anskaffelse av datamaskiner og tilhørende utstyr (hardware) med en utnyttbar levetid på mindre enn 3 år uavhengig av anskaffelsesverdi. F.eks. mobiltelefoner, nettbrett etc.
Konto 4980: Anskaffelse av IKT-innredninger, datamaskiner og tilhørende utstyr (hardware), eksempelvis PCer, servere, skjermer, dockingstasjoner, skrivere, kopimaskiner, multikopimaskiner, komponenter i trådløst nettverk når disse ikke er integrert i bygningen (rutere, switcher, etc.). Faktura utgiftsføres på denne kontoen uavhengig av fakturaens beløp dersom eiendelene med stor sannsynlighet vil benyttes i virksomhetenes drift i 3 år eller mer.</t>
  </si>
  <si>
    <t xml:space="preserve">Utgifter til kjøp av eksempelvis kontortelefoner, kamera, TV, video, projektor, høyttalere, makuleringsmaskiner og audiovisuelt utstyr.
Konto 6800: Utgifter til data- og kontorrekvisita og annet forbruksmateriell til kontordriften, eksempelvis notatblokker, ringpermer, konvolutter, skrivesaker, julekort, kopieringspapir, toner, CD-plater, minnepenner, datamus, tastatur, hodetelefoner, ørepropper, ladekabler, mobildeksler og annet tilleggsutstyr.
</t>
  </si>
  <si>
    <t>Avvikskonto inngående faktura</t>
  </si>
  <si>
    <t>Ankomstkonto inngående faktura</t>
  </si>
  <si>
    <t>Systemkonto MVA-behandling</t>
  </si>
  <si>
    <t>Avvikskonto innkjøp</t>
  </si>
  <si>
    <t>Systemkonto for innkjøps- og fakturaløsningen i Unit4 ERP. Må stå åpen, man skal ikke ha posteringer.</t>
  </si>
  <si>
    <t>Endret innhold</t>
  </si>
  <si>
    <t>Presiseres at kontoen skal benyttes til leie av servere.</t>
  </si>
  <si>
    <t>Presiseres at kontoen skal benyttes til kjøp av mobiltelefoner og nettbrett.</t>
  </si>
  <si>
    <t>Presiseres at kontoen ikke skal benyttes til kjøp av mobiltelefoner og nettbrett.</t>
  </si>
  <si>
    <t>Systemkonto for DFØs innkjøps- og fakturaløsning i Unit4 ERP.</t>
  </si>
  <si>
    <t xml:space="preserve">Utgifter som ikke paser inn under noen av de øvrige kontoene i Kontogruppe 59, eksempelvis overtidsmat (ref SPH 10.11.4), legeerklæring, fornyelse førerkort. Refusjon av private reiser til ansatte som følge av pålagt avbestilling, f.eks. som følge av pandemi. Utgifter til plaster, smertestillende, hjertestarter, blodtrykksmåler, toalettpapir, tørkepapir, antibac, munnbind etc. Utgifter vedrørende utbetaling av erstatning til ansatte, jf. SPH kap. 4.
Om en ansatt i et departement har permisjon for å jobbe midlertidig i en annen statlig virksomhet og lønnes fullt ut av denne statlige virksomheten, kan det oppstå et mellomlegg. Dersom denne statlige virksomheten etter avtale skal ha refundert for beløp som overstiger et visst lønnstrinn utgiftsføres dette refusjonskravet på konto 5990 hos det avgivende departementet. Siden departementet må betale et mellomlegg til en annen statlig virksomhet forutsettes det at den ansatte/departementet får noe igjen for dette samarbeidet i form av kompetanseheving eller lignende. </t>
  </si>
  <si>
    <t>Tilskudd til bedrifter ifm. virusutbrudd</t>
  </si>
  <si>
    <t>Kan kun benyttes  etter avtale med Finansdepartementet.</t>
  </si>
  <si>
    <t>Tilskudd til bedrifter ifm. Covid19-pandemien.</t>
  </si>
  <si>
    <t>Opprettet som egen konto for tilskudd til bedrifter ifm. Covid19-pandemien.</t>
  </si>
  <si>
    <t>Fremleieinntekter, leide lokaler</t>
  </si>
  <si>
    <t>Fremleieinntekter, lokaler fra Statsbygg</t>
  </si>
  <si>
    <t>Opprettet som konto for fremleieinntekter, ref. nye regler for nettoføring ved fremleie av leide lokaler.</t>
  </si>
  <si>
    <t>Slettet og erstattes av konto 6303 og 6312, ref. nye regler for nettoføring ved fremleie av leide lokaler.</t>
  </si>
  <si>
    <t>ASD, BFD, FIN, HOD, JD, KD, KMD, KLD, KUD, LMD, NFD, OED, Regjeringsadvokaten, SD, SMK, U.D.</t>
  </si>
  <si>
    <t>Utgifter som ikke naturlig hører inn under noen av de andre kontoene i kontogruppe 64. Leie av kaffeautomater/kaffemaskiner, vannbeholdere, vaskemaskiner, oppvaskmaskiner, kunst og utsmykning, trimutstyr, postboks.</t>
  </si>
  <si>
    <t>Reversering av feriepengeavsetning ved utbetaling, feriepenger opptjent forrige år (føres mot konto 2940/2943).
Kontoen er en teknisk konto i Unit4 ERP, og saldoen trigges til konto 5000 ved innlesing av hovedlønn. Dette gjør at junilønn korrekt presenteres på konto 5000, fremfor å måtte se konto 5000-5013 under ett.</t>
  </si>
  <si>
    <t>Reversering av feriepengeavsetning ved utbetaling, feriepenger opptjent inneværende år (føres mot konto 2941/2944)
Kontoen er en teknisk konto i Unit4 ERP, og saldoen trigges til konto 5000 ved innlesing av hovedlønn. Dette gjør at junilønn korrekt presenteres på konto 5000, fremfor å måtte se konto 5000-5013 under ett.</t>
  </si>
  <si>
    <t>Reversering av feriepengeavsetning ved utbetaling, feriepenger opptjent forrige år (føres mot konto 2940/2943).
Kontoen er en teknisk konto i Unit4 ERP, og saldoen trigges til konto 5100 ved innlesing av hovedlønn. Dette gjør at junilønn korrekt presenteres på konto 5100, fremfor å måtte se konto 5100-5113 under ett.</t>
  </si>
  <si>
    <t>Reversering av feriepengeavsetning ved utbetaling, feriepenger opptjent inneværende år (føres mot konto 2941/2944)
Kontoen er en teknisk konto i Unit4 ERP, og saldoen trigges til konto 5100 ved innlesing av hovedlønn. Dette gjør at junilønn korrekt presenteres på konto 5100, fremfor å måtte se konto 5100-5113 under ett.</t>
  </si>
  <si>
    <t>Avgiftspliktig salgssum ved salg av balanseførte anleggsmidler (SRS) og eiendeler som er utgiftsført i kontogr. 47, 48 og 49 (kontant). Virksomheten må sørge for at salgssummen kobles til riktig post/underpost ved rapportering til statsregnskapet, jf. Finansdepartementets rundskriv R-110.</t>
  </si>
  <si>
    <t>Avgiftsfri (fritak for merverdiavgift) salgssum ved salg av balanseførte anleggsmidler (SRS) og eiendeler som er utgiftsført i kontogr. 47, 48 og 49 (kontant). Med "fritak" menes omsetning og uttak som er omfattet av loven, men hvor det ikke skal beregnes utgående merverdiavgift. Virksomheten må sørge for at salgssummen kobles til riktig post/underpost ved rapportering til statsregnskapet, jf. Finansdepartementets rundskriv R-110.</t>
  </si>
  <si>
    <t>Faste inntekter - avtalte brukerbetalte tilleggstjenester, avgiftsfri</t>
  </si>
  <si>
    <r>
      <t xml:space="preserve">Kontoen omfatter leieinntekter fra fast eiendom (personalboliger, festeavgifter, fellesutgifter, utleie av lokaler til næringsvirksomhet og liknende). Utleie av fast eiendom er som hovedregel en tjeneste som er unntatt fra merverdiavgiftsplikt. Imidlertid er det i Merverdiavgiftsloven 2009 § 3-11 annet ledd gjort flere unntak fra dette avgiftsunntaket, dvs. at tjenestene blir avgiftspliktig og må føres på denne kontoen. Dette gjelder f.eks. utleie av parkeringsplasser i parkerings-virksomhet og omsetning av rett til å disponere plass for reklame. </t>
    </r>
    <r>
      <rPr>
        <i/>
        <sz val="11"/>
        <color rgb="FF000000"/>
        <rFont val="Source Sans Pro"/>
        <family val="2"/>
      </rPr>
      <t>Inntekter fra fremleie av leide lokaler skal føres i kontogr. 63.</t>
    </r>
  </si>
  <si>
    <r>
      <t xml:space="preserve">Inntekter fra utleie av kontorer, produksjonslokaler, lager mv. registreres på denne kontoen. </t>
    </r>
    <r>
      <rPr>
        <i/>
        <sz val="11"/>
        <color rgb="FF000000"/>
        <rFont val="Source Sans Pro"/>
        <family val="2"/>
      </rPr>
      <t>Inntekter fra fremleie av leide lokaler skal føres i kontogr. 63.</t>
    </r>
  </si>
  <si>
    <t>Benyttes til salgsinntekt knyttet til tjenester som er unntatt avgiftsplikt. Tilfeldige inntekter som kan disponeres av virksomheten føres på konto 3670, mens refusjoner knyttet til utlegg og utgiftsdeling nettoføres på samme konto som den opprinnelige utgiften.</t>
  </si>
  <si>
    <t>Endret navn og innhold</t>
  </si>
  <si>
    <t>Inntekter fra fremleie av  lokaler leid av Statsbygg.</t>
  </si>
  <si>
    <t>Inntekter fra fremleie av leide lokaler.</t>
  </si>
  <si>
    <t>DSS, NFD</t>
  </si>
  <si>
    <t>Benyttes til kostnader vedrørende drivstoff (bensin, diesel, strøm til elbil) til egne og leasede transportmidler.</t>
  </si>
  <si>
    <t>Benyttes til kostnader vedrørende reparasjon og vedlikehold av egne og leasede transportmidler. Eksempler: service på bil, vindusviskere, oppretting av skade, skifte av setetrekk, olje.</t>
  </si>
  <si>
    <t>Tilskudd til finansielle foretak, sektorkode 3xxx, 4xxx og 5xxx i Brreg. Eksempler på finansielle foretak er statlige låneinstitutter ( Husbanken, Statens lånekasse for utdanning, Innovasjon Norge og Eksportfinansiering Norge), forretnings- og sparebanker, kredittforetak og forsikringsselskaper.</t>
  </si>
  <si>
    <t>Kolonne</t>
  </si>
  <si>
    <t>Innhold</t>
  </si>
  <si>
    <t>Kontonummer på 4 siffer. Alle kontoer er gruppert etter kontoklasse og kontogruppe i standard kontoplan.</t>
  </si>
  <si>
    <t>Navn</t>
  </si>
  <si>
    <t>Kontoens navn, samt kontoklassens og kontogruppens navn.</t>
  </si>
  <si>
    <t>Kolonnen gir veiledning i form av eksempler på hvilke transaksjoner som føres på de enkelte kontoene, både på balanse- og resultatkontoene.</t>
  </si>
  <si>
    <t>Kolonnen gir informasjon om hvordan kontoen skal kobles mot statens kontoplan for bruttobudsjetterte virksomheter i S-rapporten, f.eks. o, en konto kan benyttes til inntekter/utgifter eller om den kan rapporteres i mellomværendet. Ingen kobling betyr at kontoen ikke skal fremkomme med saldo i S-rapporten. For noen kontoer ligger det tilleggsinformasjon om koblingen mot statens kontoplan i en kommentar til cellen; disse er merket med *. F.eks. slik: Mellomværende*.</t>
  </si>
  <si>
    <t>Hvordan bruke kontoplanen?</t>
  </si>
  <si>
    <t>Kolonnen gir informasjon om hvilke virksomheter i departementsfellesskapet som skal benytte kontoen.</t>
  </si>
  <si>
    <t>Kolonnen gir eksempler på avgiftskoder som benyttes i Unit4 ERP.</t>
  </si>
  <si>
    <t>Kolonnen gir viser MVA-satsen som hører til de ulike avgiftskodene.</t>
  </si>
  <si>
    <t>Kolonnen gir tilleggskommentarer knyttet til bruk av avgiftskode.</t>
  </si>
  <si>
    <r>
      <t xml:space="preserve">Ved å bruke filtreringsfunksjonaliteten i Excel på kolonnene </t>
    </r>
    <r>
      <rPr>
        <b/>
        <sz val="11"/>
        <color theme="1"/>
        <rFont val="Calibri"/>
        <family val="2"/>
        <scheme val="minor"/>
      </rPr>
      <t>Aktuelt for / Benyttes av</t>
    </r>
    <r>
      <rPr>
        <sz val="12"/>
        <color theme="1"/>
        <rFont val="Calibri"/>
        <family val="2"/>
        <scheme val="minor"/>
      </rPr>
      <t xml:space="preserve"> kan man enkelt se de kontoer som kun er aktuelle for sin egen virksomhet.
Man kan søke i kontoplanen ved å bruke søkefunksjonaliteten i Excel, både i kontoplanen som helhet og i enkeltkolonner, f.eks. er dette spesielt aktuelt i kolonnen </t>
    </r>
    <r>
      <rPr>
        <b/>
        <sz val="11"/>
        <color theme="1"/>
        <rFont val="Calibri"/>
        <family val="2"/>
        <scheme val="minor"/>
      </rPr>
      <t>Veiledningstekst</t>
    </r>
    <r>
      <rPr>
        <sz val="12"/>
        <color theme="1"/>
        <rFont val="Calibri"/>
        <family val="2"/>
        <scheme val="minor"/>
      </rPr>
      <t xml:space="preserve">. Søkefunksjonaliteten finner man i Hjem-menyen eller ved å bruke hurtigtasten Ctrl + B (Ctrl + F i engelskspråklig versjon av MS Office).
Man kan bruke filtreringsfunksjonaliteten i Excel til å søke i kontoplanen, ved å skrive inn hele eller deler av det man søker etter i Søk-feltet i filtreringsvinduet. Her skal man også bruke *, slik at man kan få alle lønnskontoer ved å søke etter </t>
    </r>
    <r>
      <rPr>
        <i/>
        <sz val="12"/>
        <color theme="1"/>
        <rFont val="Calibri"/>
        <family val="2"/>
        <scheme val="minor"/>
      </rPr>
      <t>5*</t>
    </r>
    <r>
      <rPr>
        <sz val="12"/>
        <color theme="1"/>
        <rFont val="Calibri"/>
        <family val="2"/>
        <scheme val="minor"/>
      </rPr>
      <t>.</t>
    </r>
  </si>
  <si>
    <t>De enkelte kolonnene i kontoplanen</t>
  </si>
  <si>
    <t>ALLEASD, BFD, FD, FIN, HOD, JD, KMD, KLD, KUD, LMD, NFD, OED, Regjeringsadvokaten, SD, SMK, U.D.</t>
  </si>
  <si>
    <t>Forskuddstrekk til utlander</t>
  </si>
  <si>
    <t>Trukket skatt av lønnsutbetalinger til ansatte som skal betales til utlandet.</t>
  </si>
  <si>
    <t>Konto er opprettet for bruk fra lønnssystemet ved forskuddstrekk til utlandet.</t>
  </si>
  <si>
    <t>Konto er opprettet etter behov fra DSS.</t>
  </si>
  <si>
    <t>Presiseres at kontoen skal benyttes til leie av postboks.</t>
  </si>
  <si>
    <t>Presiseres eiendeler hvis salgsinntekt skal føres på denne kontoen, se også presisering konto 3670.</t>
  </si>
  <si>
    <t>Konto er endret etter innføring av nye regler for nettoføring av utlegg og utgiftsdeling.</t>
  </si>
  <si>
    <t>Presiseres eiendeler hvis salgsinntekt skal føres på denne kontoen, se også presisering konto 3800/3805. Diverse inntekter skal heller føres på konto 3670. Konto er nå gjort tilgjengelig for alle (bortsett fra FD som har egne underkontoer).</t>
  </si>
  <si>
    <t>Utgiftsføring av innkjøpte tjenester som benyttes i eller utgjør en integrert del av virksomhetens offentlige tjenesteyting som ikke faller inn under andre kontoer i kontoklasse 6 og 7. Eksempler på dette er kjøp av barnevernsplasser, plasser i og tjenester til drift av asylmottak, fengselsplasser, oversettelses- og tolketjenester, straffesaksutgifter, tjenester til fri rettshjelp, miljøovervåking, flytting, DSS-driftstjenester (ikke IKT),  teknisk bistand i forbindelse med streaming / videoproduksjon mv.</t>
  </si>
  <si>
    <t>Utgifter til løpende serviceavtaler for programvare og IKT-løsninger (eksempelvis ved driftsavtale med DSS eller andre). Eksempelvis support IKT, IKT begrenset nett (NBN), Acos (Websak), digital postkasse. Kjøpeutgifter knyttet til digitale verktøy, tjenester og abonnementer som ligger i skyen. Skytjenester er en samlebetegnelse på alt fra dataprosessering og datalagring til programvare på servere som er tilgjenegelig fra eksterne serverparker tilknyttet internett.
Konto 6710: Utgiftsføring vedrørende kjøp av tjenester til utvikling av programvare, IKT-løsninger mv.</t>
  </si>
  <si>
    <t>Kjøp av teknisk bistand i forbindelse med streaming/videoproduksjon er flyttet fra konto 6750.</t>
  </si>
  <si>
    <t>Kjøp av teknisk bistand i forbindelse med streaming/videoproduksjon er flyttet til konto 6790.</t>
  </si>
  <si>
    <t>SRS fra 2023</t>
  </si>
  <si>
    <t>Salgsinntekt tjenester, unntatt avgiftsplikt</t>
  </si>
  <si>
    <t>Kontoen er slettet, ref. endringene knyttet til konto 3235.</t>
  </si>
  <si>
    <t>ASD, FD, FIN, KLD, KUD, LMD, NFD, OED, Regjeringsadvokaten,  SMK, U.D.</t>
  </si>
  <si>
    <t>5% ekstra AGA for lønnsinntekt over 750 000</t>
  </si>
  <si>
    <t>Arbeidsgiveravgift. 5% ekstra arbeidsgiveravgift for lønnsinntekt over 750 000. Motkonto er konto 1986.</t>
  </si>
  <si>
    <t>LIKO</t>
  </si>
  <si>
    <t>Kontoen er tatt i bruk i forbindelse med at det er innført 5% ekstra arbeidsgiveravgift for lønnsinntekt over 750 000 fra 01.01.2023.</t>
  </si>
  <si>
    <t>Avstemmingskonto fakturert pensjonspremie fra SPK</t>
  </si>
  <si>
    <t>Eventuell differanse mellom beregnet pensjonspremie og faktura fra SPK vil fremgå på konto 2820 Avstemmingskonto fakturert pensjonspremie fra SPK og rapporteres som mellomværende med statskassen. Konto 2820 Avstemmingskonto fakturert pensjonspremie fra SPK viser forskjellen mellom virksomhetens egen beregnede pensjonspremie som er basert på faktisk lønnsgrunnlag i perioden, og SPKs fordeling av en forhåndsestimert (forventet)  årspremie. Ved årsslutt nullstilles saldoen på denne kontoen og bokføres mot 5420 Pensjonspremie til SPK  og rapporteres til statsregnskapet på relevant kapittel og post.</t>
  </si>
  <si>
    <t>Endret navn fra:  Avstemmingskonto, betalt pensjonspremie til SPK</t>
  </si>
  <si>
    <r>
      <t>Benyttes til spesifisering av a</t>
    </r>
    <r>
      <rPr>
        <sz val="11"/>
        <rFont val="Source Sans Pro"/>
        <family val="2"/>
      </rPr>
      <t xml:space="preserve">nnen driftsrelatert inntekt som ikke naturlig hører under noen av de andre kontoene i kontogruppe 36. Fakturering reisekostnader, leiefly. Purregebyr er en driftsinntekt og føres på konto 367* eller på samme artskonto som det purregebyret vedrører når det er hensiktsmessig.
Salgsum knyttet til salg av driftsmidler som er kostnadsført i kontokl. 6 og 7, f.eks. mobiltelefoner. </t>
    </r>
  </si>
  <si>
    <t xml:space="preserve">Inntekt post 01-29
</t>
  </si>
  <si>
    <t>Endring i tekst. SRS: Salgsum knyttet til salg av driftsmidler balanseført som gruppe når man ikke beregner gevinst eller tap, jf. SRS 17 pkt. 53 (unntak i SRS 17) er blitt fjernet. SRS-kunder skal føre salg av anlegg på 380 og ikke 367.</t>
  </si>
  <si>
    <t xml:space="preserve">Endret navn fra: Avregning kontogruppe 85, føres mot 1998 </t>
  </si>
  <si>
    <t xml:space="preserve">Endret navn fra: Avregning kontogruppe 87, føres mot 1998 </t>
  </si>
  <si>
    <t>Avregning kontogruppe 87</t>
  </si>
  <si>
    <t>Avregning kontogruppe 85</t>
  </si>
  <si>
    <t>Sist oppdatert: 02.05.2023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</si>
</sst>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0" x14ac:knownFonts="1">
    <font>
      <sz val="11"/>
      <color theme="1"/>
      <name val="Calibri"/>
      <family val="2"/>
      <scheme val="minor"/>
    </font>
    <font>
      <sz val="10"/>
      <name val="Arial"/>
      <family val="2"/>
    </font>
    <font>
      <sz val="11"/>
      <color theme="1"/>
      <name val="Calibri"/>
      <family val="2"/>
      <scheme val="minor"/>
    </font>
    <font>
      <sz val="10"/>
      <color theme="1"/>
      <name val="Arial"/>
      <family val="2"/>
    </font>
    <font>
      <b/>
      <sz val="11"/>
      <color theme="1"/>
      <name val="Calibri"/>
      <family val="2"/>
      <scheme val="minor"/>
    </font>
    <font>
      <b/>
      <sz val="14"/>
      <color theme="0"/>
      <name val="Source Sans Pro"/>
      <family val="2"/>
    </font>
    <font>
      <sz val="11"/>
      <color theme="1"/>
      <name val="Source Sans Pro"/>
      <family val="2"/>
    </font>
    <font>
      <b/>
      <sz val="11"/>
      <color theme="0"/>
      <name val="Source Sans Pro"/>
      <family val="2"/>
    </font>
    <font>
      <b/>
      <sz val="11"/>
      <name val="Source Sans Pro"/>
      <family val="2"/>
    </font>
    <font>
      <b/>
      <sz val="11"/>
      <color rgb="FF000000"/>
      <name val="Source Sans Pro"/>
      <family val="2"/>
    </font>
    <font>
      <b/>
      <sz val="11"/>
      <color theme="1"/>
      <name val="Source Sans Pro"/>
      <family val="2"/>
    </font>
    <font>
      <sz val="11"/>
      <name val="Source Sans Pro"/>
      <family val="2"/>
    </font>
    <font>
      <u/>
      <sz val="11"/>
      <name val="Source Sans Pro"/>
      <family val="2"/>
    </font>
    <font>
      <sz val="11"/>
      <color rgb="FF000000"/>
      <name val="Source Sans Pro"/>
      <family val="2"/>
    </font>
    <font>
      <u/>
      <sz val="11"/>
      <color rgb="FF000000"/>
      <name val="Source Sans Pro"/>
      <family val="2"/>
    </font>
    <font>
      <b/>
      <u/>
      <sz val="11"/>
      <color theme="1"/>
      <name val="Source Sans Pro"/>
      <family val="2"/>
    </font>
    <font>
      <sz val="11"/>
      <color indexed="8"/>
      <name val="Source Sans Pro"/>
      <family val="2"/>
    </font>
    <font>
      <b/>
      <sz val="11"/>
      <color indexed="8"/>
      <name val="Source Sans Pro"/>
      <family val="2"/>
    </font>
    <font>
      <u/>
      <sz val="11"/>
      <color indexed="8"/>
      <name val="Source Sans Pro"/>
      <family val="2"/>
    </font>
    <font>
      <sz val="8"/>
      <color theme="0"/>
      <name val="Source Sans Pro"/>
      <family val="2"/>
    </font>
    <font>
      <b/>
      <sz val="14"/>
      <color theme="0"/>
      <name val="Source Serif Pro"/>
      <family val="1"/>
    </font>
    <font>
      <sz val="11"/>
      <color theme="0"/>
      <name val="Source Serif Pro"/>
      <family val="1"/>
    </font>
    <font>
      <sz val="11"/>
      <color theme="1"/>
      <name val="Source Serif Pro"/>
      <family val="1"/>
    </font>
    <font>
      <b/>
      <sz val="26"/>
      <color theme="0"/>
      <name val="Source Serif Pro"/>
      <family val="1"/>
    </font>
    <font>
      <u/>
      <sz val="11"/>
      <color theme="1"/>
      <name val="Source Sans Pro"/>
      <family val="2"/>
    </font>
    <font>
      <sz val="11"/>
      <color theme="0"/>
      <name val="Source Sans Pro"/>
      <family val="2"/>
    </font>
    <font>
      <sz val="11"/>
      <color theme="0"/>
      <name val="Source Sans Pro SemiBold"/>
      <family val="2"/>
    </font>
    <font>
      <sz val="11"/>
      <color theme="1"/>
      <name val="Source Sans Pro SemiBold"/>
      <family val="2"/>
    </font>
    <font>
      <sz val="11"/>
      <color rgb="FF000000"/>
      <name val="Source Sans Pro SemiBold"/>
      <family val="2"/>
    </font>
    <font>
      <sz val="11"/>
      <name val="Source Sans Pro SemiBold"/>
      <family val="2"/>
    </font>
    <font>
      <u/>
      <sz val="11"/>
      <name val="Source Sans Pro SemiBold"/>
      <family val="2"/>
    </font>
    <font>
      <i/>
      <sz val="11"/>
      <name val="Source Sans Pro SemiBold"/>
      <family val="2"/>
    </font>
    <font>
      <sz val="11"/>
      <color theme="0" tint="-0.499984740745262"/>
      <name val="Source Sans Pro"/>
      <family val="2"/>
    </font>
    <font>
      <sz val="8"/>
      <name val="Calibri"/>
      <family val="2"/>
      <scheme val="minor"/>
    </font>
    <font>
      <i/>
      <sz val="11"/>
      <color rgb="FF000000"/>
      <name val="Source Sans Pro"/>
      <family val="2"/>
    </font>
    <font>
      <sz val="16"/>
      <color theme="1"/>
      <name val="Calibri"/>
      <family val="2"/>
      <scheme val="minor"/>
    </font>
    <font>
      <b/>
      <sz val="15"/>
      <color rgb="FF005B91"/>
      <name val="Calibri"/>
      <family val="2"/>
      <scheme val="minor"/>
    </font>
    <font>
      <sz val="12"/>
      <color theme="1"/>
      <name val="Calibri"/>
      <family val="2"/>
      <scheme val="minor"/>
    </font>
    <font>
      <i/>
      <sz val="12"/>
      <color theme="1"/>
      <name val="Calibri"/>
      <family val="2"/>
      <scheme val="minor"/>
    </font>
    <font>
      <b/>
      <sz val="12"/>
      <color theme="1"/>
      <name val="Calibri"/>
      <family val="2"/>
      <scheme val="minor"/>
    </font>
  </fonts>
  <fills count="9">
    <fill>
      <patternFill patternType="none"/>
    </fill>
    <fill>
      <patternFill patternType="gray125"/>
    </fill>
    <fill>
      <patternFill patternType="solid">
        <fgColor rgb="FF005B91"/>
        <bgColor rgb="FF000000"/>
      </patternFill>
    </fill>
    <fill>
      <patternFill patternType="solid">
        <fgColor rgb="FF005B91"/>
        <bgColor indexed="64"/>
      </patternFill>
    </fill>
    <fill>
      <patternFill patternType="solid">
        <fgColor rgb="FFFCE5AA"/>
        <bgColor rgb="FF000000"/>
      </patternFill>
    </fill>
    <fill>
      <patternFill patternType="solid">
        <fgColor rgb="FFFCE5AA"/>
        <bgColor indexed="64"/>
      </patternFill>
    </fill>
    <fill>
      <patternFill patternType="solid">
        <fgColor rgb="FFE6E6E6"/>
        <bgColor indexed="64"/>
      </patternFill>
    </fill>
    <fill>
      <patternFill patternType="solid">
        <fgColor rgb="FF008EA6"/>
        <bgColor rgb="FF000000"/>
      </patternFill>
    </fill>
    <fill>
      <patternFill patternType="solid">
        <fgColor rgb="FF008EA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theme="1" tint="4.9989318521683403E-2"/>
      </right>
      <top/>
      <bottom style="medium">
        <color theme="1" tint="4.9989318521683403E-2"/>
      </bottom>
      <diagonal/>
    </border>
    <border>
      <left/>
      <right/>
      <top/>
      <bottom style="medium">
        <color theme="1" tint="4.9989318521683403E-2"/>
      </bottom>
      <diagonal/>
    </border>
    <border>
      <left/>
      <right style="medium">
        <color theme="1" tint="4.9989318521683403E-2"/>
      </right>
      <top/>
      <bottom style="thin">
        <color theme="0" tint="-0.499984740745262"/>
      </bottom>
      <diagonal/>
    </border>
    <border>
      <left style="medium">
        <color theme="1" tint="4.9989318521683403E-2"/>
      </left>
      <right/>
      <top style="medium">
        <color theme="1" tint="4.9989318521683403E-2"/>
      </top>
      <bottom style="thin">
        <color theme="0" tint="-0.499984740745262"/>
      </bottom>
      <diagonal/>
    </border>
    <border>
      <left/>
      <right style="medium">
        <color theme="1" tint="4.9989318521683403E-2"/>
      </right>
      <top style="thin">
        <color theme="0" tint="-0.499984740745262"/>
      </top>
      <bottom style="thin">
        <color theme="0" tint="-0.499984740745262"/>
      </bottom>
      <diagonal/>
    </border>
    <border>
      <left style="medium">
        <color theme="1" tint="4.9989318521683403E-2"/>
      </left>
      <right/>
      <top style="thin">
        <color theme="0" tint="-0.499984740745262"/>
      </top>
      <bottom style="thin">
        <color theme="0" tint="-0.499984740745262"/>
      </bottom>
      <diagonal/>
    </border>
    <border>
      <left/>
      <right style="medium">
        <color theme="1" tint="4.9989318521683403E-2"/>
      </right>
      <top style="thin">
        <color theme="0" tint="-0.499984740745262"/>
      </top>
      <bottom/>
      <diagonal/>
    </border>
    <border>
      <left style="medium">
        <color theme="1" tint="4.9989318521683403E-2"/>
      </left>
      <right/>
      <top style="thin">
        <color theme="0" tint="-0.499984740745262"/>
      </top>
      <bottom/>
      <diagonal/>
    </border>
  </borders>
  <cellStyleXfs count="22">
    <xf numFmtId="0" fontId="0"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3" fillId="0" borderId="0"/>
    <xf numFmtId="0" fontId="2" fillId="0" borderId="0"/>
    <xf numFmtId="0" fontId="3"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cellStyleXfs>
  <cellXfs count="152">
    <xf numFmtId="0" fontId="0" fillId="0" borderId="0" xfId="0"/>
    <xf numFmtId="0" fontId="6" fillId="0" borderId="0" xfId="0" applyFont="1"/>
    <xf numFmtId="0" fontId="9" fillId="4" borderId="1" xfId="0" applyFont="1" applyFill="1" applyBorder="1" applyAlignment="1">
      <alignment horizontal="left" vertical="top" wrapText="1"/>
    </xf>
    <xf numFmtId="0" fontId="8" fillId="4" borderId="1" xfId="0" applyFont="1" applyFill="1" applyBorder="1" applyAlignment="1">
      <alignment vertical="top" wrapText="1"/>
    </xf>
    <xf numFmtId="0" fontId="10" fillId="5" borderId="4" xfId="0" applyFont="1" applyFill="1" applyBorder="1" applyAlignment="1">
      <alignment horizontal="center" vertical="center"/>
    </xf>
    <xf numFmtId="0" fontId="10" fillId="5" borderId="1" xfId="0" applyFont="1" applyFill="1" applyBorder="1" applyAlignment="1">
      <alignment vertical="center"/>
    </xf>
    <xf numFmtId="0" fontId="10" fillId="5" borderId="1" xfId="0" applyFont="1" applyFill="1" applyBorder="1" applyAlignment="1">
      <alignment horizontal="center" vertical="center"/>
    </xf>
    <xf numFmtId="9" fontId="10" fillId="5" borderId="1" xfId="21" applyFont="1" applyFill="1" applyBorder="1" applyAlignment="1">
      <alignment horizontal="center" vertical="center"/>
    </xf>
    <xf numFmtId="0" fontId="6" fillId="5" borderId="1" xfId="0" applyFont="1" applyFill="1" applyBorder="1" applyAlignment="1">
      <alignment vertical="center"/>
    </xf>
    <xf numFmtId="0" fontId="11" fillId="0" borderId="1" xfId="0" applyFont="1" applyBorder="1" applyAlignment="1">
      <alignment vertical="top" wrapText="1"/>
    </xf>
    <xf numFmtId="49" fontId="11" fillId="0" borderId="1" xfId="0" applyNumberFormat="1" applyFont="1" applyBorder="1" applyAlignment="1">
      <alignment vertical="top" wrapText="1"/>
    </xf>
    <xf numFmtId="0" fontId="11" fillId="0" borderId="1" xfId="0" applyFont="1" applyBorder="1" applyAlignment="1">
      <alignment horizontal="left" vertical="top" wrapText="1"/>
    </xf>
    <xf numFmtId="0" fontId="6" fillId="0" borderId="4"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center" vertical="center"/>
    </xf>
    <xf numFmtId="9" fontId="10" fillId="0" borderId="1" xfId="21" applyFont="1" applyBorder="1" applyAlignment="1">
      <alignment horizontal="center" vertical="center"/>
    </xf>
    <xf numFmtId="0" fontId="6" fillId="0" borderId="1" xfId="0" applyFont="1" applyBorder="1" applyAlignment="1">
      <alignment vertical="center"/>
    </xf>
    <xf numFmtId="0" fontId="13" fillId="0" borderId="1" xfId="0" applyFont="1" applyBorder="1" applyAlignment="1">
      <alignment horizontal="left" vertical="top" wrapText="1"/>
    </xf>
    <xf numFmtId="0" fontId="13" fillId="0" borderId="1" xfId="0" applyFont="1" applyBorder="1" applyAlignment="1">
      <alignment vertical="top" wrapText="1"/>
    </xf>
    <xf numFmtId="0" fontId="8" fillId="4" borderId="1" xfId="0" applyFont="1" applyFill="1" applyBorder="1" applyAlignment="1">
      <alignment horizontal="left" vertical="top" wrapText="1"/>
    </xf>
    <xf numFmtId="0" fontId="10" fillId="0" borderId="1" xfId="0" applyFont="1" applyBorder="1" applyAlignment="1">
      <alignment horizontal="left" vertical="center"/>
    </xf>
    <xf numFmtId="9" fontId="10" fillId="0" borderId="1" xfId="21" applyFont="1" applyFill="1" applyBorder="1" applyAlignment="1">
      <alignment horizontal="center" vertical="center"/>
    </xf>
    <xf numFmtId="49" fontId="11" fillId="0" borderId="1" xfId="0" applyNumberFormat="1" applyFont="1" applyBorder="1" applyAlignment="1">
      <alignment horizontal="left" vertical="top" wrapText="1"/>
    </xf>
    <xf numFmtId="0" fontId="13" fillId="0" borderId="1" xfId="0" applyFont="1" applyBorder="1" applyAlignment="1">
      <alignment horizontal="right" vertical="top" wrapText="1"/>
    </xf>
    <xf numFmtId="0" fontId="13" fillId="0" borderId="1" xfId="0" applyFont="1" applyBorder="1" applyAlignment="1">
      <alignment wrapText="1"/>
    </xf>
    <xf numFmtId="0" fontId="10" fillId="0" borderId="1" xfId="0" applyFont="1" applyBorder="1" applyAlignment="1">
      <alignment horizontal="left" vertical="center" wrapText="1"/>
    </xf>
    <xf numFmtId="49" fontId="13" fillId="0" borderId="1" xfId="0" applyNumberFormat="1" applyFont="1" applyBorder="1" applyAlignment="1">
      <alignment horizontal="right" vertical="top" wrapText="1"/>
    </xf>
    <xf numFmtId="0" fontId="6" fillId="0" borderId="4" xfId="0" applyFont="1" applyBorder="1" applyAlignment="1">
      <alignment horizontal="center" vertical="center" wrapText="1"/>
    </xf>
    <xf numFmtId="49" fontId="11" fillId="0" borderId="1" xfId="0" applyNumberFormat="1" applyFont="1" applyBorder="1" applyAlignment="1">
      <alignment vertical="top"/>
    </xf>
    <xf numFmtId="49" fontId="8" fillId="5" borderId="1" xfId="0" applyNumberFormat="1" applyFont="1" applyFill="1" applyBorder="1" applyAlignment="1">
      <alignment vertical="top" wrapText="1"/>
    </xf>
    <xf numFmtId="0" fontId="9" fillId="5" borderId="1" xfId="0" applyFont="1" applyFill="1" applyBorder="1" applyAlignment="1">
      <alignment horizontal="left" vertical="top" wrapText="1"/>
    </xf>
    <xf numFmtId="0" fontId="10" fillId="5" borderId="4" xfId="0" applyFont="1" applyFill="1" applyBorder="1" applyAlignment="1">
      <alignment horizontal="center" vertical="center" wrapText="1"/>
    </xf>
    <xf numFmtId="0" fontId="11" fillId="0" borderId="1" xfId="0" applyFont="1" applyBorder="1" applyAlignment="1">
      <alignment horizontal="right" vertical="top" wrapText="1"/>
    </xf>
    <xf numFmtId="0" fontId="8" fillId="5" borderId="1" xfId="0" applyFont="1" applyFill="1" applyBorder="1" applyAlignment="1">
      <alignment horizontal="left" vertical="top" wrapText="1"/>
    </xf>
    <xf numFmtId="49" fontId="9" fillId="5" borderId="1" xfId="0" applyNumberFormat="1" applyFont="1" applyFill="1" applyBorder="1" applyAlignment="1">
      <alignment vertical="top" wrapText="1"/>
    </xf>
    <xf numFmtId="0" fontId="6" fillId="0" borderId="1" xfId="0" applyFont="1" applyBorder="1" applyAlignment="1">
      <alignment vertical="center" wrapText="1"/>
    </xf>
    <xf numFmtId="49" fontId="9" fillId="4" borderId="1" xfId="0" applyNumberFormat="1" applyFont="1" applyFill="1" applyBorder="1" applyAlignment="1">
      <alignment vertical="top" wrapText="1"/>
    </xf>
    <xf numFmtId="49" fontId="8" fillId="4" borderId="1" xfId="0" applyNumberFormat="1" applyFont="1" applyFill="1" applyBorder="1" applyAlignment="1">
      <alignment vertical="top" wrapText="1"/>
    </xf>
    <xf numFmtId="0" fontId="13" fillId="0" borderId="1" xfId="0" applyFont="1" applyBorder="1" applyAlignment="1">
      <alignment vertical="center"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10" fillId="0" borderId="1" xfId="0" applyNumberFormat="1" applyFont="1" applyBorder="1" applyAlignment="1">
      <alignment horizontal="left" vertical="center"/>
    </xf>
    <xf numFmtId="49" fontId="10" fillId="0" borderId="1" xfId="0" applyNumberFormat="1" applyFont="1" applyBorder="1" applyAlignment="1">
      <alignment vertical="center"/>
    </xf>
    <xf numFmtId="0" fontId="17" fillId="5" borderId="4"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6" fillId="0" borderId="1" xfId="0" applyFont="1" applyBorder="1" applyAlignment="1">
      <alignment horizontal="center" vertical="center"/>
    </xf>
    <xf numFmtId="9" fontId="6" fillId="0" borderId="1" xfId="21" applyFont="1" applyFill="1" applyBorder="1" applyAlignment="1">
      <alignment horizontal="center" vertical="center"/>
    </xf>
    <xf numFmtId="49" fontId="11" fillId="0" borderId="1" xfId="1" applyNumberFormat="1" applyFont="1" applyBorder="1" applyAlignment="1">
      <alignment vertical="top" wrapText="1"/>
    </xf>
    <xf numFmtId="0" fontId="11" fillId="0" borderId="1" xfId="1" applyFont="1" applyBorder="1" applyAlignment="1">
      <alignment vertical="top" wrapText="1"/>
    </xf>
    <xf numFmtId="0" fontId="6" fillId="0" borderId="1" xfId="0" applyFont="1" applyBorder="1" applyAlignment="1">
      <alignment wrapText="1"/>
    </xf>
    <xf numFmtId="0" fontId="10" fillId="0" borderId="0" xfId="0" applyFont="1" applyAlignment="1">
      <alignment vertical="center"/>
    </xf>
    <xf numFmtId="0" fontId="10" fillId="0" borderId="0" xfId="0" applyFont="1" applyAlignment="1">
      <alignment horizontal="center" vertical="center"/>
    </xf>
    <xf numFmtId="9" fontId="10" fillId="0" borderId="0" xfId="21" applyFont="1" applyBorder="1" applyAlignment="1">
      <alignment horizontal="center" vertical="center"/>
    </xf>
    <xf numFmtId="0" fontId="6" fillId="0" borderId="0" xfId="0" applyFont="1" applyAlignment="1">
      <alignment vertical="center"/>
    </xf>
    <xf numFmtId="0" fontId="5" fillId="2" borderId="0" xfId="0" applyFont="1" applyFill="1" applyAlignment="1">
      <alignment vertical="top"/>
    </xf>
    <xf numFmtId="0" fontId="20" fillId="2" borderId="0" xfId="0" applyFont="1" applyFill="1" applyAlignment="1">
      <alignment vertical="top" wrapText="1"/>
    </xf>
    <xf numFmtId="0" fontId="20" fillId="2" borderId="0" xfId="0" applyFont="1" applyFill="1" applyAlignment="1">
      <alignment vertical="top"/>
    </xf>
    <xf numFmtId="0" fontId="22" fillId="0" borderId="0" xfId="0" applyFont="1"/>
    <xf numFmtId="0" fontId="23" fillId="2" borderId="0" xfId="0" applyFont="1" applyFill="1" applyAlignment="1">
      <alignment horizontal="left" vertical="center"/>
    </xf>
    <xf numFmtId="0" fontId="10" fillId="0" borderId="6" xfId="0" applyFont="1" applyBorder="1" applyAlignment="1">
      <alignment horizontal="left" vertical="top" wrapText="1"/>
    </xf>
    <xf numFmtId="0" fontId="6" fillId="0" borderId="0" xfId="0" applyFont="1" applyAlignment="1">
      <alignment horizontal="left" vertical="top" wrapText="1"/>
    </xf>
    <xf numFmtId="0" fontId="10" fillId="0" borderId="6" xfId="0" applyFont="1" applyBorder="1" applyAlignment="1">
      <alignment horizontal="center" vertical="top"/>
    </xf>
    <xf numFmtId="0" fontId="10" fillId="0" borderId="6" xfId="0" applyFont="1" applyBorder="1" applyAlignment="1">
      <alignment vertical="top"/>
    </xf>
    <xf numFmtId="14" fontId="6" fillId="0" borderId="0" xfId="0" applyNumberFormat="1" applyFont="1" applyAlignment="1">
      <alignment horizontal="center" vertical="top"/>
    </xf>
    <xf numFmtId="0" fontId="6" fillId="0" borderId="0" xfId="0" applyFont="1" applyAlignment="1">
      <alignment horizontal="center" vertical="top"/>
    </xf>
    <xf numFmtId="0" fontId="6" fillId="0" borderId="0" xfId="0" applyFont="1" applyAlignment="1">
      <alignment vertical="top"/>
    </xf>
    <xf numFmtId="0" fontId="0" fillId="0" borderId="0" xfId="0" applyAlignment="1">
      <alignment horizontal="center"/>
    </xf>
    <xf numFmtId="0" fontId="4" fillId="0" borderId="6" xfId="0" applyFont="1" applyBorder="1"/>
    <xf numFmtId="0" fontId="10" fillId="0" borderId="1" xfId="0" quotePrefix="1" applyFont="1" applyBorder="1" applyAlignment="1">
      <alignment horizontal="center" vertical="center"/>
    </xf>
    <xf numFmtId="0" fontId="13" fillId="6" borderId="1" xfId="0" applyFont="1" applyFill="1" applyBorder="1" applyAlignment="1">
      <alignment horizontal="left" vertical="top" wrapText="1"/>
    </xf>
    <xf numFmtId="0" fontId="13" fillId="6" borderId="1" xfId="0" applyFont="1" applyFill="1" applyBorder="1" applyAlignment="1">
      <alignment vertical="top" wrapText="1"/>
    </xf>
    <xf numFmtId="49" fontId="11" fillId="6" borderId="1" xfId="0" applyNumberFormat="1" applyFont="1" applyFill="1" applyBorder="1" applyAlignment="1">
      <alignment vertical="top" wrapText="1"/>
    </xf>
    <xf numFmtId="0" fontId="6" fillId="6" borderId="4" xfId="0" applyFont="1" applyFill="1" applyBorder="1" applyAlignment="1">
      <alignment horizontal="center" vertical="center"/>
    </xf>
    <xf numFmtId="0" fontId="10" fillId="6" borderId="1" xfId="0" applyFont="1" applyFill="1" applyBorder="1" applyAlignment="1">
      <alignment vertical="center"/>
    </xf>
    <xf numFmtId="0" fontId="10" fillId="6" borderId="1" xfId="0" applyFont="1" applyFill="1" applyBorder="1" applyAlignment="1">
      <alignment horizontal="center" vertical="center"/>
    </xf>
    <xf numFmtId="9" fontId="10" fillId="6" borderId="1" xfId="21" applyFont="1" applyFill="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vertical="center" wrapText="1"/>
    </xf>
    <xf numFmtId="0" fontId="6" fillId="6" borderId="4" xfId="0" applyFont="1" applyFill="1" applyBorder="1" applyAlignment="1">
      <alignment horizontal="center" vertical="center" wrapText="1"/>
    </xf>
    <xf numFmtId="49" fontId="10" fillId="6" borderId="1" xfId="0" applyNumberFormat="1" applyFont="1" applyFill="1" applyBorder="1" applyAlignment="1">
      <alignment horizontal="left" vertical="center"/>
    </xf>
    <xf numFmtId="49" fontId="11" fillId="6" borderId="1" xfId="0" applyNumberFormat="1" applyFont="1" applyFill="1" applyBorder="1" applyAlignment="1">
      <alignment horizontal="left" vertical="top" wrapText="1"/>
    </xf>
    <xf numFmtId="0" fontId="10" fillId="6" borderId="1" xfId="0" applyFont="1" applyFill="1" applyBorder="1" applyAlignment="1">
      <alignment horizontal="left" vertical="center"/>
    </xf>
    <xf numFmtId="0" fontId="16" fillId="6" borderId="4"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1" xfId="0" applyFont="1" applyFill="1" applyBorder="1" applyAlignment="1">
      <alignment vertical="top" wrapText="1"/>
    </xf>
    <xf numFmtId="0" fontId="10" fillId="6" borderId="1" xfId="0" quotePrefix="1" applyFont="1" applyFill="1" applyBorder="1" applyAlignment="1">
      <alignment horizontal="center" vertical="center"/>
    </xf>
    <xf numFmtId="0" fontId="11" fillId="6" borderId="1" xfId="0" applyFont="1" applyFill="1" applyBorder="1" applyAlignment="1">
      <alignment vertical="top" wrapText="1"/>
    </xf>
    <xf numFmtId="0" fontId="16" fillId="6" borderId="1" xfId="0" applyFont="1" applyFill="1" applyBorder="1" applyAlignment="1">
      <alignment horizontal="left" vertical="top" wrapText="1"/>
    </xf>
    <xf numFmtId="49" fontId="16" fillId="6" borderId="1" xfId="0" applyNumberFormat="1" applyFont="1" applyFill="1" applyBorder="1" applyAlignment="1">
      <alignment horizontal="left" vertical="top" wrapText="1"/>
    </xf>
    <xf numFmtId="0" fontId="7" fillId="7" borderId="2" xfId="0" applyFont="1" applyFill="1" applyBorder="1" applyAlignment="1">
      <alignment horizontal="left" vertical="top" wrapText="1"/>
    </xf>
    <xf numFmtId="0" fontId="7" fillId="8" borderId="2" xfId="0" applyFont="1" applyFill="1" applyBorder="1" applyAlignment="1">
      <alignment vertical="center"/>
    </xf>
    <xf numFmtId="0" fontId="7" fillId="8" borderId="2" xfId="0" applyFont="1" applyFill="1" applyBorder="1" applyAlignment="1">
      <alignment horizontal="center" vertical="center"/>
    </xf>
    <xf numFmtId="9" fontId="7" fillId="8" borderId="2" xfId="21" applyFont="1" applyFill="1" applyBorder="1" applyAlignment="1">
      <alignment horizontal="center" vertical="center"/>
    </xf>
    <xf numFmtId="0" fontId="25" fillId="8" borderId="2" xfId="0" applyFont="1" applyFill="1" applyBorder="1" applyAlignment="1">
      <alignment vertical="center"/>
    </xf>
    <xf numFmtId="0" fontId="7" fillId="7" borderId="1" xfId="0" applyFont="1" applyFill="1" applyBorder="1" applyAlignment="1">
      <alignment horizontal="left" vertical="top" wrapText="1"/>
    </xf>
    <xf numFmtId="0" fontId="7" fillId="8" borderId="1" xfId="0" applyFont="1" applyFill="1" applyBorder="1" applyAlignment="1">
      <alignment vertical="center"/>
    </xf>
    <xf numFmtId="0" fontId="7" fillId="8" borderId="1" xfId="0" applyFont="1" applyFill="1" applyBorder="1" applyAlignment="1">
      <alignment horizontal="center" vertical="center"/>
    </xf>
    <xf numFmtId="9" fontId="7" fillId="8" borderId="1" xfId="21" applyFont="1" applyFill="1" applyBorder="1" applyAlignment="1">
      <alignment horizontal="center" vertical="center"/>
    </xf>
    <xf numFmtId="0" fontId="25" fillId="8" borderId="1" xfId="0" applyFont="1" applyFill="1" applyBorder="1" applyAlignment="1">
      <alignment vertical="center"/>
    </xf>
    <xf numFmtId="49" fontId="25" fillId="7" borderId="1" xfId="0" applyNumberFormat="1" applyFont="1" applyFill="1" applyBorder="1" applyAlignment="1">
      <alignment horizontal="left" vertical="top" wrapText="1"/>
    </xf>
    <xf numFmtId="0" fontId="25" fillId="7" borderId="1" xfId="0" applyFont="1" applyFill="1" applyBorder="1" applyAlignment="1">
      <alignment horizontal="left" vertical="top" wrapText="1"/>
    </xf>
    <xf numFmtId="0" fontId="25" fillId="7" borderId="1" xfId="0" applyFont="1" applyFill="1" applyBorder="1" applyAlignment="1">
      <alignment horizontal="left" vertical="top"/>
    </xf>
    <xf numFmtId="49" fontId="25" fillId="7" borderId="1" xfId="0" applyNumberFormat="1" applyFont="1" applyFill="1" applyBorder="1" applyAlignment="1">
      <alignment horizontal="left" vertical="top"/>
    </xf>
    <xf numFmtId="49" fontId="26" fillId="7" borderId="2" xfId="0" applyNumberFormat="1" applyFont="1" applyFill="1" applyBorder="1" applyAlignment="1">
      <alignment horizontal="left" vertical="top"/>
    </xf>
    <xf numFmtId="49" fontId="26" fillId="7" borderId="2" xfId="0" applyNumberFormat="1" applyFont="1" applyFill="1" applyBorder="1" applyAlignment="1">
      <alignment vertical="top" wrapText="1"/>
    </xf>
    <xf numFmtId="49" fontId="26" fillId="7" borderId="1" xfId="0" applyNumberFormat="1" applyFont="1" applyFill="1" applyBorder="1" applyAlignment="1">
      <alignment vertical="top"/>
    </xf>
    <xf numFmtId="49" fontId="26" fillId="7" borderId="1" xfId="0" applyNumberFormat="1" applyFont="1" applyFill="1" applyBorder="1" applyAlignment="1">
      <alignment vertical="top" wrapText="1"/>
    </xf>
    <xf numFmtId="49" fontId="26" fillId="2" borderId="6" xfId="0" applyNumberFormat="1" applyFont="1" applyFill="1" applyBorder="1" applyAlignment="1">
      <alignment horizontal="left" wrapText="1"/>
    </xf>
    <xf numFmtId="0" fontId="26" fillId="2" borderId="6" xfId="0" applyFont="1" applyFill="1" applyBorder="1" applyAlignment="1">
      <alignment horizontal="left" wrapText="1"/>
    </xf>
    <xf numFmtId="0" fontId="26" fillId="3" borderId="6" xfId="0" applyFont="1" applyFill="1" applyBorder="1" applyAlignment="1">
      <alignment horizontal="left"/>
    </xf>
    <xf numFmtId="0" fontId="26" fillId="3" borderId="6" xfId="0" applyFont="1" applyFill="1" applyBorder="1"/>
    <xf numFmtId="0" fontId="26" fillId="3" borderId="6" xfId="0" applyFont="1" applyFill="1" applyBorder="1" applyAlignment="1">
      <alignment horizontal="center"/>
    </xf>
    <xf numFmtId="0" fontId="27" fillId="0" borderId="0" xfId="0" applyFont="1"/>
    <xf numFmtId="0" fontId="26" fillId="8" borderId="4" xfId="0" applyFont="1" applyFill="1" applyBorder="1" applyAlignment="1">
      <alignment horizontal="center" vertical="center"/>
    </xf>
    <xf numFmtId="0" fontId="26" fillId="8" borderId="5" xfId="0" applyFont="1" applyFill="1" applyBorder="1" applyAlignment="1">
      <alignment horizontal="center" vertical="center"/>
    </xf>
    <xf numFmtId="0" fontId="26" fillId="8" borderId="4" xfId="0" applyFont="1" applyFill="1" applyBorder="1" applyAlignment="1">
      <alignment horizontal="center" vertical="center" wrapText="1"/>
    </xf>
    <xf numFmtId="0" fontId="28" fillId="4" borderId="1" xfId="0" applyFont="1" applyFill="1" applyBorder="1" applyAlignment="1">
      <alignment horizontal="left" vertical="top" wrapText="1"/>
    </xf>
    <xf numFmtId="0" fontId="29" fillId="4" borderId="1" xfId="0" applyFont="1" applyFill="1" applyBorder="1" applyAlignment="1">
      <alignment horizontal="left" vertical="top" wrapText="1"/>
    </xf>
    <xf numFmtId="0" fontId="28" fillId="4" borderId="1" xfId="0" applyFont="1" applyFill="1" applyBorder="1" applyAlignment="1">
      <alignment wrapText="1"/>
    </xf>
    <xf numFmtId="0" fontId="28" fillId="5" borderId="1" xfId="0" applyFont="1" applyFill="1" applyBorder="1" applyAlignment="1">
      <alignment horizontal="left" vertical="top" wrapText="1"/>
    </xf>
    <xf numFmtId="0" fontId="29" fillId="5" borderId="1" xfId="0" applyFont="1" applyFill="1" applyBorder="1" applyAlignment="1">
      <alignment horizontal="left" vertical="top" wrapText="1"/>
    </xf>
    <xf numFmtId="49" fontId="29" fillId="5" borderId="1" xfId="0" applyNumberFormat="1" applyFont="1" applyFill="1" applyBorder="1" applyAlignment="1">
      <alignment horizontal="left" vertical="top" wrapText="1"/>
    </xf>
    <xf numFmtId="14" fontId="32" fillId="0" borderId="0" xfId="0" applyNumberFormat="1" applyFont="1" applyAlignment="1">
      <alignment horizontal="center" vertical="top"/>
    </xf>
    <xf numFmtId="0" fontId="32" fillId="0" borderId="0" xfId="0" applyFont="1" applyAlignment="1">
      <alignment horizontal="center" vertical="top"/>
    </xf>
    <xf numFmtId="0" fontId="32" fillId="0" borderId="0" xfId="0" applyFont="1" applyAlignment="1">
      <alignment horizontal="left" vertical="top" wrapText="1"/>
    </xf>
    <xf numFmtId="0" fontId="32" fillId="0" borderId="0" xfId="0" applyFont="1" applyAlignment="1">
      <alignment vertical="top"/>
    </xf>
    <xf numFmtId="0" fontId="35" fillId="0" borderId="0" xfId="0" applyFont="1" applyAlignment="1">
      <alignment horizontal="left" vertical="top"/>
    </xf>
    <xf numFmtId="0" fontId="36" fillId="0" borderId="0" xfId="0" applyFont="1" applyAlignment="1">
      <alignment horizontal="left" vertical="top"/>
    </xf>
    <xf numFmtId="0" fontId="39" fillId="0" borderId="7" xfId="0" applyFont="1" applyBorder="1" applyAlignment="1">
      <alignment horizontal="left" wrapText="1"/>
    </xf>
    <xf numFmtId="0" fontId="39" fillId="0" borderId="8" xfId="0" applyFont="1" applyBorder="1" applyAlignment="1">
      <alignment horizontal="left" wrapText="1"/>
    </xf>
    <xf numFmtId="0" fontId="4" fillId="0" borderId="9" xfId="0" applyFont="1" applyBorder="1" applyAlignment="1">
      <alignment horizontal="left" vertical="top" wrapText="1"/>
    </xf>
    <xf numFmtId="0" fontId="37" fillId="0" borderId="10" xfId="0" applyFont="1" applyBorder="1" applyAlignment="1">
      <alignment horizontal="left" vertical="top" wrapText="1"/>
    </xf>
    <xf numFmtId="0" fontId="4" fillId="0" borderId="11" xfId="0" applyFont="1" applyBorder="1" applyAlignment="1">
      <alignment horizontal="left" vertical="top" wrapText="1"/>
    </xf>
    <xf numFmtId="0" fontId="37" fillId="0" borderId="12" xfId="0" applyFont="1" applyBorder="1" applyAlignment="1">
      <alignment horizontal="left" vertical="top" wrapText="1"/>
    </xf>
    <xf numFmtId="0" fontId="4" fillId="0" borderId="13" xfId="0" applyFont="1" applyBorder="1" applyAlignment="1">
      <alignment horizontal="left" vertical="top" wrapText="1"/>
    </xf>
    <xf numFmtId="0" fontId="37" fillId="0" borderId="14" xfId="0" applyFont="1" applyBorder="1" applyAlignment="1">
      <alignment horizontal="left" vertical="top" wrapText="1"/>
    </xf>
    <xf numFmtId="0" fontId="0" fillId="0" borderId="0" xfId="0" applyAlignment="1">
      <alignment horizontal="left" vertical="top"/>
    </xf>
    <xf numFmtId="0" fontId="11" fillId="0" borderId="3" xfId="0" applyFont="1" applyBorder="1" applyAlignment="1">
      <alignment horizontal="right" vertical="top" wrapText="1"/>
    </xf>
    <xf numFmtId="0" fontId="11" fillId="0" borderId="2" xfId="0" applyFont="1" applyBorder="1" applyAlignment="1">
      <alignment horizontal="right" vertical="top" wrapText="1"/>
    </xf>
    <xf numFmtId="49" fontId="11" fillId="0" borderId="3"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49" fontId="19" fillId="3" borderId="0" xfId="0" applyNumberFormat="1" applyFont="1" applyFill="1" applyAlignment="1">
      <alignment horizontal="left" vertical="center" wrapText="1"/>
    </xf>
    <xf numFmtId="0" fontId="20" fillId="2" borderId="0" xfId="0" applyFont="1" applyFill="1" applyAlignment="1">
      <alignment horizontal="left" vertical="top" wrapText="1"/>
    </xf>
    <xf numFmtId="0" fontId="21" fillId="3" borderId="0" xfId="0" applyFont="1" applyFill="1" applyAlignment="1">
      <alignment horizontal="center" vertical="center" wrapText="1"/>
    </xf>
    <xf numFmtId="0" fontId="21" fillId="3" borderId="0" xfId="0" applyFont="1" applyFill="1" applyAlignment="1">
      <alignment horizontal="center"/>
    </xf>
    <xf numFmtId="0" fontId="26" fillId="3" borderId="6" xfId="0" applyFont="1" applyFill="1" applyBorder="1" applyAlignment="1">
      <alignment horizontal="center"/>
    </xf>
    <xf numFmtId="0" fontId="21" fillId="3" borderId="0" xfId="0" applyFont="1" applyFill="1" applyAlignment="1">
      <alignment horizontal="center" vertical="center"/>
    </xf>
    <xf numFmtId="0" fontId="37" fillId="0" borderId="0" xfId="0" applyFont="1" applyAlignment="1">
      <alignment horizontal="left" vertical="top" wrapText="1"/>
    </xf>
    <xf numFmtId="0" fontId="37" fillId="0" borderId="0" xfId="0" applyFont="1" applyAlignment="1">
      <alignment horizontal="left" vertical="top"/>
    </xf>
  </cellXfs>
  <cellStyles count="22">
    <cellStyle name="Normal" xfId="0" builtinId="0"/>
    <cellStyle name="Normal 2" xfId="2" xr:uid="{00000000-0005-0000-0000-000001000000}"/>
    <cellStyle name="Normal 2 2" xfId="1" xr:uid="{00000000-0005-0000-0000-000002000000}"/>
    <cellStyle name="Normal 2 2 2" xfId="3" xr:uid="{00000000-0005-0000-0000-000003000000}"/>
    <cellStyle name="Normal 2 2 2 2" xfId="4" xr:uid="{00000000-0005-0000-0000-000004000000}"/>
    <cellStyle name="Normal 2 2 3" xfId="5" xr:uid="{00000000-0005-0000-0000-000005000000}"/>
    <cellStyle name="Normal 2 3" xfId="6" xr:uid="{00000000-0005-0000-0000-000006000000}"/>
    <cellStyle name="Normal 2 3 2" xfId="7" xr:uid="{00000000-0005-0000-0000-000007000000}"/>
    <cellStyle name="Normal 2_Føringskontoplanen" xfId="8" xr:uid="{00000000-0005-0000-0000-000008000000}"/>
    <cellStyle name="Normal 3" xfId="9" xr:uid="{00000000-0005-0000-0000-000009000000}"/>
    <cellStyle name="Normal 3 2" xfId="10" xr:uid="{00000000-0005-0000-0000-00000A000000}"/>
    <cellStyle name="Normal 3 3" xfId="11" xr:uid="{00000000-0005-0000-0000-00000B000000}"/>
    <cellStyle name="Normal 3 4" xfId="12" xr:uid="{00000000-0005-0000-0000-00000C000000}"/>
    <cellStyle name="Normal 3_Føringskontoplanen" xfId="13" xr:uid="{00000000-0005-0000-0000-00000D000000}"/>
    <cellStyle name="Normal 4" xfId="14" xr:uid="{00000000-0005-0000-0000-00000E000000}"/>
    <cellStyle name="Normal 4 2" xfId="15" xr:uid="{00000000-0005-0000-0000-00000F000000}"/>
    <cellStyle name="Normal 5" xfId="16" xr:uid="{00000000-0005-0000-0000-000010000000}"/>
    <cellStyle name="Prosent" xfId="21" builtinId="5"/>
    <cellStyle name="Prosent 2" xfId="17" xr:uid="{00000000-0005-0000-0000-000012000000}"/>
    <cellStyle name="Prosent 3" xfId="18" xr:uid="{00000000-0005-0000-0000-000013000000}"/>
    <cellStyle name="Tusenskille 2" xfId="19" xr:uid="{00000000-0005-0000-0000-000014000000}"/>
    <cellStyle name="Tusenskille 3" xfId="20" xr:uid="{00000000-0005-0000-0000-000015000000}"/>
  </cellStyles>
  <dxfs count="0"/>
  <tableStyles count="0" defaultTableStyle="TableStyleMedium2" defaultPivotStyle="PivotStyleLight16"/>
  <colors>
    <mruColors>
      <color rgb="FFE6E6E6"/>
      <color rgb="FFEFEFEF"/>
      <color rgb="FFD1D1D1"/>
      <color rgb="FF005B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5450417</xdr:colOff>
      <xdr:row>0</xdr:row>
      <xdr:rowOff>89844</xdr:rowOff>
    </xdr:from>
    <xdr:to>
      <xdr:col>3</xdr:col>
      <xdr:colOff>0</xdr:colOff>
      <xdr:row>0</xdr:row>
      <xdr:rowOff>545800</xdr:rowOff>
    </xdr:to>
    <xdr:pic>
      <xdr:nvPicPr>
        <xdr:cNvPr id="6" name="Bilde 5">
          <a:extLst>
            <a:ext uri="{FF2B5EF4-FFF2-40B4-BE49-F238E27FC236}">
              <a16:creationId xmlns:a16="http://schemas.microsoft.com/office/drawing/2014/main" id="{B66C9F54-69A6-4E8B-91F3-EB9517F47D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0" y="89844"/>
          <a:ext cx="3153833" cy="45595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O478"/>
  <sheetViews>
    <sheetView tabSelected="1" zoomScale="85" zoomScaleNormal="85" workbookViewId="0">
      <pane xSplit="2" ySplit="3" topLeftCell="C451" activePane="bottomRight" state="frozen"/>
      <selection pane="topRight" activeCell="C1" sqref="C1"/>
      <selection pane="bottomLeft" activeCell="A4" sqref="A4"/>
      <selection pane="bottomRight" activeCell="A467" sqref="A467:XFD467"/>
    </sheetView>
  </sheetViews>
  <sheetFormatPr baseColWidth="10" defaultRowHeight="15" x14ac:dyDescent="0.2"/>
  <cols>
    <col min="1" max="1" width="17" style="1" customWidth="1"/>
    <col min="2" max="2" width="56.42578125" style="1" customWidth="1"/>
    <col min="3" max="3" width="129" style="1" customWidth="1"/>
    <col min="4" max="4" width="53.42578125" style="1" customWidth="1"/>
    <col min="5" max="5" width="52" style="53" bestFit="1" customWidth="1"/>
    <col min="6" max="8" width="11.42578125" style="54"/>
    <col min="9" max="11" width="11.42578125" style="55"/>
    <col min="12" max="12" width="43.85546875" style="56" customWidth="1"/>
    <col min="13" max="16384" width="11.42578125" style="1"/>
  </cols>
  <sheetData>
    <row r="1" spans="1:12" s="60" customFormat="1" ht="45" customHeight="1" x14ac:dyDescent="0.35">
      <c r="A1" s="61" t="s">
        <v>876</v>
      </c>
      <c r="B1" s="58"/>
      <c r="C1" s="59"/>
      <c r="D1" s="145"/>
      <c r="E1" s="147"/>
      <c r="F1" s="149"/>
      <c r="G1" s="149"/>
      <c r="H1" s="149"/>
      <c r="I1" s="149"/>
      <c r="J1" s="149"/>
      <c r="K1" s="149"/>
      <c r="L1" s="146"/>
    </row>
    <row r="2" spans="1:12" ht="12.75" customHeight="1" x14ac:dyDescent="0.2">
      <c r="A2" s="144" t="s">
        <v>1086</v>
      </c>
      <c r="B2" s="144"/>
      <c r="C2" s="57"/>
      <c r="D2" s="145"/>
      <c r="E2" s="147"/>
      <c r="F2" s="149"/>
      <c r="G2" s="149"/>
      <c r="H2" s="149"/>
      <c r="I2" s="149"/>
      <c r="J2" s="149"/>
      <c r="K2" s="149"/>
      <c r="L2" s="146"/>
    </row>
    <row r="3" spans="1:12" s="115" customFormat="1" ht="30" customHeight="1" x14ac:dyDescent="0.25">
      <c r="A3" s="110" t="s">
        <v>0</v>
      </c>
      <c r="B3" s="110" t="s">
        <v>1</v>
      </c>
      <c r="C3" s="111" t="s">
        <v>459</v>
      </c>
      <c r="D3" s="112" t="s">
        <v>776</v>
      </c>
      <c r="E3" s="113" t="s">
        <v>992</v>
      </c>
      <c r="F3" s="148" t="s">
        <v>662</v>
      </c>
      <c r="G3" s="148"/>
      <c r="H3" s="148"/>
      <c r="I3" s="148" t="s">
        <v>663</v>
      </c>
      <c r="J3" s="148"/>
      <c r="K3" s="148"/>
      <c r="L3" s="114" t="s">
        <v>659</v>
      </c>
    </row>
    <row r="4" spans="1:12" ht="15" customHeight="1" x14ac:dyDescent="0.2">
      <c r="A4" s="106" t="s">
        <v>284</v>
      </c>
      <c r="B4" s="107" t="s">
        <v>2</v>
      </c>
      <c r="C4" s="92"/>
      <c r="D4" s="117" t="s">
        <v>263</v>
      </c>
      <c r="E4" s="93"/>
      <c r="F4" s="94"/>
      <c r="G4" s="94"/>
      <c r="H4" s="94"/>
      <c r="I4" s="95"/>
      <c r="J4" s="95"/>
      <c r="K4" s="95"/>
      <c r="L4" s="96"/>
    </row>
    <row r="5" spans="1:12" ht="135" x14ac:dyDescent="0.2">
      <c r="A5" s="2" t="s">
        <v>460</v>
      </c>
      <c r="B5" s="3" t="s">
        <v>3</v>
      </c>
      <c r="C5" s="119" t="s">
        <v>191</v>
      </c>
      <c r="D5" s="4" t="s">
        <v>262</v>
      </c>
      <c r="E5" s="5"/>
      <c r="F5" s="6"/>
      <c r="G5" s="6"/>
      <c r="H5" s="6"/>
      <c r="I5" s="7"/>
      <c r="J5" s="7"/>
      <c r="K5" s="7"/>
      <c r="L5" s="8"/>
    </row>
    <row r="6" spans="1:12" ht="114" x14ac:dyDescent="0.2">
      <c r="A6" s="9">
        <v>1040</v>
      </c>
      <c r="B6" s="10" t="s">
        <v>279</v>
      </c>
      <c r="C6" s="11" t="s">
        <v>903</v>
      </c>
      <c r="D6" s="12" t="s">
        <v>262</v>
      </c>
      <c r="E6" s="13" t="s">
        <v>633</v>
      </c>
      <c r="F6" s="14"/>
      <c r="G6" s="14"/>
      <c r="H6" s="14"/>
      <c r="I6" s="15"/>
      <c r="J6" s="15"/>
      <c r="K6" s="15"/>
      <c r="L6" s="16"/>
    </row>
    <row r="7" spans="1:12" x14ac:dyDescent="0.2">
      <c r="A7" s="9">
        <v>1049</v>
      </c>
      <c r="B7" s="10" t="s">
        <v>280</v>
      </c>
      <c r="C7" s="17" t="s">
        <v>516</v>
      </c>
      <c r="D7" s="12" t="s">
        <v>262</v>
      </c>
      <c r="E7" s="13" t="s">
        <v>633</v>
      </c>
      <c r="F7" s="14"/>
      <c r="G7" s="14"/>
      <c r="H7" s="14"/>
      <c r="I7" s="15"/>
      <c r="J7" s="15"/>
      <c r="K7" s="15"/>
      <c r="L7" s="16"/>
    </row>
    <row r="8" spans="1:12" ht="30" x14ac:dyDescent="0.2">
      <c r="A8" s="9">
        <v>1070</v>
      </c>
      <c r="B8" s="10" t="s">
        <v>4</v>
      </c>
      <c r="C8" s="17" t="s">
        <v>192</v>
      </c>
      <c r="D8" s="12" t="s">
        <v>261</v>
      </c>
      <c r="E8" s="13" t="s">
        <v>633</v>
      </c>
      <c r="F8" s="14"/>
      <c r="G8" s="14"/>
      <c r="H8" s="14"/>
      <c r="I8" s="15"/>
      <c r="J8" s="15"/>
      <c r="K8" s="15"/>
      <c r="L8" s="16"/>
    </row>
    <row r="9" spans="1:12" ht="75" x14ac:dyDescent="0.2">
      <c r="A9" s="2" t="s">
        <v>461</v>
      </c>
      <c r="B9" s="3" t="s">
        <v>5</v>
      </c>
      <c r="C9" s="119" t="s">
        <v>300</v>
      </c>
      <c r="D9" s="4" t="s">
        <v>262</v>
      </c>
      <c r="E9" s="5"/>
      <c r="F9" s="6"/>
      <c r="G9" s="6"/>
      <c r="H9" s="6"/>
      <c r="I9" s="7"/>
      <c r="J9" s="7"/>
      <c r="K9" s="7"/>
      <c r="L9" s="8"/>
    </row>
    <row r="10" spans="1:12" ht="45" x14ac:dyDescent="0.2">
      <c r="A10" s="18">
        <v>1200</v>
      </c>
      <c r="B10" s="10" t="s">
        <v>6</v>
      </c>
      <c r="C10" s="17" t="s">
        <v>904</v>
      </c>
      <c r="D10" s="12" t="s">
        <v>261</v>
      </c>
      <c r="E10" s="13" t="s">
        <v>633</v>
      </c>
      <c r="F10" s="14"/>
      <c r="G10" s="14"/>
      <c r="H10" s="14"/>
      <c r="I10" s="15"/>
      <c r="J10" s="15"/>
      <c r="K10" s="15"/>
      <c r="L10" s="16"/>
    </row>
    <row r="11" spans="1:12" ht="28.5" x14ac:dyDescent="0.2">
      <c r="A11" s="9">
        <v>1209</v>
      </c>
      <c r="B11" s="10" t="s">
        <v>7</v>
      </c>
      <c r="C11" s="17" t="s">
        <v>517</v>
      </c>
      <c r="D11" s="12" t="s">
        <v>261</v>
      </c>
      <c r="E11" s="13" t="s">
        <v>633</v>
      </c>
      <c r="F11" s="14"/>
      <c r="G11" s="14"/>
      <c r="H11" s="14"/>
      <c r="I11" s="15"/>
      <c r="J11" s="15"/>
      <c r="K11" s="15"/>
      <c r="L11" s="16"/>
    </row>
    <row r="12" spans="1:12" ht="60" x14ac:dyDescent="0.2">
      <c r="A12" s="9">
        <v>1210</v>
      </c>
      <c r="B12" s="10" t="s">
        <v>8</v>
      </c>
      <c r="C12" s="17" t="s">
        <v>518</v>
      </c>
      <c r="D12" s="12" t="s">
        <v>261</v>
      </c>
      <c r="E12" s="13" t="s">
        <v>633</v>
      </c>
      <c r="F12" s="14"/>
      <c r="G12" s="14"/>
      <c r="H12" s="14"/>
      <c r="I12" s="15"/>
      <c r="J12" s="15"/>
      <c r="K12" s="15"/>
      <c r="L12" s="16"/>
    </row>
    <row r="13" spans="1:12" ht="75" x14ac:dyDescent="0.2">
      <c r="A13" s="18">
        <v>1230</v>
      </c>
      <c r="B13" s="10" t="s">
        <v>281</v>
      </c>
      <c r="C13" s="17" t="s">
        <v>704</v>
      </c>
      <c r="D13" s="12" t="s">
        <v>261</v>
      </c>
      <c r="E13" s="13" t="s">
        <v>633</v>
      </c>
      <c r="F13" s="14"/>
      <c r="G13" s="14"/>
      <c r="H13" s="14"/>
      <c r="I13" s="15"/>
      <c r="J13" s="15"/>
      <c r="K13" s="15"/>
      <c r="L13" s="16"/>
    </row>
    <row r="14" spans="1:12" x14ac:dyDescent="0.2">
      <c r="A14" s="9">
        <v>1239</v>
      </c>
      <c r="B14" s="10" t="s">
        <v>520</v>
      </c>
      <c r="C14" s="17" t="s">
        <v>519</v>
      </c>
      <c r="D14" s="12" t="s">
        <v>261</v>
      </c>
      <c r="E14" s="13" t="s">
        <v>633</v>
      </c>
      <c r="F14" s="14"/>
      <c r="G14" s="14"/>
      <c r="H14" s="14"/>
      <c r="I14" s="15"/>
      <c r="J14" s="15"/>
      <c r="K14" s="15"/>
      <c r="L14" s="16"/>
    </row>
    <row r="15" spans="1:12" ht="60" x14ac:dyDescent="0.2">
      <c r="A15" s="9">
        <v>1241</v>
      </c>
      <c r="B15" s="10" t="s">
        <v>9</v>
      </c>
      <c r="C15" s="17" t="s">
        <v>705</v>
      </c>
      <c r="D15" s="12" t="s">
        <v>261</v>
      </c>
      <c r="E15" s="13" t="s">
        <v>633</v>
      </c>
      <c r="F15" s="14"/>
      <c r="G15" s="14"/>
      <c r="H15" s="14"/>
      <c r="I15" s="15"/>
      <c r="J15" s="15"/>
      <c r="K15" s="15"/>
      <c r="L15" s="16"/>
    </row>
    <row r="16" spans="1:12" x14ac:dyDescent="0.2">
      <c r="A16" s="9">
        <v>1249</v>
      </c>
      <c r="B16" s="10" t="s">
        <v>522</v>
      </c>
      <c r="C16" s="17" t="s">
        <v>521</v>
      </c>
      <c r="D16" s="12" t="s">
        <v>261</v>
      </c>
      <c r="E16" s="13" t="s">
        <v>633</v>
      </c>
      <c r="F16" s="14"/>
      <c r="G16" s="14"/>
      <c r="H16" s="14"/>
      <c r="I16" s="15"/>
      <c r="J16" s="15"/>
      <c r="K16" s="15"/>
      <c r="L16" s="16"/>
    </row>
    <row r="17" spans="1:12" ht="60" x14ac:dyDescent="0.2">
      <c r="A17" s="9">
        <v>1250</v>
      </c>
      <c r="B17" s="10" t="s">
        <v>308</v>
      </c>
      <c r="C17" s="17" t="s">
        <v>905</v>
      </c>
      <c r="D17" s="12" t="s">
        <v>262</v>
      </c>
      <c r="E17" s="13" t="s">
        <v>633</v>
      </c>
      <c r="F17" s="14"/>
      <c r="G17" s="14"/>
      <c r="H17" s="14"/>
      <c r="I17" s="15"/>
      <c r="J17" s="15"/>
      <c r="K17" s="15"/>
      <c r="L17" s="16"/>
    </row>
    <row r="18" spans="1:12" x14ac:dyDescent="0.2">
      <c r="A18" s="9">
        <v>1259</v>
      </c>
      <c r="B18" s="10" t="s">
        <v>10</v>
      </c>
      <c r="C18" s="17" t="s">
        <v>523</v>
      </c>
      <c r="D18" s="12" t="s">
        <v>262</v>
      </c>
      <c r="E18" s="13" t="s">
        <v>633</v>
      </c>
      <c r="F18" s="14"/>
      <c r="G18" s="14"/>
      <c r="H18" s="14"/>
      <c r="I18" s="15"/>
      <c r="J18" s="15"/>
      <c r="K18" s="15"/>
      <c r="L18" s="16"/>
    </row>
    <row r="19" spans="1:12" ht="45" x14ac:dyDescent="0.2">
      <c r="A19" s="9">
        <v>1280</v>
      </c>
      <c r="B19" s="10" t="s">
        <v>11</v>
      </c>
      <c r="C19" s="17" t="s">
        <v>906</v>
      </c>
      <c r="D19" s="12" t="s">
        <v>262</v>
      </c>
      <c r="E19" s="13" t="s">
        <v>633</v>
      </c>
      <c r="F19" s="14"/>
      <c r="G19" s="14"/>
      <c r="H19" s="14"/>
      <c r="I19" s="15"/>
      <c r="J19" s="15"/>
      <c r="K19" s="15"/>
      <c r="L19" s="16"/>
    </row>
    <row r="20" spans="1:12" ht="30" x14ac:dyDescent="0.2">
      <c r="A20" s="9">
        <v>1281</v>
      </c>
      <c r="B20" s="10" t="s">
        <v>524</v>
      </c>
      <c r="C20" s="17" t="s">
        <v>907</v>
      </c>
      <c r="D20" s="12" t="s">
        <v>262</v>
      </c>
      <c r="E20" s="13" t="s">
        <v>633</v>
      </c>
      <c r="F20" s="14"/>
      <c r="G20" s="14"/>
      <c r="H20" s="14"/>
      <c r="I20" s="15"/>
      <c r="J20" s="15"/>
      <c r="K20" s="15"/>
      <c r="L20" s="16"/>
    </row>
    <row r="21" spans="1:12" ht="45" x14ac:dyDescent="0.2">
      <c r="A21" s="9">
        <v>1282</v>
      </c>
      <c r="B21" s="10" t="s">
        <v>797</v>
      </c>
      <c r="C21" s="17" t="s">
        <v>908</v>
      </c>
      <c r="D21" s="12" t="s">
        <v>261</v>
      </c>
      <c r="E21" s="13" t="s">
        <v>633</v>
      </c>
      <c r="F21" s="14"/>
      <c r="G21" s="14"/>
      <c r="H21" s="14"/>
      <c r="I21" s="15"/>
      <c r="J21" s="15"/>
      <c r="K21" s="15"/>
      <c r="L21" s="16"/>
    </row>
    <row r="22" spans="1:12" ht="45" x14ac:dyDescent="0.2">
      <c r="A22" s="9">
        <v>1283</v>
      </c>
      <c r="B22" s="10" t="s">
        <v>12</v>
      </c>
      <c r="C22" s="17" t="s">
        <v>909</v>
      </c>
      <c r="D22" s="12" t="s">
        <v>262</v>
      </c>
      <c r="E22" s="13" t="s">
        <v>633</v>
      </c>
      <c r="F22" s="14"/>
      <c r="G22" s="14"/>
      <c r="H22" s="14"/>
      <c r="I22" s="15"/>
      <c r="J22" s="15"/>
      <c r="K22" s="15"/>
      <c r="L22" s="16"/>
    </row>
    <row r="23" spans="1:12" ht="28.5" x14ac:dyDescent="0.2">
      <c r="A23" s="9">
        <v>1289</v>
      </c>
      <c r="B23" s="10" t="s">
        <v>13</v>
      </c>
      <c r="C23" s="17" t="s">
        <v>526</v>
      </c>
      <c r="D23" s="12" t="s">
        <v>262</v>
      </c>
      <c r="E23" s="13" t="s">
        <v>633</v>
      </c>
      <c r="F23" s="14"/>
      <c r="G23" s="14"/>
      <c r="H23" s="14"/>
      <c r="I23" s="15"/>
      <c r="J23" s="15"/>
      <c r="K23" s="15"/>
      <c r="L23" s="16"/>
    </row>
    <row r="24" spans="1:12" x14ac:dyDescent="0.2">
      <c r="A24" s="9">
        <v>1290</v>
      </c>
      <c r="B24" s="10" t="s">
        <v>14</v>
      </c>
      <c r="C24" s="17" t="s">
        <v>193</v>
      </c>
      <c r="D24" s="12" t="s">
        <v>262</v>
      </c>
      <c r="E24" s="13" t="s">
        <v>633</v>
      </c>
      <c r="F24" s="14"/>
      <c r="G24" s="14"/>
      <c r="H24" s="14"/>
      <c r="I24" s="15"/>
      <c r="J24" s="15"/>
      <c r="K24" s="15"/>
      <c r="L24" s="16"/>
    </row>
    <row r="25" spans="1:12" ht="120" x14ac:dyDescent="0.2">
      <c r="A25" s="9">
        <v>1292</v>
      </c>
      <c r="B25" s="10" t="s">
        <v>777</v>
      </c>
      <c r="C25" s="17" t="s">
        <v>964</v>
      </c>
      <c r="D25" s="12" t="s">
        <v>262</v>
      </c>
      <c r="E25" s="13" t="s">
        <v>633</v>
      </c>
      <c r="F25" s="14"/>
      <c r="G25" s="14"/>
      <c r="H25" s="14"/>
      <c r="I25" s="15"/>
      <c r="J25" s="15"/>
      <c r="K25" s="15"/>
      <c r="L25" s="16"/>
    </row>
    <row r="26" spans="1:12" x14ac:dyDescent="0.2">
      <c r="A26" s="9">
        <v>1294</v>
      </c>
      <c r="B26" s="10" t="s">
        <v>15</v>
      </c>
      <c r="C26" s="17" t="s">
        <v>525</v>
      </c>
      <c r="D26" s="12" t="s">
        <v>262</v>
      </c>
      <c r="E26" s="13" t="s">
        <v>633</v>
      </c>
      <c r="F26" s="14"/>
      <c r="G26" s="14"/>
      <c r="H26" s="14"/>
      <c r="I26" s="15"/>
      <c r="J26" s="15"/>
      <c r="K26" s="15"/>
      <c r="L26" s="16"/>
    </row>
    <row r="27" spans="1:12" x14ac:dyDescent="0.2">
      <c r="A27" s="9">
        <v>1295</v>
      </c>
      <c r="B27" s="10" t="s">
        <v>750</v>
      </c>
      <c r="C27" s="17"/>
      <c r="D27" s="12" t="s">
        <v>262</v>
      </c>
      <c r="E27" s="13" t="s">
        <v>634</v>
      </c>
      <c r="F27" s="14"/>
      <c r="G27" s="14"/>
      <c r="H27" s="14"/>
      <c r="I27" s="15"/>
      <c r="J27" s="15"/>
      <c r="K27" s="15"/>
      <c r="L27" s="16"/>
    </row>
    <row r="28" spans="1:12" x14ac:dyDescent="0.2">
      <c r="A28" s="9">
        <v>1296</v>
      </c>
      <c r="B28" s="10" t="s">
        <v>750</v>
      </c>
      <c r="C28" s="17"/>
      <c r="D28" s="12" t="s">
        <v>262</v>
      </c>
      <c r="E28" s="13" t="s">
        <v>634</v>
      </c>
      <c r="F28" s="14"/>
      <c r="G28" s="14"/>
      <c r="H28" s="14"/>
      <c r="I28" s="15"/>
      <c r="J28" s="15"/>
      <c r="K28" s="15"/>
      <c r="L28" s="16"/>
    </row>
    <row r="29" spans="1:12" ht="30" x14ac:dyDescent="0.2">
      <c r="A29" s="9">
        <v>1297</v>
      </c>
      <c r="B29" s="10" t="s">
        <v>751</v>
      </c>
      <c r="C29" s="17" t="s">
        <v>753</v>
      </c>
      <c r="D29" s="12" t="s">
        <v>262</v>
      </c>
      <c r="E29" s="13" t="s">
        <v>634</v>
      </c>
      <c r="F29" s="14"/>
      <c r="G29" s="14"/>
      <c r="H29" s="14"/>
      <c r="I29" s="15"/>
      <c r="J29" s="15"/>
      <c r="K29" s="15"/>
      <c r="L29" s="16"/>
    </row>
    <row r="30" spans="1:12" ht="30" x14ac:dyDescent="0.2">
      <c r="A30" s="9">
        <v>1298</v>
      </c>
      <c r="B30" s="10" t="s">
        <v>752</v>
      </c>
      <c r="C30" s="17" t="s">
        <v>754</v>
      </c>
      <c r="D30" s="12" t="s">
        <v>262</v>
      </c>
      <c r="E30" s="13" t="s">
        <v>634</v>
      </c>
      <c r="F30" s="14"/>
      <c r="G30" s="14"/>
      <c r="H30" s="14"/>
      <c r="I30" s="15"/>
      <c r="J30" s="15"/>
      <c r="K30" s="15"/>
      <c r="L30" s="16"/>
    </row>
    <row r="31" spans="1:12" ht="105" x14ac:dyDescent="0.2">
      <c r="A31" s="2" t="s">
        <v>462</v>
      </c>
      <c r="B31" s="3" t="s">
        <v>16</v>
      </c>
      <c r="C31" s="120" t="s">
        <v>194</v>
      </c>
      <c r="D31" s="4" t="s">
        <v>840</v>
      </c>
      <c r="E31" s="5"/>
      <c r="F31" s="6"/>
      <c r="G31" s="6"/>
      <c r="H31" s="6"/>
      <c r="I31" s="7"/>
      <c r="J31" s="7"/>
      <c r="K31" s="7"/>
      <c r="L31" s="8"/>
    </row>
    <row r="32" spans="1:12" ht="45" x14ac:dyDescent="0.2">
      <c r="A32" s="18">
        <v>1310</v>
      </c>
      <c r="B32" s="10" t="s">
        <v>17</v>
      </c>
      <c r="C32" s="17" t="s">
        <v>195</v>
      </c>
      <c r="D32" s="12" t="s">
        <v>434</v>
      </c>
      <c r="E32" s="20">
        <v>95</v>
      </c>
      <c r="F32" s="14"/>
      <c r="G32" s="14"/>
      <c r="H32" s="14"/>
      <c r="I32" s="15"/>
      <c r="J32" s="15"/>
      <c r="K32" s="15"/>
      <c r="L32" s="16"/>
    </row>
    <row r="33" spans="1:12" ht="45" x14ac:dyDescent="0.2">
      <c r="A33" s="18">
        <v>1350</v>
      </c>
      <c r="B33" s="10" t="s">
        <v>18</v>
      </c>
      <c r="C33" s="17" t="s">
        <v>196</v>
      </c>
      <c r="D33" s="12" t="s">
        <v>748</v>
      </c>
      <c r="E33" s="20">
        <v>96</v>
      </c>
      <c r="F33" s="14"/>
      <c r="G33" s="14"/>
      <c r="H33" s="14"/>
      <c r="I33" s="15"/>
      <c r="J33" s="15"/>
      <c r="K33" s="15"/>
      <c r="L33" s="16"/>
    </row>
    <row r="34" spans="1:12" x14ac:dyDescent="0.2">
      <c r="A34" s="9">
        <v>1399</v>
      </c>
      <c r="B34" s="10" t="s">
        <v>19</v>
      </c>
      <c r="C34" s="17" t="s">
        <v>197</v>
      </c>
      <c r="D34" s="12" t="s">
        <v>620</v>
      </c>
      <c r="E34" s="13"/>
      <c r="F34" s="14"/>
      <c r="G34" s="14"/>
      <c r="H34" s="14"/>
      <c r="I34" s="15"/>
      <c r="J34" s="15"/>
      <c r="K34" s="15"/>
      <c r="L34" s="16"/>
    </row>
    <row r="35" spans="1:12" ht="45" x14ac:dyDescent="0.2">
      <c r="A35" s="2" t="s">
        <v>463</v>
      </c>
      <c r="B35" s="3" t="s">
        <v>20</v>
      </c>
      <c r="C35" s="119" t="s">
        <v>527</v>
      </c>
      <c r="D35" s="4" t="s">
        <v>261</v>
      </c>
      <c r="E35" s="5"/>
      <c r="F35" s="6"/>
      <c r="G35" s="6"/>
      <c r="H35" s="6"/>
      <c r="I35" s="7"/>
      <c r="J35" s="7"/>
      <c r="K35" s="7"/>
      <c r="L35" s="8"/>
    </row>
    <row r="36" spans="1:12" ht="30" x14ac:dyDescent="0.2">
      <c r="A36" s="9">
        <v>1460</v>
      </c>
      <c r="B36" s="10" t="s">
        <v>437</v>
      </c>
      <c r="C36" s="17" t="s">
        <v>528</v>
      </c>
      <c r="D36" s="12" t="s">
        <v>261</v>
      </c>
      <c r="E36" s="20" t="s">
        <v>634</v>
      </c>
      <c r="F36" s="14"/>
      <c r="G36" s="14"/>
      <c r="H36" s="14"/>
      <c r="I36" s="15"/>
      <c r="J36" s="15"/>
      <c r="K36" s="15"/>
      <c r="L36" s="16"/>
    </row>
    <row r="37" spans="1:12" ht="30" x14ac:dyDescent="0.2">
      <c r="A37" s="2" t="s">
        <v>464</v>
      </c>
      <c r="B37" s="3" t="s">
        <v>21</v>
      </c>
      <c r="C37" s="119"/>
      <c r="D37" s="4" t="s">
        <v>263</v>
      </c>
      <c r="E37" s="5"/>
      <c r="F37" s="6"/>
      <c r="G37" s="6"/>
      <c r="H37" s="6"/>
      <c r="I37" s="7"/>
      <c r="J37" s="7"/>
      <c r="K37" s="7"/>
      <c r="L37" s="8"/>
    </row>
    <row r="38" spans="1:12" ht="45" x14ac:dyDescent="0.2">
      <c r="A38" s="9">
        <v>1500</v>
      </c>
      <c r="B38" s="10" t="s">
        <v>612</v>
      </c>
      <c r="C38" s="17" t="s">
        <v>613</v>
      </c>
      <c r="D38" s="12" t="s">
        <v>611</v>
      </c>
      <c r="E38" s="13"/>
      <c r="F38" s="14"/>
      <c r="G38" s="14"/>
      <c r="H38" s="14"/>
      <c r="I38" s="15"/>
      <c r="J38" s="15"/>
      <c r="K38" s="15"/>
      <c r="L38" s="16"/>
    </row>
    <row r="39" spans="1:12" ht="45" x14ac:dyDescent="0.2">
      <c r="A39" s="9">
        <v>1530</v>
      </c>
      <c r="B39" s="10" t="s">
        <v>22</v>
      </c>
      <c r="C39" s="17" t="s">
        <v>198</v>
      </c>
      <c r="D39" s="12" t="s">
        <v>261</v>
      </c>
      <c r="E39" s="20" t="s">
        <v>634</v>
      </c>
      <c r="F39" s="14"/>
      <c r="G39" s="14"/>
      <c r="H39" s="14"/>
      <c r="I39" s="21"/>
      <c r="J39" s="21"/>
      <c r="K39" s="21"/>
      <c r="L39" s="16"/>
    </row>
    <row r="40" spans="1:12" ht="45" x14ac:dyDescent="0.2">
      <c r="A40" s="9">
        <v>1540</v>
      </c>
      <c r="B40" s="10" t="s">
        <v>23</v>
      </c>
      <c r="C40" s="17" t="s">
        <v>529</v>
      </c>
      <c r="D40" s="12" t="s">
        <v>263</v>
      </c>
      <c r="E40" s="20" t="s">
        <v>635</v>
      </c>
      <c r="F40" s="14"/>
      <c r="G40" s="14"/>
      <c r="H40" s="14"/>
      <c r="I40" s="15"/>
      <c r="J40" s="15"/>
      <c r="K40" s="15"/>
      <c r="L40" s="16"/>
    </row>
    <row r="41" spans="1:12" ht="45" x14ac:dyDescent="0.2">
      <c r="A41" s="9">
        <v>1541</v>
      </c>
      <c r="B41" s="10" t="s">
        <v>24</v>
      </c>
      <c r="C41" s="17" t="s">
        <v>530</v>
      </c>
      <c r="D41" s="12" t="s">
        <v>263</v>
      </c>
      <c r="E41" s="20" t="s">
        <v>635</v>
      </c>
      <c r="F41" s="14"/>
      <c r="G41" s="14"/>
      <c r="H41" s="14"/>
      <c r="I41" s="15"/>
      <c r="J41" s="15"/>
      <c r="K41" s="15"/>
      <c r="L41" s="16"/>
    </row>
    <row r="42" spans="1:12" ht="45" x14ac:dyDescent="0.2">
      <c r="A42" s="9">
        <v>1542</v>
      </c>
      <c r="B42" s="10" t="s">
        <v>25</v>
      </c>
      <c r="C42" s="17" t="s">
        <v>531</v>
      </c>
      <c r="D42" s="12" t="s">
        <v>263</v>
      </c>
      <c r="E42" s="20" t="s">
        <v>635</v>
      </c>
      <c r="F42" s="14"/>
      <c r="G42" s="14"/>
      <c r="H42" s="14"/>
      <c r="I42" s="15"/>
      <c r="J42" s="15"/>
      <c r="K42" s="15"/>
      <c r="L42" s="16"/>
    </row>
    <row r="43" spans="1:12" x14ac:dyDescent="0.2">
      <c r="A43" s="9">
        <v>1543</v>
      </c>
      <c r="B43" s="10" t="s">
        <v>436</v>
      </c>
      <c r="C43" s="17" t="s">
        <v>435</v>
      </c>
      <c r="D43" s="12" t="s">
        <v>263</v>
      </c>
      <c r="E43" s="20" t="s">
        <v>635</v>
      </c>
      <c r="F43" s="14"/>
      <c r="G43" s="14"/>
      <c r="H43" s="14"/>
      <c r="I43" s="15"/>
      <c r="J43" s="15"/>
      <c r="K43" s="15"/>
      <c r="L43" s="16"/>
    </row>
    <row r="44" spans="1:12" x14ac:dyDescent="0.2">
      <c r="A44" s="9">
        <v>1544</v>
      </c>
      <c r="B44" s="10" t="s">
        <v>26</v>
      </c>
      <c r="C44" s="17" t="s">
        <v>532</v>
      </c>
      <c r="D44" s="12" t="s">
        <v>263</v>
      </c>
      <c r="E44" s="20" t="s">
        <v>635</v>
      </c>
      <c r="F44" s="14"/>
      <c r="G44" s="14"/>
      <c r="H44" s="14"/>
      <c r="I44" s="21"/>
      <c r="J44" s="21"/>
      <c r="K44" s="21"/>
      <c r="L44" s="16"/>
    </row>
    <row r="45" spans="1:12" x14ac:dyDescent="0.2">
      <c r="A45" s="9">
        <v>1545</v>
      </c>
      <c r="B45" s="10" t="s">
        <v>453</v>
      </c>
      <c r="C45" s="17" t="s">
        <v>454</v>
      </c>
      <c r="D45" s="12" t="s">
        <v>263</v>
      </c>
      <c r="E45" s="20" t="s">
        <v>635</v>
      </c>
      <c r="F45" s="14"/>
      <c r="G45" s="14"/>
      <c r="H45" s="14"/>
      <c r="I45" s="15"/>
      <c r="J45" s="15"/>
      <c r="K45" s="15"/>
      <c r="L45" s="16"/>
    </row>
    <row r="46" spans="1:12" x14ac:dyDescent="0.2">
      <c r="A46" s="9">
        <v>1570</v>
      </c>
      <c r="B46" s="10" t="s">
        <v>27</v>
      </c>
      <c r="C46" s="11" t="s">
        <v>199</v>
      </c>
      <c r="D46" s="12" t="s">
        <v>263</v>
      </c>
      <c r="E46" s="13" t="s">
        <v>634</v>
      </c>
      <c r="F46" s="14"/>
      <c r="G46" s="14"/>
      <c r="H46" s="14"/>
      <c r="I46" s="21"/>
      <c r="J46" s="21"/>
      <c r="K46" s="21"/>
      <c r="L46" s="16"/>
    </row>
    <row r="47" spans="1:12" ht="28.5" x14ac:dyDescent="0.2">
      <c r="A47" s="9">
        <v>1571</v>
      </c>
      <c r="B47" s="10" t="s">
        <v>28</v>
      </c>
      <c r="C47" s="11" t="s">
        <v>755</v>
      </c>
      <c r="D47" s="12" t="s">
        <v>263</v>
      </c>
      <c r="E47" s="13"/>
      <c r="F47" s="14"/>
      <c r="G47" s="14"/>
      <c r="H47" s="14"/>
      <c r="I47" s="15"/>
      <c r="J47" s="15"/>
      <c r="K47" s="15"/>
      <c r="L47" s="16"/>
    </row>
    <row r="48" spans="1:12" ht="28.5" x14ac:dyDescent="0.2">
      <c r="A48" s="9">
        <v>1574</v>
      </c>
      <c r="B48" s="10" t="s">
        <v>29</v>
      </c>
      <c r="C48" s="11" t="s">
        <v>200</v>
      </c>
      <c r="D48" s="12" t="s">
        <v>263</v>
      </c>
      <c r="E48" s="13"/>
      <c r="F48" s="14"/>
      <c r="G48" s="14"/>
      <c r="H48" s="14"/>
      <c r="I48" s="15"/>
      <c r="J48" s="15"/>
      <c r="K48" s="15"/>
      <c r="L48" s="16"/>
    </row>
    <row r="49" spans="1:12" x14ac:dyDescent="0.2">
      <c r="A49" s="9">
        <v>1575</v>
      </c>
      <c r="B49" s="10" t="s">
        <v>30</v>
      </c>
      <c r="C49" s="11"/>
      <c r="D49" s="12" t="s">
        <v>263</v>
      </c>
      <c r="E49" s="13"/>
      <c r="F49" s="14"/>
      <c r="G49" s="14"/>
      <c r="H49" s="14"/>
      <c r="I49" s="15"/>
      <c r="J49" s="15"/>
      <c r="K49" s="15"/>
      <c r="L49" s="16"/>
    </row>
    <row r="50" spans="1:12" x14ac:dyDescent="0.2">
      <c r="A50" s="9">
        <v>1576</v>
      </c>
      <c r="B50" s="10" t="s">
        <v>31</v>
      </c>
      <c r="C50" s="11"/>
      <c r="D50" s="12" t="s">
        <v>263</v>
      </c>
      <c r="E50" s="13"/>
      <c r="F50" s="14"/>
      <c r="G50" s="14"/>
      <c r="H50" s="14"/>
      <c r="I50" s="15"/>
      <c r="J50" s="15"/>
      <c r="K50" s="15"/>
      <c r="L50" s="16"/>
    </row>
    <row r="51" spans="1:12" x14ac:dyDescent="0.2">
      <c r="A51" s="9">
        <v>1577</v>
      </c>
      <c r="B51" s="10" t="s">
        <v>32</v>
      </c>
      <c r="C51" s="11"/>
      <c r="D51" s="12" t="s">
        <v>263</v>
      </c>
      <c r="E51" s="13"/>
      <c r="F51" s="14"/>
      <c r="G51" s="14"/>
      <c r="H51" s="14"/>
      <c r="I51" s="15"/>
      <c r="J51" s="15"/>
      <c r="K51" s="15"/>
      <c r="L51" s="16"/>
    </row>
    <row r="52" spans="1:12" x14ac:dyDescent="0.2">
      <c r="A52" s="9">
        <v>1578</v>
      </c>
      <c r="B52" s="10" t="s">
        <v>33</v>
      </c>
      <c r="C52" s="11"/>
      <c r="D52" s="12" t="s">
        <v>263</v>
      </c>
      <c r="E52" s="13"/>
      <c r="F52" s="14"/>
      <c r="G52" s="14"/>
      <c r="H52" s="14"/>
      <c r="I52" s="15"/>
      <c r="J52" s="15"/>
      <c r="K52" s="15"/>
      <c r="L52" s="16"/>
    </row>
    <row r="53" spans="1:12" ht="42.75" x14ac:dyDescent="0.2">
      <c r="A53" s="9">
        <v>1579</v>
      </c>
      <c r="B53" s="10" t="s">
        <v>756</v>
      </c>
      <c r="C53" s="11" t="s">
        <v>757</v>
      </c>
      <c r="D53" s="12" t="s">
        <v>262</v>
      </c>
      <c r="E53" s="13" t="s">
        <v>634</v>
      </c>
      <c r="F53" s="14"/>
      <c r="G53" s="14"/>
      <c r="H53" s="14"/>
      <c r="I53" s="21"/>
      <c r="J53" s="21"/>
      <c r="K53" s="21"/>
      <c r="L53" s="16"/>
    </row>
    <row r="54" spans="1:12" ht="28.5" x14ac:dyDescent="0.2">
      <c r="A54" s="9">
        <v>1580</v>
      </c>
      <c r="B54" s="10" t="s">
        <v>568</v>
      </c>
      <c r="C54" s="11" t="s">
        <v>758</v>
      </c>
      <c r="D54" s="12" t="s">
        <v>262</v>
      </c>
      <c r="E54" s="13" t="s">
        <v>634</v>
      </c>
      <c r="F54" s="14"/>
      <c r="G54" s="14"/>
      <c r="H54" s="14"/>
      <c r="I54" s="21"/>
      <c r="J54" s="21"/>
      <c r="K54" s="21"/>
      <c r="L54" s="16"/>
    </row>
    <row r="55" spans="1:12" ht="30" x14ac:dyDescent="0.2">
      <c r="A55" s="2" t="s">
        <v>465</v>
      </c>
      <c r="B55" s="3" t="s">
        <v>34</v>
      </c>
      <c r="C55" s="119"/>
      <c r="D55" s="4" t="s">
        <v>262</v>
      </c>
      <c r="E55" s="5"/>
      <c r="F55" s="6"/>
      <c r="G55" s="6"/>
      <c r="H55" s="6"/>
      <c r="I55" s="7"/>
      <c r="J55" s="7"/>
      <c r="K55" s="7"/>
      <c r="L55" s="8"/>
    </row>
    <row r="56" spans="1:12" ht="45" x14ac:dyDescent="0.2">
      <c r="A56" s="18">
        <v>1700</v>
      </c>
      <c r="B56" s="10" t="s">
        <v>965</v>
      </c>
      <c r="C56" s="17" t="s">
        <v>966</v>
      </c>
      <c r="D56" s="12" t="s">
        <v>262</v>
      </c>
      <c r="E56" s="20" t="s">
        <v>634</v>
      </c>
      <c r="F56" s="14"/>
      <c r="G56" s="14"/>
      <c r="H56" s="14"/>
      <c r="I56" s="15"/>
      <c r="J56" s="15"/>
      <c r="K56" s="15"/>
      <c r="L56" s="16"/>
    </row>
    <row r="57" spans="1:12" ht="30" x14ac:dyDescent="0.2">
      <c r="A57" s="18">
        <v>1701</v>
      </c>
      <c r="B57" s="10" t="s">
        <v>759</v>
      </c>
      <c r="C57" s="17" t="s">
        <v>967</v>
      </c>
      <c r="D57" s="12" t="s">
        <v>262</v>
      </c>
      <c r="E57" s="20" t="s">
        <v>634</v>
      </c>
      <c r="F57" s="14"/>
      <c r="G57" s="14"/>
      <c r="H57" s="14"/>
      <c r="I57" s="15"/>
      <c r="J57" s="15"/>
      <c r="K57" s="15"/>
      <c r="L57" s="16"/>
    </row>
    <row r="58" spans="1:12" ht="28.5" x14ac:dyDescent="0.2">
      <c r="A58" s="9">
        <v>1790</v>
      </c>
      <c r="B58" s="10" t="s">
        <v>35</v>
      </c>
      <c r="C58" s="22" t="s">
        <v>968</v>
      </c>
      <c r="D58" s="12" t="s">
        <v>262</v>
      </c>
      <c r="E58" s="20" t="s">
        <v>634</v>
      </c>
      <c r="F58" s="14"/>
      <c r="G58" s="14"/>
      <c r="H58" s="14"/>
      <c r="I58" s="15"/>
      <c r="J58" s="15"/>
      <c r="K58" s="15"/>
      <c r="L58" s="16"/>
    </row>
    <row r="59" spans="1:12" ht="28.5" x14ac:dyDescent="0.2">
      <c r="A59" s="9">
        <v>1791</v>
      </c>
      <c r="B59" s="10" t="s">
        <v>760</v>
      </c>
      <c r="C59" s="22" t="s">
        <v>969</v>
      </c>
      <c r="D59" s="12" t="s">
        <v>262</v>
      </c>
      <c r="E59" s="20" t="s">
        <v>634</v>
      </c>
      <c r="F59" s="14"/>
      <c r="G59" s="14"/>
      <c r="H59" s="14"/>
      <c r="I59" s="15"/>
      <c r="J59" s="15"/>
      <c r="K59" s="15"/>
      <c r="L59" s="16"/>
    </row>
    <row r="60" spans="1:12" ht="30" x14ac:dyDescent="0.25">
      <c r="A60" s="2" t="s">
        <v>466</v>
      </c>
      <c r="B60" s="19" t="s">
        <v>36</v>
      </c>
      <c r="C60" s="121"/>
      <c r="D60" s="4" t="s">
        <v>263</v>
      </c>
      <c r="E60" s="5"/>
      <c r="F60" s="6"/>
      <c r="G60" s="6"/>
      <c r="H60" s="6"/>
      <c r="I60" s="7"/>
      <c r="J60" s="7"/>
      <c r="K60" s="7"/>
      <c r="L60" s="8"/>
    </row>
    <row r="61" spans="1:12" ht="30" x14ac:dyDescent="0.25">
      <c r="A61" s="23">
        <v>1905</v>
      </c>
      <c r="B61" s="11" t="s">
        <v>277</v>
      </c>
      <c r="C61" s="24" t="s">
        <v>449</v>
      </c>
      <c r="D61" s="12" t="s">
        <v>264</v>
      </c>
      <c r="E61" s="20" t="s">
        <v>635</v>
      </c>
      <c r="F61" s="14"/>
      <c r="G61" s="14"/>
      <c r="H61" s="14"/>
      <c r="I61" s="15"/>
      <c r="J61" s="15"/>
      <c r="K61" s="15"/>
      <c r="L61" s="16"/>
    </row>
    <row r="62" spans="1:12" x14ac:dyDescent="0.2">
      <c r="A62" s="9">
        <v>1931</v>
      </c>
      <c r="B62" s="10" t="s">
        <v>614</v>
      </c>
      <c r="C62" s="17" t="s">
        <v>534</v>
      </c>
      <c r="D62" s="12" t="s">
        <v>263</v>
      </c>
      <c r="E62" s="20" t="s">
        <v>635</v>
      </c>
      <c r="F62" s="14"/>
      <c r="G62" s="14"/>
      <c r="H62" s="14"/>
      <c r="I62" s="15"/>
      <c r="J62" s="15"/>
      <c r="K62" s="15"/>
      <c r="L62" s="16"/>
    </row>
    <row r="63" spans="1:12" x14ac:dyDescent="0.2">
      <c r="A63" s="9">
        <v>1933</v>
      </c>
      <c r="B63" s="10" t="s">
        <v>615</v>
      </c>
      <c r="C63" s="17" t="s">
        <v>535</v>
      </c>
      <c r="D63" s="12" t="s">
        <v>263</v>
      </c>
      <c r="E63" s="20" t="s">
        <v>635</v>
      </c>
      <c r="F63" s="14"/>
      <c r="G63" s="14"/>
      <c r="H63" s="14"/>
      <c r="I63" s="15"/>
      <c r="J63" s="15"/>
      <c r="K63" s="15"/>
      <c r="L63" s="16"/>
    </row>
    <row r="64" spans="1:12" ht="30" x14ac:dyDescent="0.2">
      <c r="A64" s="9">
        <v>1939</v>
      </c>
      <c r="B64" s="10" t="s">
        <v>616</v>
      </c>
      <c r="C64" s="17" t="s">
        <v>533</v>
      </c>
      <c r="D64" s="12" t="s">
        <v>263</v>
      </c>
      <c r="E64" s="25" t="s">
        <v>636</v>
      </c>
      <c r="F64" s="14"/>
      <c r="G64" s="14"/>
      <c r="H64" s="14"/>
      <c r="I64" s="15"/>
      <c r="J64" s="15"/>
      <c r="K64" s="15"/>
      <c r="L64" s="16"/>
    </row>
    <row r="65" spans="1:12" x14ac:dyDescent="0.2">
      <c r="A65" s="9">
        <v>1941</v>
      </c>
      <c r="B65" s="10" t="s">
        <v>738</v>
      </c>
      <c r="C65" s="17" t="s">
        <v>536</v>
      </c>
      <c r="D65" s="12" t="s">
        <v>263</v>
      </c>
      <c r="E65" s="20" t="s">
        <v>635</v>
      </c>
      <c r="F65" s="14"/>
      <c r="G65" s="14"/>
      <c r="H65" s="14"/>
      <c r="I65" s="15"/>
      <c r="J65" s="15"/>
      <c r="K65" s="15"/>
      <c r="L65" s="16"/>
    </row>
    <row r="66" spans="1:12" ht="30" x14ac:dyDescent="0.2">
      <c r="A66" s="9">
        <v>1949</v>
      </c>
      <c r="B66" s="10" t="s">
        <v>617</v>
      </c>
      <c r="C66" s="17" t="s">
        <v>537</v>
      </c>
      <c r="D66" s="12" t="s">
        <v>263</v>
      </c>
      <c r="E66" s="25" t="s">
        <v>636</v>
      </c>
      <c r="F66" s="14"/>
      <c r="G66" s="14"/>
      <c r="H66" s="14"/>
      <c r="I66" s="21"/>
      <c r="J66" s="21"/>
      <c r="K66" s="21"/>
      <c r="L66" s="16"/>
    </row>
    <row r="67" spans="1:12" ht="45" x14ac:dyDescent="0.2">
      <c r="A67" s="18">
        <v>1980</v>
      </c>
      <c r="B67" s="10" t="s">
        <v>618</v>
      </c>
      <c r="C67" s="17" t="s">
        <v>538</v>
      </c>
      <c r="D67" s="12" t="s">
        <v>263</v>
      </c>
      <c r="E67" s="20" t="s">
        <v>635</v>
      </c>
      <c r="F67" s="14"/>
      <c r="G67" s="14"/>
      <c r="H67" s="14"/>
      <c r="I67" s="15"/>
      <c r="J67" s="15"/>
      <c r="K67" s="15"/>
      <c r="L67" s="16"/>
    </row>
    <row r="68" spans="1:12" x14ac:dyDescent="0.2">
      <c r="A68" s="26">
        <v>1985</v>
      </c>
      <c r="B68" s="10" t="s">
        <v>37</v>
      </c>
      <c r="C68" s="17" t="s">
        <v>201</v>
      </c>
      <c r="D68" s="12" t="s">
        <v>263</v>
      </c>
      <c r="E68" s="13" t="s">
        <v>637</v>
      </c>
      <c r="F68" s="14"/>
      <c r="G68" s="14"/>
      <c r="H68" s="14"/>
      <c r="I68" s="15"/>
      <c r="J68" s="15"/>
      <c r="K68" s="15"/>
      <c r="L68" s="16"/>
    </row>
    <row r="69" spans="1:12" x14ac:dyDescent="0.2">
      <c r="A69" s="26">
        <v>1986</v>
      </c>
      <c r="B69" s="10" t="s">
        <v>38</v>
      </c>
      <c r="C69" s="17" t="s">
        <v>539</v>
      </c>
      <c r="D69" s="12" t="s">
        <v>263</v>
      </c>
      <c r="E69" s="13" t="s">
        <v>638</v>
      </c>
      <c r="F69" s="14"/>
      <c r="G69" s="14"/>
      <c r="H69" s="14"/>
      <c r="I69" s="21"/>
      <c r="J69" s="21"/>
      <c r="K69" s="21"/>
      <c r="L69" s="16"/>
    </row>
    <row r="70" spans="1:12" ht="45" x14ac:dyDescent="0.2">
      <c r="A70" s="18">
        <v>1987</v>
      </c>
      <c r="B70" s="10" t="s">
        <v>39</v>
      </c>
      <c r="C70" s="17" t="s">
        <v>416</v>
      </c>
      <c r="D70" s="12" t="s">
        <v>263</v>
      </c>
      <c r="E70" s="20" t="s">
        <v>639</v>
      </c>
      <c r="F70" s="14"/>
      <c r="G70" s="14"/>
      <c r="H70" s="14"/>
      <c r="I70" s="15"/>
      <c r="J70" s="15"/>
      <c r="K70" s="15"/>
      <c r="L70" s="16"/>
    </row>
    <row r="71" spans="1:12" ht="45" x14ac:dyDescent="0.2">
      <c r="A71" s="18">
        <v>1990</v>
      </c>
      <c r="B71" s="10" t="s">
        <v>40</v>
      </c>
      <c r="C71" s="17" t="s">
        <v>202</v>
      </c>
      <c r="D71" s="12" t="s">
        <v>263</v>
      </c>
      <c r="E71" s="20" t="s">
        <v>634</v>
      </c>
      <c r="F71" s="14"/>
      <c r="G71" s="14"/>
      <c r="H71" s="14"/>
      <c r="I71" s="15"/>
      <c r="J71" s="15"/>
      <c r="K71" s="15"/>
      <c r="L71" s="16"/>
    </row>
    <row r="72" spans="1:12" ht="45" x14ac:dyDescent="0.2">
      <c r="A72" s="18">
        <v>1991</v>
      </c>
      <c r="B72" s="10" t="s">
        <v>438</v>
      </c>
      <c r="C72" s="17" t="s">
        <v>439</v>
      </c>
      <c r="D72" s="12" t="s">
        <v>262</v>
      </c>
      <c r="E72" s="20" t="s">
        <v>634</v>
      </c>
      <c r="F72" s="14"/>
      <c r="G72" s="14"/>
      <c r="H72" s="14"/>
      <c r="I72" s="15"/>
      <c r="J72" s="15"/>
      <c r="K72" s="15"/>
      <c r="L72" s="16"/>
    </row>
    <row r="73" spans="1:12" ht="60" x14ac:dyDescent="0.2">
      <c r="A73" s="9">
        <v>1993</v>
      </c>
      <c r="B73" s="10" t="s">
        <v>41</v>
      </c>
      <c r="C73" s="17" t="s">
        <v>761</v>
      </c>
      <c r="D73" s="12" t="s">
        <v>262</v>
      </c>
      <c r="E73" s="13" t="s">
        <v>634</v>
      </c>
      <c r="F73" s="14"/>
      <c r="G73" s="14"/>
      <c r="H73" s="14"/>
      <c r="I73" s="15"/>
      <c r="J73" s="15"/>
      <c r="K73" s="15"/>
      <c r="L73" s="16"/>
    </row>
    <row r="74" spans="1:12" x14ac:dyDescent="0.2">
      <c r="A74" s="18">
        <v>1997</v>
      </c>
      <c r="B74" s="10" t="s">
        <v>42</v>
      </c>
      <c r="C74" s="17" t="s">
        <v>203</v>
      </c>
      <c r="D74" s="27" t="s">
        <v>263</v>
      </c>
      <c r="E74" s="20" t="s">
        <v>634</v>
      </c>
      <c r="F74" s="14"/>
      <c r="G74" s="14"/>
      <c r="H74" s="14"/>
      <c r="I74" s="15"/>
      <c r="J74" s="15"/>
      <c r="K74" s="15"/>
      <c r="L74" s="16"/>
    </row>
    <row r="75" spans="1:12" ht="28.5" x14ac:dyDescent="0.2">
      <c r="A75" s="18">
        <v>1998</v>
      </c>
      <c r="B75" s="28" t="s">
        <v>43</v>
      </c>
      <c r="C75" s="17" t="s">
        <v>204</v>
      </c>
      <c r="D75" s="27" t="s">
        <v>841</v>
      </c>
      <c r="E75" s="20" t="s">
        <v>634</v>
      </c>
      <c r="F75" s="14"/>
      <c r="G75" s="14"/>
      <c r="H75" s="14"/>
      <c r="I75" s="15"/>
      <c r="J75" s="15"/>
      <c r="K75" s="15"/>
      <c r="L75" s="16"/>
    </row>
    <row r="76" spans="1:12" ht="30" x14ac:dyDescent="0.2">
      <c r="A76" s="26">
        <v>1999</v>
      </c>
      <c r="B76" s="10" t="s">
        <v>619</v>
      </c>
      <c r="C76" s="17" t="s">
        <v>450</v>
      </c>
      <c r="D76" s="12" t="s">
        <v>263</v>
      </c>
      <c r="E76" s="20" t="s">
        <v>634</v>
      </c>
      <c r="F76" s="14"/>
      <c r="G76" s="14"/>
      <c r="H76" s="14"/>
      <c r="I76" s="15"/>
      <c r="J76" s="15"/>
      <c r="K76" s="15"/>
      <c r="L76" s="16"/>
    </row>
    <row r="77" spans="1:12" x14ac:dyDescent="0.2">
      <c r="A77" s="108" t="s">
        <v>285</v>
      </c>
      <c r="B77" s="109" t="s">
        <v>926</v>
      </c>
      <c r="C77" s="97"/>
      <c r="D77" s="116" t="s">
        <v>263</v>
      </c>
      <c r="E77" s="98"/>
      <c r="F77" s="99"/>
      <c r="G77" s="99"/>
      <c r="H77" s="99"/>
      <c r="I77" s="100"/>
      <c r="J77" s="100"/>
      <c r="K77" s="100"/>
      <c r="L77" s="101"/>
    </row>
    <row r="78" spans="1:12" ht="30" x14ac:dyDescent="0.2">
      <c r="A78" s="2" t="s">
        <v>467</v>
      </c>
      <c r="B78" s="19" t="s">
        <v>44</v>
      </c>
      <c r="C78" s="119" t="s">
        <v>762</v>
      </c>
      <c r="D78" s="4" t="s">
        <v>276</v>
      </c>
      <c r="E78" s="5"/>
      <c r="F78" s="6"/>
      <c r="G78" s="6"/>
      <c r="H78" s="6"/>
      <c r="I78" s="7"/>
      <c r="J78" s="7"/>
      <c r="K78" s="7"/>
      <c r="L78" s="8"/>
    </row>
    <row r="79" spans="1:12" x14ac:dyDescent="0.2">
      <c r="A79" s="9">
        <v>2020</v>
      </c>
      <c r="B79" s="10" t="s">
        <v>45</v>
      </c>
      <c r="C79" s="17"/>
      <c r="D79" s="12" t="s">
        <v>276</v>
      </c>
      <c r="E79" s="13"/>
      <c r="F79" s="14"/>
      <c r="G79" s="14"/>
      <c r="H79" s="14"/>
      <c r="I79" s="15"/>
      <c r="J79" s="15"/>
      <c r="K79" s="15"/>
      <c r="L79" s="16"/>
    </row>
    <row r="80" spans="1:12" x14ac:dyDescent="0.2">
      <c r="A80" s="9">
        <v>2080</v>
      </c>
      <c r="B80" s="10" t="s">
        <v>46</v>
      </c>
      <c r="C80" s="17"/>
      <c r="D80" s="12" t="s">
        <v>276</v>
      </c>
      <c r="E80" s="13"/>
      <c r="F80" s="14"/>
      <c r="G80" s="14"/>
      <c r="H80" s="14"/>
      <c r="I80" s="15"/>
      <c r="J80" s="15"/>
      <c r="K80" s="15"/>
      <c r="L80" s="16"/>
    </row>
    <row r="81" spans="1:12" ht="30" x14ac:dyDescent="0.2">
      <c r="A81" s="2" t="s">
        <v>468</v>
      </c>
      <c r="B81" s="19" t="s">
        <v>47</v>
      </c>
      <c r="C81" s="119" t="s">
        <v>763</v>
      </c>
      <c r="D81" s="4" t="s">
        <v>267</v>
      </c>
      <c r="E81" s="5"/>
      <c r="F81" s="6"/>
      <c r="G81" s="6"/>
      <c r="H81" s="6"/>
      <c r="I81" s="7"/>
      <c r="J81" s="7"/>
      <c r="K81" s="7"/>
      <c r="L81" s="8"/>
    </row>
    <row r="82" spans="1:12" x14ac:dyDescent="0.2">
      <c r="A82" s="9">
        <v>2281</v>
      </c>
      <c r="B82" s="10" t="s">
        <v>990</v>
      </c>
      <c r="C82" s="17" t="s">
        <v>991</v>
      </c>
      <c r="D82" s="12" t="s">
        <v>263</v>
      </c>
      <c r="E82" s="13" t="s">
        <v>635</v>
      </c>
      <c r="F82" s="14"/>
      <c r="G82" s="14"/>
      <c r="H82" s="14"/>
      <c r="I82" s="15"/>
      <c r="J82" s="15"/>
      <c r="K82" s="15"/>
      <c r="L82" s="16"/>
    </row>
    <row r="83" spans="1:12" x14ac:dyDescent="0.2">
      <c r="A83" s="9">
        <v>2290</v>
      </c>
      <c r="B83" s="10" t="s">
        <v>47</v>
      </c>
      <c r="C83" s="17" t="s">
        <v>205</v>
      </c>
      <c r="D83" s="12" t="s">
        <v>267</v>
      </c>
      <c r="E83" s="13"/>
      <c r="F83" s="14"/>
      <c r="G83" s="14"/>
      <c r="H83" s="14"/>
      <c r="I83" s="15"/>
      <c r="J83" s="15"/>
      <c r="K83" s="15"/>
      <c r="L83" s="16"/>
    </row>
    <row r="84" spans="1:12" ht="30" x14ac:dyDescent="0.2">
      <c r="A84" s="2" t="s">
        <v>469</v>
      </c>
      <c r="B84" s="19" t="s">
        <v>48</v>
      </c>
      <c r="C84" s="119"/>
      <c r="D84" s="4" t="s">
        <v>263</v>
      </c>
      <c r="E84" s="5"/>
      <c r="F84" s="6"/>
      <c r="G84" s="6"/>
      <c r="H84" s="6"/>
      <c r="I84" s="7"/>
      <c r="J84" s="7"/>
      <c r="K84" s="7"/>
      <c r="L84" s="8"/>
    </row>
    <row r="85" spans="1:12" x14ac:dyDescent="0.2">
      <c r="A85" s="18">
        <v>2400</v>
      </c>
      <c r="B85" s="10" t="s">
        <v>49</v>
      </c>
      <c r="C85" s="17" t="s">
        <v>206</v>
      </c>
      <c r="D85" s="12" t="s">
        <v>263</v>
      </c>
      <c r="E85" s="13"/>
      <c r="F85" s="14"/>
      <c r="G85" s="14"/>
      <c r="H85" s="14"/>
      <c r="I85" s="15"/>
      <c r="J85" s="15"/>
      <c r="K85" s="15"/>
      <c r="L85" s="16"/>
    </row>
    <row r="86" spans="1:12" x14ac:dyDescent="0.2">
      <c r="A86" s="18">
        <v>2401</v>
      </c>
      <c r="B86" s="10" t="s">
        <v>50</v>
      </c>
      <c r="C86" s="17" t="s">
        <v>207</v>
      </c>
      <c r="D86" s="12" t="s">
        <v>263</v>
      </c>
      <c r="E86" s="13"/>
      <c r="F86" s="14"/>
      <c r="G86" s="14"/>
      <c r="H86" s="14"/>
      <c r="I86" s="15"/>
      <c r="J86" s="15"/>
      <c r="K86" s="15"/>
      <c r="L86" s="16"/>
    </row>
    <row r="87" spans="1:12" x14ac:dyDescent="0.2">
      <c r="A87" s="18">
        <v>2402</v>
      </c>
      <c r="B87" s="10" t="s">
        <v>51</v>
      </c>
      <c r="C87" s="17" t="s">
        <v>208</v>
      </c>
      <c r="D87" s="12" t="s">
        <v>263</v>
      </c>
      <c r="E87" s="13"/>
      <c r="F87" s="14"/>
      <c r="G87" s="14"/>
      <c r="H87" s="14"/>
      <c r="I87" s="15"/>
      <c r="J87" s="15"/>
      <c r="K87" s="15"/>
      <c r="L87" s="16"/>
    </row>
    <row r="88" spans="1:12" x14ac:dyDescent="0.2">
      <c r="A88" s="18">
        <v>2404</v>
      </c>
      <c r="B88" s="10" t="s">
        <v>621</v>
      </c>
      <c r="C88" s="17"/>
      <c r="D88" s="12" t="s">
        <v>312</v>
      </c>
      <c r="E88" s="13"/>
      <c r="F88" s="14"/>
      <c r="G88" s="14"/>
      <c r="H88" s="14"/>
      <c r="I88" s="21"/>
      <c r="J88" s="21"/>
      <c r="K88" s="21"/>
      <c r="L88" s="16"/>
    </row>
    <row r="89" spans="1:12" ht="30" x14ac:dyDescent="0.2">
      <c r="A89" s="9">
        <v>2407</v>
      </c>
      <c r="B89" s="10" t="s">
        <v>52</v>
      </c>
      <c r="C89" s="17" t="s">
        <v>540</v>
      </c>
      <c r="D89" s="27" t="s">
        <v>622</v>
      </c>
      <c r="E89" s="13"/>
      <c r="F89" s="14"/>
      <c r="G89" s="14"/>
      <c r="H89" s="14"/>
      <c r="I89" s="15"/>
      <c r="J89" s="15"/>
      <c r="K89" s="15"/>
      <c r="L89" s="16"/>
    </row>
    <row r="90" spans="1:12" ht="30" x14ac:dyDescent="0.2">
      <c r="A90" s="29" t="s">
        <v>564</v>
      </c>
      <c r="B90" s="29" t="s">
        <v>565</v>
      </c>
      <c r="C90" s="122" t="s">
        <v>764</v>
      </c>
      <c r="D90" s="31"/>
      <c r="E90" s="5"/>
      <c r="F90" s="6"/>
      <c r="G90" s="6"/>
      <c r="H90" s="6"/>
      <c r="I90" s="7"/>
      <c r="J90" s="7"/>
      <c r="K90" s="7"/>
      <c r="L90" s="8"/>
    </row>
    <row r="91" spans="1:12" ht="28.5" x14ac:dyDescent="0.2">
      <c r="A91" s="9">
        <v>2500</v>
      </c>
      <c r="B91" s="10" t="s">
        <v>565</v>
      </c>
      <c r="C91" s="17"/>
      <c r="D91" s="27" t="s">
        <v>312</v>
      </c>
      <c r="E91" s="13"/>
      <c r="F91" s="14"/>
      <c r="G91" s="14"/>
      <c r="H91" s="14"/>
      <c r="I91" s="21"/>
      <c r="J91" s="21"/>
      <c r="K91" s="21"/>
      <c r="L91" s="16"/>
    </row>
    <row r="92" spans="1:12" ht="30" x14ac:dyDescent="0.2">
      <c r="A92" s="2" t="s">
        <v>470</v>
      </c>
      <c r="B92" s="19" t="s">
        <v>55</v>
      </c>
      <c r="C92" s="119"/>
      <c r="D92" s="4" t="s">
        <v>263</v>
      </c>
      <c r="E92" s="5"/>
      <c r="F92" s="6"/>
      <c r="G92" s="6"/>
      <c r="H92" s="6"/>
      <c r="I92" s="7"/>
      <c r="J92" s="7"/>
      <c r="K92" s="7"/>
      <c r="L92" s="8"/>
    </row>
    <row r="93" spans="1:12" x14ac:dyDescent="0.2">
      <c r="A93" s="18">
        <v>2600</v>
      </c>
      <c r="B93" s="10" t="s">
        <v>56</v>
      </c>
      <c r="C93" s="17" t="s">
        <v>209</v>
      </c>
      <c r="D93" s="12" t="s">
        <v>263</v>
      </c>
      <c r="E93" s="20" t="s">
        <v>635</v>
      </c>
      <c r="F93" s="14"/>
      <c r="G93" s="14"/>
      <c r="H93" s="14"/>
      <c r="I93" s="15"/>
      <c r="J93" s="15"/>
      <c r="K93" s="15"/>
      <c r="L93" s="16"/>
    </row>
    <row r="94" spans="1:12" x14ac:dyDescent="0.2">
      <c r="A94" s="18">
        <v>2601</v>
      </c>
      <c r="B94" s="10" t="s">
        <v>57</v>
      </c>
      <c r="C94" s="17"/>
      <c r="D94" s="12" t="s">
        <v>261</v>
      </c>
      <c r="E94" s="20" t="s">
        <v>635</v>
      </c>
      <c r="F94" s="14"/>
      <c r="G94" s="14"/>
      <c r="H94" s="14"/>
      <c r="I94" s="21"/>
      <c r="J94" s="21"/>
      <c r="K94" s="21"/>
      <c r="L94" s="16"/>
    </row>
    <row r="95" spans="1:12" x14ac:dyDescent="0.2">
      <c r="A95" s="18">
        <v>2602</v>
      </c>
      <c r="B95" s="10" t="s">
        <v>1056</v>
      </c>
      <c r="C95" s="17" t="s">
        <v>1057</v>
      </c>
      <c r="D95" s="12" t="s">
        <v>263</v>
      </c>
      <c r="E95" s="20" t="s">
        <v>635</v>
      </c>
      <c r="F95" s="14"/>
      <c r="G95" s="14"/>
      <c r="H95" s="14"/>
      <c r="I95" s="21"/>
      <c r="J95" s="21"/>
      <c r="K95" s="21"/>
      <c r="L95" s="16"/>
    </row>
    <row r="96" spans="1:12" x14ac:dyDescent="0.2">
      <c r="A96" s="18">
        <v>2610</v>
      </c>
      <c r="B96" s="10" t="s">
        <v>799</v>
      </c>
      <c r="C96" s="17" t="s">
        <v>798</v>
      </c>
      <c r="D96" s="12" t="s">
        <v>263</v>
      </c>
      <c r="E96" s="20" t="s">
        <v>635</v>
      </c>
      <c r="F96" s="14"/>
      <c r="G96" s="14"/>
      <c r="H96" s="14"/>
      <c r="I96" s="21"/>
      <c r="J96" s="21"/>
      <c r="K96" s="21"/>
      <c r="L96" s="16"/>
    </row>
    <row r="97" spans="1:12" x14ac:dyDescent="0.2">
      <c r="A97" s="18">
        <v>2615</v>
      </c>
      <c r="B97" s="10" t="s">
        <v>58</v>
      </c>
      <c r="C97" s="17" t="s">
        <v>210</v>
      </c>
      <c r="D97" s="12" t="s">
        <v>263</v>
      </c>
      <c r="E97" s="20" t="s">
        <v>635</v>
      </c>
      <c r="F97" s="14"/>
      <c r="G97" s="14"/>
      <c r="H97" s="14"/>
      <c r="I97" s="15"/>
      <c r="J97" s="15"/>
      <c r="K97" s="15"/>
      <c r="L97" s="16"/>
    </row>
    <row r="98" spans="1:12" x14ac:dyDescent="0.2">
      <c r="A98" s="18">
        <v>2620</v>
      </c>
      <c r="B98" s="10" t="s">
        <v>59</v>
      </c>
      <c r="C98" s="17" t="s">
        <v>417</v>
      </c>
      <c r="D98" s="12" t="s">
        <v>263</v>
      </c>
      <c r="E98" s="20" t="s">
        <v>635</v>
      </c>
      <c r="F98" s="14"/>
      <c r="G98" s="14"/>
      <c r="H98" s="14"/>
      <c r="I98" s="15"/>
      <c r="J98" s="15"/>
      <c r="K98" s="15"/>
      <c r="L98" s="16"/>
    </row>
    <row r="99" spans="1:12" ht="30" x14ac:dyDescent="0.2">
      <c r="A99" s="9">
        <v>2630</v>
      </c>
      <c r="B99" s="10" t="s">
        <v>60</v>
      </c>
      <c r="C99" s="17" t="s">
        <v>418</v>
      </c>
      <c r="D99" s="12" t="s">
        <v>263</v>
      </c>
      <c r="E99" s="20" t="s">
        <v>635</v>
      </c>
      <c r="F99" s="14"/>
      <c r="G99" s="14"/>
      <c r="H99" s="14"/>
      <c r="I99" s="15"/>
      <c r="J99" s="15"/>
      <c r="K99" s="15"/>
      <c r="L99" s="16"/>
    </row>
    <row r="100" spans="1:12" x14ac:dyDescent="0.2">
      <c r="A100" s="9">
        <v>2638</v>
      </c>
      <c r="B100" s="10" t="s">
        <v>61</v>
      </c>
      <c r="C100" s="17"/>
      <c r="D100" s="12" t="s">
        <v>268</v>
      </c>
      <c r="E100" s="20" t="s">
        <v>635</v>
      </c>
      <c r="F100" s="14"/>
      <c r="G100" s="14"/>
      <c r="H100" s="14"/>
      <c r="I100" s="15"/>
      <c r="J100" s="15"/>
      <c r="K100" s="15"/>
      <c r="L100" s="16"/>
    </row>
    <row r="101" spans="1:12" x14ac:dyDescent="0.2">
      <c r="A101" s="9">
        <v>2640</v>
      </c>
      <c r="B101" s="10" t="s">
        <v>62</v>
      </c>
      <c r="C101" s="17" t="s">
        <v>211</v>
      </c>
      <c r="D101" s="12" t="s">
        <v>263</v>
      </c>
      <c r="E101" s="20" t="s">
        <v>635</v>
      </c>
      <c r="F101" s="14"/>
      <c r="G101" s="14"/>
      <c r="H101" s="14"/>
      <c r="I101" s="15"/>
      <c r="J101" s="15"/>
      <c r="K101" s="15"/>
      <c r="L101" s="16"/>
    </row>
    <row r="102" spans="1:12" x14ac:dyDescent="0.2">
      <c r="A102" s="9">
        <v>2650</v>
      </c>
      <c r="B102" s="10" t="s">
        <v>63</v>
      </c>
      <c r="C102" s="17" t="s">
        <v>212</v>
      </c>
      <c r="D102" s="12" t="s">
        <v>263</v>
      </c>
      <c r="E102" s="20" t="s">
        <v>635</v>
      </c>
      <c r="F102" s="14"/>
      <c r="G102" s="14"/>
      <c r="H102" s="14"/>
      <c r="I102" s="15"/>
      <c r="J102" s="15"/>
      <c r="K102" s="15"/>
      <c r="L102" s="16"/>
    </row>
    <row r="103" spans="1:12" x14ac:dyDescent="0.2">
      <c r="A103" s="9">
        <v>2690</v>
      </c>
      <c r="B103" s="10" t="s">
        <v>64</v>
      </c>
      <c r="C103" s="17" t="s">
        <v>269</v>
      </c>
      <c r="D103" s="12" t="s">
        <v>263</v>
      </c>
      <c r="E103" s="20" t="s">
        <v>635</v>
      </c>
      <c r="F103" s="14"/>
      <c r="G103" s="14"/>
      <c r="H103" s="14"/>
      <c r="I103" s="15"/>
      <c r="J103" s="15"/>
      <c r="K103" s="15"/>
      <c r="L103" s="16"/>
    </row>
    <row r="104" spans="1:12" x14ac:dyDescent="0.2">
      <c r="A104" s="9">
        <v>2692</v>
      </c>
      <c r="B104" s="10" t="s">
        <v>278</v>
      </c>
      <c r="C104" s="17"/>
      <c r="D104" s="12" t="s">
        <v>264</v>
      </c>
      <c r="E104" s="20" t="s">
        <v>635</v>
      </c>
      <c r="F104" s="14"/>
      <c r="G104" s="14"/>
      <c r="H104" s="14"/>
      <c r="I104" s="15"/>
      <c r="J104" s="15"/>
      <c r="K104" s="15"/>
      <c r="L104" s="16"/>
    </row>
    <row r="105" spans="1:12" x14ac:dyDescent="0.2">
      <c r="A105" s="9">
        <v>2695</v>
      </c>
      <c r="B105" s="10" t="s">
        <v>270</v>
      </c>
      <c r="C105" s="17"/>
      <c r="D105" s="12" t="s">
        <v>264</v>
      </c>
      <c r="E105" s="20" t="s">
        <v>635</v>
      </c>
      <c r="F105" s="14"/>
      <c r="G105" s="14"/>
      <c r="H105" s="14"/>
      <c r="I105" s="15"/>
      <c r="J105" s="15"/>
      <c r="K105" s="15"/>
      <c r="L105" s="16"/>
    </row>
    <row r="106" spans="1:12" ht="60" x14ac:dyDescent="0.2">
      <c r="A106" s="2" t="s">
        <v>471</v>
      </c>
      <c r="B106" s="19" t="s">
        <v>65</v>
      </c>
      <c r="C106" s="119" t="s">
        <v>541</v>
      </c>
      <c r="D106" s="4" t="s">
        <v>263</v>
      </c>
      <c r="E106" s="5"/>
      <c r="F106" s="6"/>
      <c r="G106" s="6"/>
      <c r="H106" s="6"/>
      <c r="I106" s="7"/>
      <c r="J106" s="7"/>
      <c r="K106" s="7"/>
      <c r="L106" s="8"/>
    </row>
    <row r="107" spans="1:12" ht="90" x14ac:dyDescent="0.2">
      <c r="A107" s="18">
        <v>2703</v>
      </c>
      <c r="B107" s="10" t="s">
        <v>66</v>
      </c>
      <c r="C107" s="17" t="s">
        <v>213</v>
      </c>
      <c r="D107" s="12" t="s">
        <v>263</v>
      </c>
      <c r="E107" s="20" t="s">
        <v>635</v>
      </c>
      <c r="F107" s="14"/>
      <c r="G107" s="14"/>
      <c r="H107" s="14"/>
      <c r="I107" s="15"/>
      <c r="J107" s="15"/>
      <c r="K107" s="15"/>
      <c r="L107" s="16"/>
    </row>
    <row r="108" spans="1:12" x14ac:dyDescent="0.2">
      <c r="A108" s="18">
        <v>2740</v>
      </c>
      <c r="B108" s="10" t="s">
        <v>67</v>
      </c>
      <c r="C108" s="17" t="s">
        <v>542</v>
      </c>
      <c r="D108" s="12" t="s">
        <v>263</v>
      </c>
      <c r="E108" s="20" t="s">
        <v>635</v>
      </c>
      <c r="F108" s="14"/>
      <c r="G108" s="14"/>
      <c r="H108" s="14"/>
      <c r="I108" s="15"/>
      <c r="J108" s="15"/>
      <c r="K108" s="15"/>
      <c r="L108" s="16"/>
    </row>
    <row r="109" spans="1:12" ht="30" x14ac:dyDescent="0.2">
      <c r="A109" s="18">
        <v>2780</v>
      </c>
      <c r="B109" s="10" t="s">
        <v>765</v>
      </c>
      <c r="C109" s="17" t="s">
        <v>767</v>
      </c>
      <c r="D109" s="12" t="s">
        <v>262</v>
      </c>
      <c r="E109" s="20" t="s">
        <v>634</v>
      </c>
      <c r="F109" s="14"/>
      <c r="G109" s="14"/>
      <c r="H109" s="14"/>
      <c r="I109" s="15"/>
      <c r="J109" s="15"/>
      <c r="K109" s="15"/>
      <c r="L109" s="16"/>
    </row>
    <row r="110" spans="1:12" ht="45" x14ac:dyDescent="0.2">
      <c r="A110" s="18">
        <v>2781</v>
      </c>
      <c r="B110" s="11" t="s">
        <v>766</v>
      </c>
      <c r="C110" s="17" t="s">
        <v>768</v>
      </c>
      <c r="D110" s="12" t="s">
        <v>262</v>
      </c>
      <c r="E110" s="20" t="s">
        <v>634</v>
      </c>
      <c r="F110" s="14"/>
      <c r="G110" s="14"/>
      <c r="H110" s="14"/>
      <c r="I110" s="15"/>
      <c r="J110" s="15"/>
      <c r="K110" s="15"/>
      <c r="L110" s="16"/>
    </row>
    <row r="111" spans="1:12" ht="30" x14ac:dyDescent="0.2">
      <c r="A111" s="18">
        <v>2782</v>
      </c>
      <c r="B111" s="10" t="s">
        <v>68</v>
      </c>
      <c r="C111" s="17" t="s">
        <v>769</v>
      </c>
      <c r="D111" s="12" t="s">
        <v>262</v>
      </c>
      <c r="E111" s="20" t="s">
        <v>634</v>
      </c>
      <c r="F111" s="14"/>
      <c r="G111" s="14"/>
      <c r="H111" s="14"/>
      <c r="I111" s="15"/>
      <c r="J111" s="15"/>
      <c r="K111" s="15"/>
      <c r="L111" s="16"/>
    </row>
    <row r="112" spans="1:12" ht="30" x14ac:dyDescent="0.2">
      <c r="A112" s="18">
        <v>2785</v>
      </c>
      <c r="B112" s="10" t="s">
        <v>69</v>
      </c>
      <c r="C112" s="17" t="s">
        <v>770</v>
      </c>
      <c r="D112" s="12" t="s">
        <v>262</v>
      </c>
      <c r="E112" s="20" t="s">
        <v>634</v>
      </c>
      <c r="F112" s="14"/>
      <c r="G112" s="14"/>
      <c r="H112" s="14"/>
      <c r="I112" s="15"/>
      <c r="J112" s="15"/>
      <c r="K112" s="15"/>
      <c r="L112" s="16"/>
    </row>
    <row r="113" spans="1:12" ht="60" x14ac:dyDescent="0.2">
      <c r="A113" s="2" t="s">
        <v>472</v>
      </c>
      <c r="B113" s="19" t="s">
        <v>70</v>
      </c>
      <c r="C113" s="119" t="s">
        <v>989</v>
      </c>
      <c r="D113" s="4" t="s">
        <v>263</v>
      </c>
      <c r="E113" s="5"/>
      <c r="F113" s="6"/>
      <c r="G113" s="6"/>
      <c r="H113" s="6"/>
      <c r="I113" s="7"/>
      <c r="J113" s="7"/>
      <c r="K113" s="7"/>
      <c r="L113" s="8"/>
    </row>
    <row r="114" spans="1:12" ht="30" x14ac:dyDescent="0.2">
      <c r="A114" s="9">
        <v>2801</v>
      </c>
      <c r="B114" s="10" t="s">
        <v>800</v>
      </c>
      <c r="C114" s="17" t="s">
        <v>803</v>
      </c>
      <c r="D114" s="12" t="s">
        <v>263</v>
      </c>
      <c r="E114" s="20" t="s">
        <v>635</v>
      </c>
      <c r="F114" s="14"/>
      <c r="G114" s="14"/>
      <c r="H114" s="14"/>
      <c r="I114" s="15"/>
      <c r="J114" s="15"/>
      <c r="K114" s="15"/>
      <c r="L114" s="16"/>
    </row>
    <row r="115" spans="1:12" ht="30" x14ac:dyDescent="0.2">
      <c r="A115" s="9">
        <v>2802</v>
      </c>
      <c r="B115" s="10" t="s">
        <v>801</v>
      </c>
      <c r="C115" s="17" t="s">
        <v>804</v>
      </c>
      <c r="D115" s="12" t="s">
        <v>263</v>
      </c>
      <c r="E115" s="20" t="s">
        <v>635</v>
      </c>
      <c r="F115" s="14"/>
      <c r="G115" s="14"/>
      <c r="H115" s="14"/>
      <c r="I115" s="15"/>
      <c r="J115" s="15"/>
      <c r="K115" s="15"/>
      <c r="L115" s="16"/>
    </row>
    <row r="116" spans="1:12" ht="30" x14ac:dyDescent="0.2">
      <c r="A116" s="9">
        <v>2803</v>
      </c>
      <c r="B116" s="10" t="s">
        <v>802</v>
      </c>
      <c r="C116" s="17" t="s">
        <v>805</v>
      </c>
      <c r="D116" s="12" t="s">
        <v>263</v>
      </c>
      <c r="E116" s="20" t="s">
        <v>635</v>
      </c>
      <c r="F116" s="14"/>
      <c r="G116" s="14"/>
      <c r="H116" s="14"/>
      <c r="I116" s="15"/>
      <c r="J116" s="15"/>
      <c r="K116" s="15"/>
      <c r="L116" s="16"/>
    </row>
    <row r="117" spans="1:12" x14ac:dyDescent="0.2">
      <c r="A117" s="9">
        <v>2804</v>
      </c>
      <c r="B117" s="10" t="s">
        <v>892</v>
      </c>
      <c r="C117" s="17"/>
      <c r="D117" s="12" t="s">
        <v>264</v>
      </c>
      <c r="E117" s="20" t="s">
        <v>635</v>
      </c>
      <c r="F117" s="14"/>
      <c r="G117" s="14"/>
      <c r="H117" s="14"/>
      <c r="I117" s="15"/>
      <c r="J117" s="15"/>
      <c r="K117" s="15"/>
      <c r="L117" s="16"/>
    </row>
    <row r="118" spans="1:12" x14ac:dyDescent="0.2">
      <c r="A118" s="9">
        <v>2805</v>
      </c>
      <c r="B118" s="10" t="s">
        <v>986</v>
      </c>
      <c r="C118" s="17" t="s">
        <v>987</v>
      </c>
      <c r="D118" s="12"/>
      <c r="E118" s="20"/>
      <c r="F118" s="14"/>
      <c r="G118" s="14"/>
      <c r="H118" s="14"/>
      <c r="I118" s="15"/>
      <c r="J118" s="15"/>
      <c r="K118" s="15"/>
      <c r="L118" s="16"/>
    </row>
    <row r="119" spans="1:12" x14ac:dyDescent="0.2">
      <c r="A119" s="9">
        <v>2806</v>
      </c>
      <c r="B119" s="10" t="s">
        <v>986</v>
      </c>
      <c r="C119" s="17" t="s">
        <v>987</v>
      </c>
      <c r="D119" s="12"/>
      <c r="E119" s="20"/>
      <c r="F119" s="14"/>
      <c r="G119" s="14"/>
      <c r="H119" s="14"/>
      <c r="I119" s="15"/>
      <c r="J119" s="15"/>
      <c r="K119" s="15"/>
      <c r="L119" s="16"/>
    </row>
    <row r="120" spans="1:12" x14ac:dyDescent="0.2">
      <c r="A120" s="9">
        <v>2807</v>
      </c>
      <c r="B120" s="10" t="s">
        <v>986</v>
      </c>
      <c r="C120" s="17" t="s">
        <v>987</v>
      </c>
      <c r="D120" s="12"/>
      <c r="E120" s="20"/>
      <c r="F120" s="14"/>
      <c r="G120" s="14"/>
      <c r="H120" s="14"/>
      <c r="I120" s="15"/>
      <c r="J120" s="15"/>
      <c r="K120" s="15"/>
      <c r="L120" s="16"/>
    </row>
    <row r="121" spans="1:12" x14ac:dyDescent="0.2">
      <c r="A121" s="9">
        <v>2808</v>
      </c>
      <c r="B121" s="10" t="s">
        <v>986</v>
      </c>
      <c r="C121" s="17" t="s">
        <v>987</v>
      </c>
      <c r="D121" s="12"/>
      <c r="E121" s="20"/>
      <c r="F121" s="14"/>
      <c r="G121" s="14"/>
      <c r="H121" s="14"/>
      <c r="I121" s="15"/>
      <c r="J121" s="15"/>
      <c r="K121" s="15"/>
      <c r="L121" s="16"/>
    </row>
    <row r="122" spans="1:12" ht="30" x14ac:dyDescent="0.2">
      <c r="A122" s="9">
        <v>2809</v>
      </c>
      <c r="B122" s="10" t="s">
        <v>189</v>
      </c>
      <c r="C122" s="17" t="s">
        <v>970</v>
      </c>
      <c r="D122" s="12" t="s">
        <v>263</v>
      </c>
      <c r="E122" s="20" t="s">
        <v>635</v>
      </c>
      <c r="F122" s="14"/>
      <c r="G122" s="14"/>
      <c r="H122" s="14"/>
      <c r="I122" s="15"/>
      <c r="J122" s="15"/>
      <c r="K122" s="15"/>
      <c r="L122" s="16"/>
    </row>
    <row r="123" spans="1:12" x14ac:dyDescent="0.2">
      <c r="A123" s="9">
        <v>2810</v>
      </c>
      <c r="B123" s="10" t="s">
        <v>71</v>
      </c>
      <c r="C123" s="17" t="s">
        <v>543</v>
      </c>
      <c r="D123" s="12" t="s">
        <v>263</v>
      </c>
      <c r="E123" s="20" t="s">
        <v>635</v>
      </c>
      <c r="F123" s="14"/>
      <c r="G123" s="14"/>
      <c r="H123" s="14"/>
      <c r="I123" s="15"/>
      <c r="J123" s="15"/>
      <c r="K123" s="15"/>
      <c r="L123" s="16"/>
    </row>
    <row r="124" spans="1:12" ht="75" x14ac:dyDescent="0.2">
      <c r="A124" s="9">
        <v>2820</v>
      </c>
      <c r="B124" s="10" t="s">
        <v>1076</v>
      </c>
      <c r="C124" s="17" t="s">
        <v>1077</v>
      </c>
      <c r="D124" s="12" t="s">
        <v>263</v>
      </c>
      <c r="E124" s="20" t="s">
        <v>635</v>
      </c>
      <c r="F124" s="14"/>
      <c r="G124" s="14"/>
      <c r="H124" s="14"/>
      <c r="I124" s="15"/>
      <c r="J124" s="15"/>
      <c r="K124" s="15"/>
      <c r="L124" s="16"/>
    </row>
    <row r="125" spans="1:12" ht="45" x14ac:dyDescent="0.2">
      <c r="A125" s="2" t="s">
        <v>473</v>
      </c>
      <c r="B125" s="19" t="s">
        <v>70</v>
      </c>
      <c r="C125" s="119" t="s">
        <v>988</v>
      </c>
      <c r="D125" s="4" t="s">
        <v>263</v>
      </c>
      <c r="E125" s="5"/>
      <c r="F125" s="6"/>
      <c r="G125" s="6"/>
      <c r="H125" s="6"/>
      <c r="I125" s="7"/>
      <c r="J125" s="7"/>
      <c r="K125" s="7"/>
      <c r="L125" s="8"/>
    </row>
    <row r="126" spans="1:12" ht="45" x14ac:dyDescent="0.2">
      <c r="A126" s="23">
        <v>2900</v>
      </c>
      <c r="B126" s="11" t="s">
        <v>971</v>
      </c>
      <c r="C126" s="17" t="s">
        <v>972</v>
      </c>
      <c r="D126" s="12" t="s">
        <v>263</v>
      </c>
      <c r="E126" s="13" t="s">
        <v>634</v>
      </c>
      <c r="F126" s="14"/>
      <c r="G126" s="14"/>
      <c r="H126" s="14"/>
      <c r="I126" s="15"/>
      <c r="J126" s="15"/>
      <c r="K126" s="15"/>
      <c r="L126" s="16"/>
    </row>
    <row r="127" spans="1:12" ht="30" x14ac:dyDescent="0.2">
      <c r="A127" s="23">
        <v>2901</v>
      </c>
      <c r="B127" s="11" t="s">
        <v>771</v>
      </c>
      <c r="C127" s="17" t="s">
        <v>973</v>
      </c>
      <c r="D127" s="12" t="s">
        <v>263</v>
      </c>
      <c r="E127" s="13" t="s">
        <v>634</v>
      </c>
      <c r="F127" s="14"/>
      <c r="G127" s="14"/>
      <c r="H127" s="14"/>
      <c r="I127" s="15"/>
      <c r="J127" s="15"/>
      <c r="K127" s="15"/>
      <c r="L127" s="16"/>
    </row>
    <row r="128" spans="1:12" ht="60" x14ac:dyDescent="0.2">
      <c r="A128" s="23">
        <v>2902</v>
      </c>
      <c r="B128" s="11" t="s">
        <v>806</v>
      </c>
      <c r="C128" s="17" t="s">
        <v>807</v>
      </c>
      <c r="D128" s="12"/>
      <c r="E128" s="20" t="s">
        <v>635</v>
      </c>
      <c r="F128" s="14"/>
      <c r="G128" s="14"/>
      <c r="H128" s="14"/>
      <c r="I128" s="15"/>
      <c r="J128" s="15"/>
      <c r="K128" s="15"/>
      <c r="L128" s="16"/>
    </row>
    <row r="129" spans="1:12" ht="30" x14ac:dyDescent="0.2">
      <c r="A129" s="23">
        <v>2910</v>
      </c>
      <c r="B129" s="11" t="s">
        <v>772</v>
      </c>
      <c r="C129" s="17" t="s">
        <v>773</v>
      </c>
      <c r="D129" s="12" t="s">
        <v>262</v>
      </c>
      <c r="E129" s="13" t="s">
        <v>634</v>
      </c>
      <c r="F129" s="14"/>
      <c r="G129" s="14"/>
      <c r="H129" s="14"/>
      <c r="I129" s="15"/>
      <c r="J129" s="15"/>
      <c r="K129" s="15"/>
      <c r="L129" s="16"/>
    </row>
    <row r="130" spans="1:12" ht="30" x14ac:dyDescent="0.2">
      <c r="A130" s="9">
        <v>2915</v>
      </c>
      <c r="B130" s="10" t="s">
        <v>72</v>
      </c>
      <c r="C130" s="17" t="s">
        <v>774</v>
      </c>
      <c r="D130" s="12" t="s">
        <v>262</v>
      </c>
      <c r="E130" s="13" t="s">
        <v>634</v>
      </c>
      <c r="F130" s="14"/>
      <c r="G130" s="14"/>
      <c r="H130" s="14"/>
      <c r="I130" s="15"/>
      <c r="J130" s="15"/>
      <c r="K130" s="15"/>
      <c r="L130" s="16"/>
    </row>
    <row r="131" spans="1:12" ht="30" x14ac:dyDescent="0.2">
      <c r="A131" s="9">
        <v>2931</v>
      </c>
      <c r="B131" s="10" t="s">
        <v>73</v>
      </c>
      <c r="C131" s="17" t="s">
        <v>544</v>
      </c>
      <c r="D131" s="12" t="s">
        <v>263</v>
      </c>
      <c r="E131" s="20" t="s">
        <v>635</v>
      </c>
      <c r="F131" s="14"/>
      <c r="G131" s="14"/>
      <c r="H131" s="14"/>
      <c r="I131" s="15"/>
      <c r="J131" s="15"/>
      <c r="K131" s="15"/>
      <c r="L131" s="16"/>
    </row>
    <row r="132" spans="1:12" ht="30" x14ac:dyDescent="0.2">
      <c r="A132" s="9">
        <v>2932</v>
      </c>
      <c r="B132" s="10" t="s">
        <v>74</v>
      </c>
      <c r="C132" s="17" t="s">
        <v>545</v>
      </c>
      <c r="D132" s="12" t="s">
        <v>263</v>
      </c>
      <c r="E132" s="20" t="s">
        <v>635</v>
      </c>
      <c r="F132" s="14"/>
      <c r="G132" s="14"/>
      <c r="H132" s="14"/>
      <c r="I132" s="15"/>
      <c r="J132" s="15"/>
      <c r="K132" s="15"/>
      <c r="L132" s="16"/>
    </row>
    <row r="133" spans="1:12" x14ac:dyDescent="0.2">
      <c r="A133" s="9">
        <v>2933</v>
      </c>
      <c r="B133" s="10" t="s">
        <v>558</v>
      </c>
      <c r="C133" s="17" t="s">
        <v>559</v>
      </c>
      <c r="D133" s="12" t="s">
        <v>263</v>
      </c>
      <c r="E133" s="20" t="s">
        <v>635</v>
      </c>
      <c r="F133" s="14"/>
      <c r="G133" s="14"/>
      <c r="H133" s="14"/>
      <c r="I133" s="15"/>
      <c r="J133" s="15"/>
      <c r="K133" s="15"/>
      <c r="L133" s="16"/>
    </row>
    <row r="134" spans="1:12" x14ac:dyDescent="0.2">
      <c r="A134" s="9">
        <v>2934</v>
      </c>
      <c r="B134" s="10" t="s">
        <v>75</v>
      </c>
      <c r="C134" s="17" t="s">
        <v>214</v>
      </c>
      <c r="D134" s="12" t="s">
        <v>263</v>
      </c>
      <c r="E134" s="20" t="s">
        <v>635</v>
      </c>
      <c r="F134" s="14"/>
      <c r="G134" s="14"/>
      <c r="H134" s="14"/>
      <c r="I134" s="15"/>
      <c r="J134" s="15"/>
      <c r="K134" s="15"/>
      <c r="L134" s="16"/>
    </row>
    <row r="135" spans="1:12" x14ac:dyDescent="0.2">
      <c r="A135" s="9">
        <v>2936</v>
      </c>
      <c r="B135" s="10" t="s">
        <v>76</v>
      </c>
      <c r="C135" s="17" t="s">
        <v>215</v>
      </c>
      <c r="D135" s="12" t="s">
        <v>263</v>
      </c>
      <c r="E135" s="20" t="s">
        <v>635</v>
      </c>
      <c r="F135" s="14"/>
      <c r="G135" s="14"/>
      <c r="H135" s="14"/>
      <c r="I135" s="21"/>
      <c r="J135" s="21"/>
      <c r="K135" s="21"/>
      <c r="L135" s="16"/>
    </row>
    <row r="136" spans="1:12" ht="30" x14ac:dyDescent="0.2">
      <c r="A136" s="9">
        <v>2937</v>
      </c>
      <c r="B136" s="10" t="s">
        <v>53</v>
      </c>
      <c r="C136" s="17" t="s">
        <v>216</v>
      </c>
      <c r="D136" s="12" t="s">
        <v>263</v>
      </c>
      <c r="E136" s="20" t="s">
        <v>635</v>
      </c>
      <c r="F136" s="14"/>
      <c r="G136" s="14"/>
      <c r="H136" s="14"/>
      <c r="I136" s="15"/>
      <c r="J136" s="15"/>
      <c r="K136" s="15"/>
      <c r="L136" s="16"/>
    </row>
    <row r="137" spans="1:12" x14ac:dyDescent="0.2">
      <c r="A137" s="9">
        <v>2938</v>
      </c>
      <c r="B137" s="28" t="s">
        <v>54</v>
      </c>
      <c r="C137" s="17" t="s">
        <v>217</v>
      </c>
      <c r="D137" s="12" t="s">
        <v>263</v>
      </c>
      <c r="E137" s="20" t="s">
        <v>635</v>
      </c>
      <c r="F137" s="14"/>
      <c r="G137" s="14"/>
      <c r="H137" s="14"/>
      <c r="I137" s="15"/>
      <c r="J137" s="15"/>
      <c r="K137" s="15"/>
      <c r="L137" s="16"/>
    </row>
    <row r="138" spans="1:12" x14ac:dyDescent="0.2">
      <c r="A138" s="18">
        <v>2940</v>
      </c>
      <c r="B138" s="10" t="s">
        <v>77</v>
      </c>
      <c r="C138" s="22" t="s">
        <v>657</v>
      </c>
      <c r="D138" s="12" t="s">
        <v>262</v>
      </c>
      <c r="E138" s="20" t="s">
        <v>634</v>
      </c>
      <c r="F138" s="14"/>
      <c r="G138" s="14"/>
      <c r="H138" s="14"/>
      <c r="I138" s="15"/>
      <c r="J138" s="15"/>
      <c r="K138" s="15"/>
      <c r="L138" s="16"/>
    </row>
    <row r="139" spans="1:12" ht="28.5" x14ac:dyDescent="0.2">
      <c r="A139" s="18">
        <v>2941</v>
      </c>
      <c r="B139" s="10" t="s">
        <v>78</v>
      </c>
      <c r="C139" s="22" t="s">
        <v>218</v>
      </c>
      <c r="D139" s="12" t="s">
        <v>262</v>
      </c>
      <c r="E139" s="20" t="s">
        <v>634</v>
      </c>
      <c r="F139" s="14"/>
      <c r="G139" s="14"/>
      <c r="H139" s="14"/>
      <c r="I139" s="15"/>
      <c r="J139" s="15"/>
      <c r="K139" s="15"/>
      <c r="L139" s="16"/>
    </row>
    <row r="140" spans="1:12" ht="28.5" x14ac:dyDescent="0.2">
      <c r="A140" s="9">
        <v>2942</v>
      </c>
      <c r="B140" s="10" t="s">
        <v>749</v>
      </c>
      <c r="C140" s="22" t="s">
        <v>219</v>
      </c>
      <c r="D140" s="12" t="s">
        <v>262</v>
      </c>
      <c r="E140" s="20" t="s">
        <v>634</v>
      </c>
      <c r="F140" s="14"/>
      <c r="G140" s="14"/>
      <c r="H140" s="14"/>
      <c r="I140" s="15"/>
      <c r="J140" s="15"/>
      <c r="K140" s="15"/>
      <c r="L140" s="16"/>
    </row>
    <row r="141" spans="1:12" ht="28.5" x14ac:dyDescent="0.2">
      <c r="A141" s="9">
        <v>2960</v>
      </c>
      <c r="B141" s="10" t="s">
        <v>79</v>
      </c>
      <c r="C141" s="22" t="s">
        <v>220</v>
      </c>
      <c r="D141" s="12" t="s">
        <v>262</v>
      </c>
      <c r="E141" s="20" t="s">
        <v>634</v>
      </c>
      <c r="F141" s="14"/>
      <c r="G141" s="14"/>
      <c r="H141" s="14"/>
      <c r="I141" s="15"/>
      <c r="J141" s="15"/>
      <c r="K141" s="15"/>
      <c r="L141" s="16"/>
    </row>
    <row r="142" spans="1:12" ht="28.5" x14ac:dyDescent="0.2">
      <c r="A142" s="140">
        <v>2990</v>
      </c>
      <c r="B142" s="142" t="s">
        <v>70</v>
      </c>
      <c r="C142" s="22" t="s">
        <v>810</v>
      </c>
      <c r="D142" s="12" t="s">
        <v>263</v>
      </c>
      <c r="E142" s="13" t="s">
        <v>635</v>
      </c>
      <c r="F142" s="14"/>
      <c r="G142" s="14"/>
      <c r="H142" s="14"/>
      <c r="I142" s="15"/>
      <c r="J142" s="15"/>
      <c r="K142" s="15"/>
      <c r="L142" s="16"/>
    </row>
    <row r="143" spans="1:12" x14ac:dyDescent="0.2">
      <c r="A143" s="141">
        <v>2990</v>
      </c>
      <c r="B143" s="143" t="s">
        <v>70</v>
      </c>
      <c r="C143" s="22" t="s">
        <v>811</v>
      </c>
      <c r="D143" s="12" t="s">
        <v>263</v>
      </c>
      <c r="E143" s="13" t="s">
        <v>634</v>
      </c>
      <c r="F143" s="14"/>
      <c r="G143" s="14"/>
      <c r="H143" s="14"/>
      <c r="I143" s="15"/>
      <c r="J143" s="15"/>
      <c r="K143" s="15"/>
      <c r="L143" s="16"/>
    </row>
    <row r="144" spans="1:12" ht="28.5" x14ac:dyDescent="0.2">
      <c r="A144" s="18">
        <v>2999</v>
      </c>
      <c r="B144" s="10" t="s">
        <v>808</v>
      </c>
      <c r="C144" s="17" t="s">
        <v>809</v>
      </c>
      <c r="D144" s="27" t="s">
        <v>842</v>
      </c>
      <c r="E144" s="13" t="s">
        <v>634</v>
      </c>
      <c r="F144" s="14"/>
      <c r="G144" s="14"/>
      <c r="H144" s="14"/>
      <c r="I144" s="15"/>
      <c r="J144" s="15"/>
      <c r="K144" s="15"/>
      <c r="L144" s="16"/>
    </row>
    <row r="145" spans="1:12" x14ac:dyDescent="0.2">
      <c r="A145" s="108" t="s">
        <v>286</v>
      </c>
      <c r="B145" s="109" t="s">
        <v>287</v>
      </c>
      <c r="C145" s="102"/>
      <c r="D145" s="116"/>
      <c r="E145" s="98"/>
      <c r="F145" s="99"/>
      <c r="G145" s="99"/>
      <c r="H145" s="99"/>
      <c r="I145" s="100"/>
      <c r="J145" s="100"/>
      <c r="K145" s="100"/>
      <c r="L145" s="101"/>
    </row>
    <row r="146" spans="1:12" ht="30" x14ac:dyDescent="0.2">
      <c r="A146" s="2" t="s">
        <v>474</v>
      </c>
      <c r="B146" s="19" t="s">
        <v>80</v>
      </c>
      <c r="C146" s="119" t="s">
        <v>221</v>
      </c>
      <c r="D146" s="4" t="s">
        <v>261</v>
      </c>
      <c r="E146" s="5"/>
      <c r="F146" s="6"/>
      <c r="G146" s="6"/>
      <c r="H146" s="6"/>
      <c r="I146" s="7"/>
      <c r="J146" s="7"/>
      <c r="K146" s="7"/>
      <c r="L146" s="8"/>
    </row>
    <row r="147" spans="1:12" x14ac:dyDescent="0.2">
      <c r="A147" s="18">
        <v>3130</v>
      </c>
      <c r="B147" s="10" t="s">
        <v>81</v>
      </c>
      <c r="C147" s="17" t="s">
        <v>222</v>
      </c>
      <c r="D147" s="12" t="s">
        <v>261</v>
      </c>
      <c r="E147" s="13" t="s">
        <v>640</v>
      </c>
      <c r="F147" s="14"/>
      <c r="G147" s="14"/>
      <c r="H147" s="14"/>
      <c r="I147" s="15"/>
      <c r="J147" s="15"/>
      <c r="K147" s="15"/>
      <c r="L147" s="16"/>
    </row>
    <row r="148" spans="1:12" ht="28.5" x14ac:dyDescent="0.2">
      <c r="A148" s="18">
        <v>3131</v>
      </c>
      <c r="B148" s="10" t="s">
        <v>1030</v>
      </c>
      <c r="C148" s="17"/>
      <c r="D148" s="12" t="s">
        <v>261</v>
      </c>
      <c r="E148" s="13" t="s">
        <v>640</v>
      </c>
      <c r="F148" s="14"/>
      <c r="G148" s="14"/>
      <c r="H148" s="14"/>
      <c r="I148" s="15"/>
      <c r="J148" s="15"/>
      <c r="K148" s="15"/>
      <c r="L148" s="16"/>
    </row>
    <row r="149" spans="1:12" x14ac:dyDescent="0.2">
      <c r="A149" s="18">
        <v>3132</v>
      </c>
      <c r="B149" s="10" t="s">
        <v>82</v>
      </c>
      <c r="C149" s="17"/>
      <c r="D149" s="12" t="s">
        <v>261</v>
      </c>
      <c r="E149" s="13" t="s">
        <v>640</v>
      </c>
      <c r="F149" s="14"/>
      <c r="G149" s="14"/>
      <c r="H149" s="14"/>
      <c r="I149" s="15"/>
      <c r="J149" s="15"/>
      <c r="K149" s="15"/>
      <c r="L149" s="16"/>
    </row>
    <row r="150" spans="1:12" ht="30" x14ac:dyDescent="0.2">
      <c r="A150" s="2" t="s">
        <v>475</v>
      </c>
      <c r="B150" s="19" t="s">
        <v>440</v>
      </c>
      <c r="C150" s="119" t="s">
        <v>736</v>
      </c>
      <c r="D150" s="4" t="s">
        <v>263</v>
      </c>
      <c r="E150" s="5"/>
      <c r="F150" s="6"/>
      <c r="G150" s="6"/>
      <c r="H150" s="6"/>
      <c r="I150" s="7"/>
      <c r="J150" s="7"/>
      <c r="K150" s="7"/>
      <c r="L150" s="8"/>
    </row>
    <row r="151" spans="1:12" ht="30" x14ac:dyDescent="0.2">
      <c r="A151" s="23">
        <v>3235</v>
      </c>
      <c r="B151" s="11" t="s">
        <v>1069</v>
      </c>
      <c r="C151" s="17" t="s">
        <v>1033</v>
      </c>
      <c r="D151" s="12" t="s">
        <v>263</v>
      </c>
      <c r="E151" s="20" t="s">
        <v>640</v>
      </c>
      <c r="F151" s="14"/>
      <c r="G151" s="14"/>
      <c r="H151" s="14"/>
      <c r="I151" s="15"/>
      <c r="J151" s="15"/>
      <c r="K151" s="15"/>
      <c r="L151" s="16"/>
    </row>
    <row r="152" spans="1:12" ht="45" x14ac:dyDescent="0.2">
      <c r="A152" s="2" t="s">
        <v>476</v>
      </c>
      <c r="B152" s="19" t="s">
        <v>83</v>
      </c>
      <c r="C152" s="119" t="s">
        <v>735</v>
      </c>
      <c r="D152" s="4" t="s">
        <v>263</v>
      </c>
      <c r="E152" s="5"/>
      <c r="F152" s="6"/>
      <c r="G152" s="6"/>
      <c r="H152" s="6"/>
      <c r="I152" s="7"/>
      <c r="J152" s="7"/>
      <c r="K152" s="7"/>
      <c r="L152" s="8"/>
    </row>
    <row r="153" spans="1:12" ht="30" x14ac:dyDescent="0.2">
      <c r="A153" s="23">
        <v>3410</v>
      </c>
      <c r="B153" s="11" t="s">
        <v>561</v>
      </c>
      <c r="C153" s="17" t="s">
        <v>562</v>
      </c>
      <c r="D153" s="12" t="s">
        <v>263</v>
      </c>
      <c r="E153" s="20" t="s">
        <v>640</v>
      </c>
      <c r="F153" s="14"/>
      <c r="G153" s="14"/>
      <c r="H153" s="14"/>
      <c r="I153" s="15"/>
      <c r="J153" s="15"/>
      <c r="K153" s="15"/>
      <c r="L153" s="16"/>
    </row>
    <row r="154" spans="1:12" ht="30" x14ac:dyDescent="0.2">
      <c r="A154" s="9">
        <v>3420</v>
      </c>
      <c r="B154" s="10" t="s">
        <v>84</v>
      </c>
      <c r="C154" s="17" t="s">
        <v>223</v>
      </c>
      <c r="D154" s="12" t="s">
        <v>265</v>
      </c>
      <c r="E154" s="20" t="s">
        <v>640</v>
      </c>
      <c r="F154" s="14"/>
      <c r="G154" s="14"/>
      <c r="H154" s="14"/>
      <c r="I154" s="15"/>
      <c r="J154" s="15"/>
      <c r="K154" s="15"/>
      <c r="L154" s="16"/>
    </row>
    <row r="155" spans="1:12" x14ac:dyDescent="0.2">
      <c r="A155" s="9">
        <v>3440</v>
      </c>
      <c r="B155" s="10" t="s">
        <v>85</v>
      </c>
      <c r="C155" s="17" t="s">
        <v>224</v>
      </c>
      <c r="D155" s="12" t="s">
        <v>263</v>
      </c>
      <c r="E155" s="20" t="s">
        <v>640</v>
      </c>
      <c r="F155" s="14"/>
      <c r="G155" s="14"/>
      <c r="H155" s="14"/>
      <c r="I155" s="21"/>
      <c r="J155" s="21"/>
      <c r="K155" s="21"/>
      <c r="L155" s="16"/>
    </row>
    <row r="156" spans="1:12" x14ac:dyDescent="0.2">
      <c r="A156" s="18">
        <v>3490</v>
      </c>
      <c r="B156" s="10" t="s">
        <v>86</v>
      </c>
      <c r="C156" s="22" t="s">
        <v>546</v>
      </c>
      <c r="D156" s="12" t="s">
        <v>263</v>
      </c>
      <c r="E156" s="20" t="s">
        <v>640</v>
      </c>
      <c r="F156" s="14"/>
      <c r="G156" s="14"/>
      <c r="H156" s="14"/>
      <c r="I156" s="15"/>
      <c r="J156" s="15"/>
      <c r="K156" s="15"/>
      <c r="L156" s="16"/>
    </row>
    <row r="157" spans="1:12" ht="30" x14ac:dyDescent="0.2">
      <c r="A157" s="2" t="s">
        <v>477</v>
      </c>
      <c r="B157" s="19" t="s">
        <v>87</v>
      </c>
      <c r="C157" s="119"/>
      <c r="D157" s="4" t="s">
        <v>608</v>
      </c>
      <c r="E157" s="5"/>
      <c r="F157" s="6"/>
      <c r="G157" s="6"/>
      <c r="H157" s="6"/>
      <c r="I157" s="7"/>
      <c r="J157" s="7"/>
      <c r="K157" s="7"/>
      <c r="L157" s="8"/>
    </row>
    <row r="158" spans="1:12" ht="75" x14ac:dyDescent="0.2">
      <c r="A158" s="23">
        <v>3600</v>
      </c>
      <c r="B158" s="11" t="s">
        <v>606</v>
      </c>
      <c r="C158" s="17" t="s">
        <v>1031</v>
      </c>
      <c r="D158" s="12" t="s">
        <v>605</v>
      </c>
      <c r="E158" s="20" t="s">
        <v>640</v>
      </c>
      <c r="F158" s="14"/>
      <c r="G158" s="14"/>
      <c r="H158" s="14"/>
      <c r="I158" s="21"/>
      <c r="J158" s="21"/>
      <c r="K158" s="21"/>
      <c r="L158" s="16"/>
    </row>
    <row r="159" spans="1:12" ht="30" x14ac:dyDescent="0.2">
      <c r="A159" s="23">
        <v>3601</v>
      </c>
      <c r="B159" s="11" t="s">
        <v>607</v>
      </c>
      <c r="C159" s="17" t="s">
        <v>1032</v>
      </c>
      <c r="D159" s="12" t="s">
        <v>605</v>
      </c>
      <c r="E159" s="20" t="s">
        <v>640</v>
      </c>
      <c r="F159" s="14"/>
      <c r="G159" s="14"/>
      <c r="H159" s="14"/>
      <c r="I159" s="21"/>
      <c r="J159" s="21"/>
      <c r="K159" s="21"/>
      <c r="L159" s="16"/>
    </row>
    <row r="160" spans="1:12" x14ac:dyDescent="0.2">
      <c r="A160" s="18">
        <v>3640</v>
      </c>
      <c r="B160" s="10" t="s">
        <v>88</v>
      </c>
      <c r="C160" s="17" t="s">
        <v>225</v>
      </c>
      <c r="D160" s="12" t="s">
        <v>272</v>
      </c>
      <c r="E160" s="20" t="s">
        <v>640</v>
      </c>
      <c r="F160" s="14"/>
      <c r="G160" s="14"/>
      <c r="H160" s="14"/>
      <c r="I160" s="15"/>
      <c r="J160" s="15"/>
      <c r="K160" s="15"/>
      <c r="L160" s="16"/>
    </row>
    <row r="161" spans="1:12" ht="57.75" x14ac:dyDescent="0.2">
      <c r="A161" s="23">
        <v>3670</v>
      </c>
      <c r="B161" s="11" t="s">
        <v>89</v>
      </c>
      <c r="C161" s="17" t="s">
        <v>1079</v>
      </c>
      <c r="D161" s="27" t="s">
        <v>1022</v>
      </c>
      <c r="E161" s="25" t="s">
        <v>1080</v>
      </c>
      <c r="F161" s="14"/>
      <c r="G161" s="14"/>
      <c r="H161" s="14"/>
      <c r="I161" s="15"/>
      <c r="J161" s="15"/>
      <c r="K161" s="15"/>
      <c r="L161" s="16"/>
    </row>
    <row r="162" spans="1:12" x14ac:dyDescent="0.2">
      <c r="A162" s="73">
        <v>36701</v>
      </c>
      <c r="B162" s="74" t="s">
        <v>588</v>
      </c>
      <c r="C162" s="72"/>
      <c r="D162" s="75" t="s">
        <v>264</v>
      </c>
      <c r="E162" s="76"/>
      <c r="F162" s="77"/>
      <c r="G162" s="77"/>
      <c r="H162" s="77"/>
      <c r="I162" s="78"/>
      <c r="J162" s="78"/>
      <c r="K162" s="78"/>
      <c r="L162" s="79"/>
    </row>
    <row r="163" spans="1:12" x14ac:dyDescent="0.2">
      <c r="A163" s="73">
        <v>36702</v>
      </c>
      <c r="B163" s="74" t="s">
        <v>589</v>
      </c>
      <c r="C163" s="72"/>
      <c r="D163" s="75" t="s">
        <v>264</v>
      </c>
      <c r="E163" s="76"/>
      <c r="F163" s="77"/>
      <c r="G163" s="77"/>
      <c r="H163" s="77"/>
      <c r="I163" s="78"/>
      <c r="J163" s="78"/>
      <c r="K163" s="78"/>
      <c r="L163" s="79"/>
    </row>
    <row r="164" spans="1:12" x14ac:dyDescent="0.2">
      <c r="A164" s="73">
        <v>36703</v>
      </c>
      <c r="B164" s="74" t="s">
        <v>590</v>
      </c>
      <c r="C164" s="72"/>
      <c r="D164" s="75" t="s">
        <v>264</v>
      </c>
      <c r="E164" s="76"/>
      <c r="F164" s="77"/>
      <c r="G164" s="77"/>
      <c r="H164" s="77"/>
      <c r="I164" s="78"/>
      <c r="J164" s="78"/>
      <c r="K164" s="78"/>
      <c r="L164" s="79"/>
    </row>
    <row r="165" spans="1:12" x14ac:dyDescent="0.2">
      <c r="A165" s="73">
        <v>36704</v>
      </c>
      <c r="B165" s="74" t="s">
        <v>591</v>
      </c>
      <c r="C165" s="72"/>
      <c r="D165" s="75" t="s">
        <v>264</v>
      </c>
      <c r="E165" s="76"/>
      <c r="F165" s="77"/>
      <c r="G165" s="77"/>
      <c r="H165" s="77"/>
      <c r="I165" s="78"/>
      <c r="J165" s="78"/>
      <c r="K165" s="78"/>
      <c r="L165" s="79"/>
    </row>
    <row r="166" spans="1:12" x14ac:dyDescent="0.2">
      <c r="A166" s="73">
        <v>36705</v>
      </c>
      <c r="B166" s="74" t="s">
        <v>592</v>
      </c>
      <c r="C166" s="72"/>
      <c r="D166" s="75" t="s">
        <v>264</v>
      </c>
      <c r="E166" s="76"/>
      <c r="F166" s="77"/>
      <c r="G166" s="77"/>
      <c r="H166" s="77"/>
      <c r="I166" s="78"/>
      <c r="J166" s="78"/>
      <c r="K166" s="78"/>
      <c r="L166" s="79"/>
    </row>
    <row r="167" spans="1:12" ht="30" x14ac:dyDescent="0.2">
      <c r="A167" s="2" t="s">
        <v>478</v>
      </c>
      <c r="B167" s="19" t="s">
        <v>90</v>
      </c>
      <c r="C167" s="119"/>
      <c r="D167" s="4" t="s">
        <v>283</v>
      </c>
      <c r="E167" s="5"/>
      <c r="F167" s="6"/>
      <c r="G167" s="6"/>
      <c r="H167" s="6"/>
      <c r="I167" s="7"/>
      <c r="J167" s="7"/>
      <c r="K167" s="7"/>
      <c r="L167" s="8"/>
    </row>
    <row r="168" spans="1:12" ht="45" x14ac:dyDescent="0.2">
      <c r="A168" s="32">
        <v>3800</v>
      </c>
      <c r="B168" s="22" t="s">
        <v>91</v>
      </c>
      <c r="C168" s="17" t="s">
        <v>1028</v>
      </c>
      <c r="D168" s="12" t="s">
        <v>261</v>
      </c>
      <c r="E168" s="20" t="s">
        <v>641</v>
      </c>
      <c r="F168" s="14"/>
      <c r="G168" s="14"/>
      <c r="H168" s="14"/>
      <c r="I168" s="15"/>
      <c r="J168" s="15"/>
      <c r="K168" s="15"/>
      <c r="L168" s="16"/>
    </row>
    <row r="169" spans="1:12" ht="60" x14ac:dyDescent="0.2">
      <c r="A169" s="32">
        <v>3805</v>
      </c>
      <c r="B169" s="22" t="s">
        <v>92</v>
      </c>
      <c r="C169" s="17" t="s">
        <v>1029</v>
      </c>
      <c r="D169" s="12" t="s">
        <v>283</v>
      </c>
      <c r="E169" s="20" t="s">
        <v>641</v>
      </c>
      <c r="F169" s="14"/>
      <c r="G169" s="14"/>
      <c r="H169" s="14"/>
      <c r="I169" s="15"/>
      <c r="J169" s="15"/>
      <c r="K169" s="15"/>
      <c r="L169" s="16"/>
    </row>
    <row r="170" spans="1:12" ht="60" x14ac:dyDescent="0.2">
      <c r="A170" s="32">
        <v>3810</v>
      </c>
      <c r="B170" s="22" t="s">
        <v>441</v>
      </c>
      <c r="C170" s="17" t="s">
        <v>548</v>
      </c>
      <c r="D170" s="12" t="s">
        <v>262</v>
      </c>
      <c r="E170" s="20" t="s">
        <v>634</v>
      </c>
      <c r="F170" s="14"/>
      <c r="G170" s="14"/>
      <c r="H170" s="14"/>
      <c r="I170" s="15"/>
      <c r="J170" s="15"/>
      <c r="K170" s="15"/>
      <c r="L170" s="16"/>
    </row>
    <row r="171" spans="1:12" ht="60" x14ac:dyDescent="0.2">
      <c r="A171" s="32">
        <v>3815</v>
      </c>
      <c r="B171" s="22" t="s">
        <v>442</v>
      </c>
      <c r="C171" s="17" t="s">
        <v>547</v>
      </c>
      <c r="D171" s="12" t="s">
        <v>262</v>
      </c>
      <c r="E171" s="20" t="s">
        <v>634</v>
      </c>
      <c r="F171" s="14"/>
      <c r="G171" s="14"/>
      <c r="H171" s="14"/>
      <c r="I171" s="15"/>
      <c r="J171" s="15"/>
      <c r="K171" s="15"/>
      <c r="L171" s="16"/>
    </row>
    <row r="172" spans="1:12" ht="105" x14ac:dyDescent="0.2">
      <c r="A172" s="2" t="s">
        <v>479</v>
      </c>
      <c r="B172" s="19" t="s">
        <v>93</v>
      </c>
      <c r="C172" s="123" t="s">
        <v>775</v>
      </c>
      <c r="D172" s="4" t="s">
        <v>262</v>
      </c>
      <c r="E172" s="5"/>
      <c r="F172" s="6"/>
      <c r="G172" s="6"/>
      <c r="H172" s="6"/>
      <c r="I172" s="7"/>
      <c r="J172" s="7"/>
      <c r="K172" s="7"/>
      <c r="L172" s="8"/>
    </row>
    <row r="173" spans="1:12" ht="42.75" x14ac:dyDescent="0.2">
      <c r="A173" s="18">
        <v>3900</v>
      </c>
      <c r="B173" s="10" t="s">
        <v>93</v>
      </c>
      <c r="C173" s="11" t="s">
        <v>549</v>
      </c>
      <c r="D173" s="12" t="s">
        <v>262</v>
      </c>
      <c r="E173" s="20" t="s">
        <v>634</v>
      </c>
      <c r="F173" s="14"/>
      <c r="G173" s="14"/>
      <c r="H173" s="14"/>
      <c r="I173" s="15"/>
      <c r="J173" s="15"/>
      <c r="K173" s="15"/>
      <c r="L173" s="16"/>
    </row>
    <row r="174" spans="1:12" x14ac:dyDescent="0.2">
      <c r="A174" s="108" t="s">
        <v>288</v>
      </c>
      <c r="B174" s="109" t="s">
        <v>289</v>
      </c>
      <c r="C174" s="103"/>
      <c r="D174" s="118" t="s">
        <v>263</v>
      </c>
      <c r="E174" s="98"/>
      <c r="F174" s="99"/>
      <c r="G174" s="99"/>
      <c r="H174" s="99"/>
      <c r="I174" s="100"/>
      <c r="J174" s="100"/>
      <c r="K174" s="100"/>
      <c r="L174" s="101"/>
    </row>
    <row r="175" spans="1:12" ht="28.5" x14ac:dyDescent="0.2">
      <c r="A175" s="108"/>
      <c r="B175" s="109" t="s">
        <v>302</v>
      </c>
      <c r="C175" s="103"/>
      <c r="D175" s="118" t="s">
        <v>843</v>
      </c>
      <c r="E175" s="98"/>
      <c r="F175" s="99"/>
      <c r="G175" s="99"/>
      <c r="H175" s="99"/>
      <c r="I175" s="100"/>
      <c r="J175" s="100"/>
      <c r="K175" s="100"/>
      <c r="L175" s="101"/>
    </row>
    <row r="176" spans="1:12" ht="60" x14ac:dyDescent="0.2">
      <c r="A176" s="2" t="s">
        <v>480</v>
      </c>
      <c r="B176" s="19" t="s">
        <v>94</v>
      </c>
      <c r="C176" s="119" t="s">
        <v>226</v>
      </c>
      <c r="D176" s="4" t="s">
        <v>273</v>
      </c>
      <c r="E176" s="5"/>
      <c r="F176" s="6"/>
      <c r="G176" s="6"/>
      <c r="H176" s="6"/>
      <c r="I176" s="7"/>
      <c r="J176" s="7"/>
      <c r="K176" s="7"/>
      <c r="L176" s="8"/>
    </row>
    <row r="177" spans="1:12" ht="60" x14ac:dyDescent="0.2">
      <c r="A177" s="18">
        <v>4300</v>
      </c>
      <c r="B177" s="10" t="s">
        <v>94</v>
      </c>
      <c r="C177" s="17" t="s">
        <v>673</v>
      </c>
      <c r="D177" s="12" t="s">
        <v>273</v>
      </c>
      <c r="E177" s="20" t="s">
        <v>642</v>
      </c>
      <c r="F177" s="14"/>
      <c r="G177" s="14"/>
      <c r="H177" s="14"/>
      <c r="I177" s="15"/>
      <c r="J177" s="15"/>
      <c r="K177" s="15"/>
      <c r="L177" s="16"/>
    </row>
    <row r="178" spans="1:12" x14ac:dyDescent="0.2">
      <c r="A178" s="18">
        <v>4390</v>
      </c>
      <c r="B178" s="10" t="s">
        <v>95</v>
      </c>
      <c r="C178" s="17" t="s">
        <v>227</v>
      </c>
      <c r="D178" s="12" t="s">
        <v>261</v>
      </c>
      <c r="E178" s="20" t="s">
        <v>634</v>
      </c>
      <c r="F178" s="14"/>
      <c r="G178" s="14"/>
      <c r="H178" s="14"/>
      <c r="I178" s="15"/>
      <c r="J178" s="15"/>
      <c r="K178" s="15"/>
      <c r="L178" s="16"/>
    </row>
    <row r="179" spans="1:12" ht="60" x14ac:dyDescent="0.2">
      <c r="A179" s="34" t="s">
        <v>481</v>
      </c>
      <c r="B179" s="29" t="s">
        <v>303</v>
      </c>
      <c r="C179" s="122" t="s">
        <v>910</v>
      </c>
      <c r="D179" s="31" t="s">
        <v>843</v>
      </c>
      <c r="E179" s="5"/>
      <c r="F179" s="6"/>
      <c r="G179" s="6"/>
      <c r="H179" s="6"/>
      <c r="I179" s="7"/>
      <c r="J179" s="7"/>
      <c r="K179" s="7"/>
      <c r="L179" s="8"/>
    </row>
    <row r="180" spans="1:12" ht="90" x14ac:dyDescent="0.2">
      <c r="A180" s="18">
        <v>4740</v>
      </c>
      <c r="B180" s="10" t="s">
        <v>304</v>
      </c>
      <c r="C180" s="17" t="s">
        <v>911</v>
      </c>
      <c r="D180" s="27" t="s">
        <v>844</v>
      </c>
      <c r="E180" s="20" t="s">
        <v>633</v>
      </c>
      <c r="F180" s="14">
        <v>0</v>
      </c>
      <c r="G180" s="14">
        <v>7</v>
      </c>
      <c r="H180" s="14" t="s">
        <v>660</v>
      </c>
      <c r="I180" s="21">
        <v>0</v>
      </c>
      <c r="J180" s="21">
        <v>0.25</v>
      </c>
      <c r="K180" s="21">
        <v>0.25</v>
      </c>
      <c r="L180" s="35" t="s">
        <v>877</v>
      </c>
    </row>
    <row r="181" spans="1:12" ht="45" x14ac:dyDescent="0.2">
      <c r="A181" s="73">
        <v>47400</v>
      </c>
      <c r="B181" s="74" t="s">
        <v>304</v>
      </c>
      <c r="C181" s="72" t="s">
        <v>912</v>
      </c>
      <c r="D181" s="75" t="s">
        <v>305</v>
      </c>
      <c r="E181" s="76" t="s">
        <v>633</v>
      </c>
      <c r="F181" s="77">
        <v>0</v>
      </c>
      <c r="G181" s="77">
        <v>7</v>
      </c>
      <c r="H181" s="77" t="s">
        <v>660</v>
      </c>
      <c r="I181" s="78">
        <v>0</v>
      </c>
      <c r="J181" s="78">
        <v>0.25</v>
      </c>
      <c r="K181" s="78">
        <v>0.25</v>
      </c>
      <c r="L181" s="80" t="s">
        <v>878</v>
      </c>
    </row>
    <row r="182" spans="1:12" ht="45" x14ac:dyDescent="0.2">
      <c r="A182" s="73">
        <v>47401</v>
      </c>
      <c r="B182" s="74" t="s">
        <v>674</v>
      </c>
      <c r="C182" s="72" t="s">
        <v>913</v>
      </c>
      <c r="D182" s="75" t="s">
        <v>305</v>
      </c>
      <c r="E182" s="76" t="s">
        <v>633</v>
      </c>
      <c r="F182" s="77">
        <v>0</v>
      </c>
      <c r="G182" s="77">
        <v>7</v>
      </c>
      <c r="H182" s="77" t="s">
        <v>660</v>
      </c>
      <c r="I182" s="78">
        <v>0</v>
      </c>
      <c r="J182" s="78">
        <v>0.25</v>
      </c>
      <c r="K182" s="78">
        <v>0.25</v>
      </c>
      <c r="L182" s="80" t="s">
        <v>878</v>
      </c>
    </row>
    <row r="183" spans="1:12" ht="60" x14ac:dyDescent="0.2">
      <c r="A183" s="36" t="s">
        <v>482</v>
      </c>
      <c r="B183" s="37" t="s">
        <v>96</v>
      </c>
      <c r="C183" s="119" t="s">
        <v>914</v>
      </c>
      <c r="D183" s="4" t="s">
        <v>624</v>
      </c>
      <c r="E183" s="5"/>
      <c r="F183" s="6"/>
      <c r="G183" s="6"/>
      <c r="H183" s="6"/>
      <c r="I183" s="7"/>
      <c r="J183" s="7"/>
      <c r="K183" s="7"/>
      <c r="L183" s="8"/>
    </row>
    <row r="184" spans="1:12" ht="129" x14ac:dyDescent="0.2">
      <c r="A184" s="18">
        <v>4800</v>
      </c>
      <c r="B184" s="10" t="s">
        <v>97</v>
      </c>
      <c r="C184" s="17" t="s">
        <v>676</v>
      </c>
      <c r="D184" s="12" t="s">
        <v>271</v>
      </c>
      <c r="E184" s="13" t="s">
        <v>643</v>
      </c>
      <c r="F184" s="14">
        <v>0</v>
      </c>
      <c r="G184" s="14"/>
      <c r="H184" s="14"/>
      <c r="I184" s="15">
        <v>0</v>
      </c>
      <c r="J184" s="15"/>
      <c r="K184" s="15"/>
      <c r="L184" s="35" t="s">
        <v>879</v>
      </c>
    </row>
    <row r="185" spans="1:12" ht="129" x14ac:dyDescent="0.2">
      <c r="A185" s="18">
        <v>4820</v>
      </c>
      <c r="B185" s="10" t="s">
        <v>98</v>
      </c>
      <c r="C185" s="17" t="s">
        <v>678</v>
      </c>
      <c r="D185" s="12" t="s">
        <v>271</v>
      </c>
      <c r="E185" s="20" t="s">
        <v>633</v>
      </c>
      <c r="F185" s="14">
        <v>0</v>
      </c>
      <c r="G185" s="14"/>
      <c r="H185" s="14"/>
      <c r="I185" s="15">
        <v>0</v>
      </c>
      <c r="J185" s="15"/>
      <c r="K185" s="15"/>
      <c r="L185" s="35" t="s">
        <v>879</v>
      </c>
    </row>
    <row r="186" spans="1:12" ht="129" x14ac:dyDescent="0.2">
      <c r="A186" s="18">
        <v>4850</v>
      </c>
      <c r="B186" s="10" t="s">
        <v>623</v>
      </c>
      <c r="C186" s="17" t="s">
        <v>675</v>
      </c>
      <c r="D186" s="12" t="s">
        <v>605</v>
      </c>
      <c r="E186" s="13" t="s">
        <v>643</v>
      </c>
      <c r="F186" s="14">
        <v>0</v>
      </c>
      <c r="G186" s="14"/>
      <c r="H186" s="14"/>
      <c r="I186" s="21">
        <v>0</v>
      </c>
      <c r="J186" s="21"/>
      <c r="K186" s="21"/>
      <c r="L186" s="35" t="s">
        <v>879</v>
      </c>
    </row>
    <row r="187" spans="1:12" ht="129" x14ac:dyDescent="0.2">
      <c r="A187" s="18">
        <v>4890</v>
      </c>
      <c r="B187" s="10" t="s">
        <v>99</v>
      </c>
      <c r="C187" s="17" t="s">
        <v>677</v>
      </c>
      <c r="D187" s="12" t="s">
        <v>271</v>
      </c>
      <c r="E187" s="20" t="s">
        <v>643</v>
      </c>
      <c r="F187" s="14">
        <v>0</v>
      </c>
      <c r="G187" s="14"/>
      <c r="H187" s="14"/>
      <c r="I187" s="15">
        <v>0</v>
      </c>
      <c r="J187" s="15"/>
      <c r="K187" s="15"/>
      <c r="L187" s="35" t="s">
        <v>879</v>
      </c>
    </row>
    <row r="188" spans="1:12" ht="75" x14ac:dyDescent="0.2">
      <c r="A188" s="34" t="s">
        <v>483</v>
      </c>
      <c r="B188" s="29" t="s">
        <v>356</v>
      </c>
      <c r="C188" s="122" t="s">
        <v>915</v>
      </c>
      <c r="D188" s="31" t="s">
        <v>843</v>
      </c>
      <c r="E188" s="5"/>
      <c r="F188" s="6"/>
      <c r="G188" s="6"/>
      <c r="H188" s="6"/>
      <c r="I188" s="7"/>
      <c r="J188" s="7"/>
      <c r="K188" s="7"/>
      <c r="L188" s="8"/>
    </row>
    <row r="189" spans="1:12" ht="60" x14ac:dyDescent="0.2">
      <c r="A189" s="18">
        <v>4900</v>
      </c>
      <c r="B189" s="10" t="s">
        <v>306</v>
      </c>
      <c r="C189" s="17" t="s">
        <v>916</v>
      </c>
      <c r="D189" s="27" t="s">
        <v>845</v>
      </c>
      <c r="E189" s="20" t="s">
        <v>633</v>
      </c>
      <c r="F189" s="14">
        <v>0</v>
      </c>
      <c r="G189" s="14">
        <v>7</v>
      </c>
      <c r="H189" s="14"/>
      <c r="I189" s="15">
        <v>0</v>
      </c>
      <c r="J189" s="15">
        <v>0.25</v>
      </c>
      <c r="K189" s="15"/>
      <c r="L189" s="35" t="s">
        <v>880</v>
      </c>
    </row>
    <row r="190" spans="1:12" ht="30" x14ac:dyDescent="0.2">
      <c r="A190" s="18">
        <v>4920</v>
      </c>
      <c r="B190" s="10" t="s">
        <v>307</v>
      </c>
      <c r="C190" s="17" t="s">
        <v>679</v>
      </c>
      <c r="D190" s="12" t="s">
        <v>271</v>
      </c>
      <c r="E190" s="20" t="s">
        <v>633</v>
      </c>
      <c r="F190" s="14">
        <v>0</v>
      </c>
      <c r="G190" s="14">
        <v>7</v>
      </c>
      <c r="H190" s="14"/>
      <c r="I190" s="15">
        <v>0</v>
      </c>
      <c r="J190" s="15">
        <v>0.25</v>
      </c>
      <c r="K190" s="15"/>
      <c r="L190" s="35" t="s">
        <v>880</v>
      </c>
    </row>
    <row r="191" spans="1:12" ht="160.5" x14ac:dyDescent="0.2">
      <c r="A191" s="18">
        <v>4930</v>
      </c>
      <c r="B191" s="10" t="s">
        <v>422</v>
      </c>
      <c r="C191" s="17" t="s">
        <v>680</v>
      </c>
      <c r="D191" s="12" t="s">
        <v>268</v>
      </c>
      <c r="E191" s="20" t="s">
        <v>633</v>
      </c>
      <c r="F191" s="71" t="s">
        <v>943</v>
      </c>
      <c r="G191" s="14">
        <v>7</v>
      </c>
      <c r="H191" s="14"/>
      <c r="I191" s="15">
        <v>0</v>
      </c>
      <c r="J191" s="15">
        <v>0.25</v>
      </c>
      <c r="K191" s="15"/>
      <c r="L191" s="35" t="s">
        <v>944</v>
      </c>
    </row>
    <row r="192" spans="1:12" ht="45" x14ac:dyDescent="0.2">
      <c r="A192" s="18">
        <v>4950</v>
      </c>
      <c r="B192" s="10" t="s">
        <v>308</v>
      </c>
      <c r="C192" s="17" t="s">
        <v>706</v>
      </c>
      <c r="D192" s="27" t="s">
        <v>842</v>
      </c>
      <c r="E192" s="20" t="s">
        <v>633</v>
      </c>
      <c r="F192" s="14">
        <v>0</v>
      </c>
      <c r="G192" s="14">
        <v>7</v>
      </c>
      <c r="H192" s="14"/>
      <c r="I192" s="15">
        <v>0</v>
      </c>
      <c r="J192" s="15">
        <v>0.25</v>
      </c>
      <c r="K192" s="15"/>
      <c r="L192" s="35" t="s">
        <v>880</v>
      </c>
    </row>
    <row r="193" spans="1:12" ht="45" x14ac:dyDescent="0.2">
      <c r="A193" s="18">
        <v>4960</v>
      </c>
      <c r="B193" s="10" t="s">
        <v>309</v>
      </c>
      <c r="C193" s="17" t="s">
        <v>917</v>
      </c>
      <c r="D193" s="27" t="s">
        <v>846</v>
      </c>
      <c r="E193" s="20" t="s">
        <v>633</v>
      </c>
      <c r="F193" s="14">
        <v>0</v>
      </c>
      <c r="G193" s="14">
        <v>7</v>
      </c>
      <c r="H193" s="14"/>
      <c r="I193" s="15">
        <v>0</v>
      </c>
      <c r="J193" s="15">
        <v>0.25</v>
      </c>
      <c r="K193" s="15"/>
      <c r="L193" s="35" t="s">
        <v>880</v>
      </c>
    </row>
    <row r="194" spans="1:12" ht="30" x14ac:dyDescent="0.2">
      <c r="A194" s="18">
        <v>4970</v>
      </c>
      <c r="B194" s="10" t="s">
        <v>310</v>
      </c>
      <c r="C194" s="17" t="s">
        <v>918</v>
      </c>
      <c r="D194" s="12" t="s">
        <v>271</v>
      </c>
      <c r="E194" s="20" t="s">
        <v>633</v>
      </c>
      <c r="F194" s="14">
        <v>0</v>
      </c>
      <c r="G194" s="14">
        <v>7</v>
      </c>
      <c r="H194" s="14"/>
      <c r="I194" s="15">
        <v>0</v>
      </c>
      <c r="J194" s="15">
        <v>0.25</v>
      </c>
      <c r="K194" s="15"/>
      <c r="L194" s="35" t="s">
        <v>880</v>
      </c>
    </row>
    <row r="195" spans="1:12" ht="30" x14ac:dyDescent="0.2">
      <c r="A195" s="18">
        <v>4971</v>
      </c>
      <c r="B195" s="10" t="s">
        <v>311</v>
      </c>
      <c r="C195" s="17" t="s">
        <v>919</v>
      </c>
      <c r="D195" s="12" t="s">
        <v>271</v>
      </c>
      <c r="E195" s="20" t="s">
        <v>633</v>
      </c>
      <c r="F195" s="14">
        <v>0</v>
      </c>
      <c r="G195" s="14">
        <v>7</v>
      </c>
      <c r="H195" s="14"/>
      <c r="I195" s="15">
        <v>0</v>
      </c>
      <c r="J195" s="15">
        <v>0.25</v>
      </c>
      <c r="K195" s="15"/>
      <c r="L195" s="35" t="s">
        <v>880</v>
      </c>
    </row>
    <row r="196" spans="1:12" ht="124.5" customHeight="1" x14ac:dyDescent="0.2">
      <c r="A196" s="18">
        <v>4980</v>
      </c>
      <c r="B196" s="10" t="s">
        <v>11</v>
      </c>
      <c r="C196" s="17" t="s">
        <v>681</v>
      </c>
      <c r="D196" s="27" t="s">
        <v>842</v>
      </c>
      <c r="E196" s="20" t="s">
        <v>633</v>
      </c>
      <c r="F196" s="14">
        <v>0</v>
      </c>
      <c r="G196" s="14">
        <v>7</v>
      </c>
      <c r="H196" s="14"/>
      <c r="I196" s="15">
        <v>0</v>
      </c>
      <c r="J196" s="15">
        <v>0.25</v>
      </c>
      <c r="K196" s="15"/>
      <c r="L196" s="35" t="s">
        <v>881</v>
      </c>
    </row>
    <row r="197" spans="1:12" ht="124.5" customHeight="1" x14ac:dyDescent="0.2">
      <c r="A197" s="18">
        <v>4990</v>
      </c>
      <c r="B197" s="10" t="s">
        <v>778</v>
      </c>
      <c r="C197" s="17" t="s">
        <v>974</v>
      </c>
      <c r="D197" s="27" t="s">
        <v>842</v>
      </c>
      <c r="E197" s="20" t="s">
        <v>633</v>
      </c>
      <c r="F197" s="14">
        <v>0</v>
      </c>
      <c r="G197" s="14">
        <v>7</v>
      </c>
      <c r="H197" s="14"/>
      <c r="I197" s="15">
        <v>0</v>
      </c>
      <c r="J197" s="15">
        <v>0.25</v>
      </c>
      <c r="K197" s="15"/>
      <c r="L197" s="35" t="s">
        <v>882</v>
      </c>
    </row>
    <row r="198" spans="1:12" ht="30" x14ac:dyDescent="0.2">
      <c r="A198" s="73">
        <v>49901</v>
      </c>
      <c r="B198" s="74" t="s">
        <v>578</v>
      </c>
      <c r="C198" s="72"/>
      <c r="D198" s="81" t="s">
        <v>572</v>
      </c>
      <c r="E198" s="76" t="s">
        <v>633</v>
      </c>
      <c r="F198" s="77">
        <v>0</v>
      </c>
      <c r="G198" s="77">
        <v>7</v>
      </c>
      <c r="H198" s="77"/>
      <c r="I198" s="78">
        <v>0</v>
      </c>
      <c r="J198" s="78">
        <v>0.25</v>
      </c>
      <c r="K198" s="78"/>
      <c r="L198" s="80" t="s">
        <v>880</v>
      </c>
    </row>
    <row r="199" spans="1:12" ht="45" x14ac:dyDescent="0.2">
      <c r="A199" s="108" t="s">
        <v>290</v>
      </c>
      <c r="B199" s="109" t="s">
        <v>291</v>
      </c>
      <c r="C199" s="103" t="s">
        <v>744</v>
      </c>
      <c r="D199" s="116" t="s">
        <v>263</v>
      </c>
      <c r="E199" s="98"/>
      <c r="F199" s="99"/>
      <c r="G199" s="99"/>
      <c r="H199" s="99"/>
      <c r="I199" s="100"/>
      <c r="J199" s="100"/>
      <c r="K199" s="100"/>
      <c r="L199" s="101"/>
    </row>
    <row r="200" spans="1:12" ht="30" x14ac:dyDescent="0.2">
      <c r="A200" s="2" t="s">
        <v>484</v>
      </c>
      <c r="B200" s="19" t="s">
        <v>100</v>
      </c>
      <c r="C200" s="119"/>
      <c r="D200" s="4" t="s">
        <v>263</v>
      </c>
      <c r="E200" s="5"/>
      <c r="F200" s="6"/>
      <c r="G200" s="6"/>
      <c r="H200" s="6"/>
      <c r="I200" s="7"/>
      <c r="J200" s="7"/>
      <c r="K200" s="7"/>
      <c r="L200" s="8"/>
    </row>
    <row r="201" spans="1:12" x14ac:dyDescent="0.2">
      <c r="A201" s="18">
        <v>5000</v>
      </c>
      <c r="B201" s="10" t="s">
        <v>100</v>
      </c>
      <c r="C201" s="38"/>
      <c r="D201" s="12" t="s">
        <v>263</v>
      </c>
      <c r="E201" s="13" t="s">
        <v>642</v>
      </c>
      <c r="F201" s="14"/>
      <c r="G201" s="14"/>
      <c r="H201" s="14"/>
      <c r="I201" s="15"/>
      <c r="J201" s="15"/>
      <c r="K201" s="15"/>
      <c r="L201" s="16"/>
    </row>
    <row r="202" spans="1:12" x14ac:dyDescent="0.2">
      <c r="A202" s="18">
        <v>5004</v>
      </c>
      <c r="B202" s="10" t="s">
        <v>423</v>
      </c>
      <c r="C202" s="17"/>
      <c r="D202" s="12" t="s">
        <v>263</v>
      </c>
      <c r="E202" s="13" t="s">
        <v>642</v>
      </c>
      <c r="F202" s="14"/>
      <c r="G202" s="14"/>
      <c r="H202" s="14"/>
      <c r="I202" s="15"/>
      <c r="J202" s="15"/>
      <c r="K202" s="15"/>
      <c r="L202" s="16"/>
    </row>
    <row r="203" spans="1:12" x14ac:dyDescent="0.2">
      <c r="A203" s="18">
        <v>5005</v>
      </c>
      <c r="B203" s="10" t="s">
        <v>101</v>
      </c>
      <c r="C203" s="17"/>
      <c r="D203" s="12" t="s">
        <v>263</v>
      </c>
      <c r="E203" s="13" t="s">
        <v>642</v>
      </c>
      <c r="F203" s="14"/>
      <c r="G203" s="14"/>
      <c r="H203" s="14"/>
      <c r="I203" s="15"/>
      <c r="J203" s="15"/>
      <c r="K203" s="15"/>
      <c r="L203" s="16"/>
    </row>
    <row r="204" spans="1:12" x14ac:dyDescent="0.2">
      <c r="A204" s="18">
        <v>5006</v>
      </c>
      <c r="B204" s="10" t="s">
        <v>102</v>
      </c>
      <c r="C204" s="39"/>
      <c r="D204" s="12" t="s">
        <v>263</v>
      </c>
      <c r="E204" s="13" t="s">
        <v>642</v>
      </c>
      <c r="F204" s="14"/>
      <c r="G204" s="14"/>
      <c r="H204" s="14"/>
      <c r="I204" s="15"/>
      <c r="J204" s="15"/>
      <c r="K204" s="15"/>
      <c r="L204" s="16"/>
    </row>
    <row r="205" spans="1:12" x14ac:dyDescent="0.2">
      <c r="A205" s="18">
        <v>5007</v>
      </c>
      <c r="B205" s="10" t="s">
        <v>103</v>
      </c>
      <c r="C205" s="17"/>
      <c r="D205" s="12" t="s">
        <v>261</v>
      </c>
      <c r="E205" s="13" t="s">
        <v>642</v>
      </c>
      <c r="F205" s="14"/>
      <c r="G205" s="14"/>
      <c r="H205" s="14"/>
      <c r="I205" s="15"/>
      <c r="J205" s="15"/>
      <c r="K205" s="15"/>
      <c r="L205" s="16"/>
    </row>
    <row r="206" spans="1:12" ht="45" x14ac:dyDescent="0.2">
      <c r="A206" s="18">
        <v>5012</v>
      </c>
      <c r="B206" s="10" t="s">
        <v>837</v>
      </c>
      <c r="C206" s="17" t="s">
        <v>1024</v>
      </c>
      <c r="D206" s="12" t="s">
        <v>262</v>
      </c>
      <c r="E206" s="20" t="s">
        <v>634</v>
      </c>
      <c r="F206" s="14"/>
      <c r="G206" s="14"/>
      <c r="H206" s="14"/>
      <c r="I206" s="15"/>
      <c r="J206" s="15"/>
      <c r="K206" s="15"/>
      <c r="L206" s="16"/>
    </row>
    <row r="207" spans="1:12" ht="45" x14ac:dyDescent="0.2">
      <c r="A207" s="18">
        <v>5013</v>
      </c>
      <c r="B207" s="10" t="s">
        <v>838</v>
      </c>
      <c r="C207" s="17" t="s">
        <v>1025</v>
      </c>
      <c r="D207" s="12" t="s">
        <v>262</v>
      </c>
      <c r="E207" s="20" t="s">
        <v>634</v>
      </c>
      <c r="F207" s="14"/>
      <c r="G207" s="14"/>
      <c r="H207" s="14"/>
      <c r="I207" s="21"/>
      <c r="J207" s="21"/>
      <c r="K207" s="21"/>
      <c r="L207" s="16"/>
    </row>
    <row r="208" spans="1:12" ht="57" x14ac:dyDescent="0.2">
      <c r="A208" s="9">
        <v>5050</v>
      </c>
      <c r="B208" s="10" t="s">
        <v>104</v>
      </c>
      <c r="C208" s="10" t="s">
        <v>779</v>
      </c>
      <c r="D208" s="12" t="s">
        <v>263</v>
      </c>
      <c r="E208" s="13" t="s">
        <v>642</v>
      </c>
      <c r="F208" s="14"/>
      <c r="G208" s="14"/>
      <c r="H208" s="14"/>
      <c r="I208" s="15"/>
      <c r="J208" s="15"/>
      <c r="K208" s="15"/>
      <c r="L208" s="16"/>
    </row>
    <row r="209" spans="1:12" ht="28.5" x14ac:dyDescent="0.2">
      <c r="A209" s="18">
        <v>5080</v>
      </c>
      <c r="B209" s="10" t="s">
        <v>550</v>
      </c>
      <c r="C209" s="10" t="s">
        <v>780</v>
      </c>
      <c r="D209" s="12" t="s">
        <v>262</v>
      </c>
      <c r="E209" s="20" t="s">
        <v>634</v>
      </c>
      <c r="F209" s="14"/>
      <c r="G209" s="14"/>
      <c r="H209" s="14"/>
      <c r="I209" s="15"/>
      <c r="J209" s="15"/>
      <c r="K209" s="15"/>
      <c r="L209" s="16"/>
    </row>
    <row r="210" spans="1:12" ht="57" x14ac:dyDescent="0.2">
      <c r="A210" s="32">
        <v>5090</v>
      </c>
      <c r="B210" s="22" t="s">
        <v>962</v>
      </c>
      <c r="C210" s="10" t="s">
        <v>781</v>
      </c>
      <c r="D210" s="12" t="s">
        <v>262</v>
      </c>
      <c r="E210" s="20" t="s">
        <v>634</v>
      </c>
      <c r="F210" s="14"/>
      <c r="G210" s="14"/>
      <c r="H210" s="14"/>
      <c r="I210" s="15"/>
      <c r="J210" s="15"/>
      <c r="K210" s="15"/>
      <c r="L210" s="16"/>
    </row>
    <row r="211" spans="1:12" ht="30" x14ac:dyDescent="0.2">
      <c r="A211" s="2" t="s">
        <v>485</v>
      </c>
      <c r="B211" s="19" t="s">
        <v>105</v>
      </c>
      <c r="C211" s="119"/>
      <c r="D211" s="4" t="s">
        <v>263</v>
      </c>
      <c r="E211" s="5"/>
      <c r="F211" s="6"/>
      <c r="G211" s="6"/>
      <c r="H211" s="6"/>
      <c r="I211" s="7"/>
      <c r="J211" s="7"/>
      <c r="K211" s="7"/>
      <c r="L211" s="8"/>
    </row>
    <row r="212" spans="1:12" x14ac:dyDescent="0.2">
      <c r="A212" s="18">
        <v>5100</v>
      </c>
      <c r="B212" s="10" t="s">
        <v>106</v>
      </c>
      <c r="C212" s="22"/>
      <c r="D212" s="12" t="s">
        <v>263</v>
      </c>
      <c r="E212" s="20" t="s">
        <v>642</v>
      </c>
      <c r="F212" s="14"/>
      <c r="G212" s="14"/>
      <c r="H212" s="14"/>
      <c r="I212" s="15"/>
      <c r="J212" s="15"/>
      <c r="K212" s="15"/>
      <c r="L212" s="16"/>
    </row>
    <row r="213" spans="1:12" x14ac:dyDescent="0.2">
      <c r="A213" s="18">
        <v>5101</v>
      </c>
      <c r="B213" s="10" t="s">
        <v>107</v>
      </c>
      <c r="C213" s="18"/>
      <c r="D213" s="12" t="s">
        <v>263</v>
      </c>
      <c r="E213" s="20" t="s">
        <v>642</v>
      </c>
      <c r="F213" s="14"/>
      <c r="G213" s="14"/>
      <c r="H213" s="14"/>
      <c r="I213" s="15"/>
      <c r="J213" s="15"/>
      <c r="K213" s="15"/>
      <c r="L213" s="16"/>
    </row>
    <row r="214" spans="1:12" x14ac:dyDescent="0.2">
      <c r="A214" s="18">
        <v>5102</v>
      </c>
      <c r="B214" s="10" t="s">
        <v>108</v>
      </c>
      <c r="C214" s="22"/>
      <c r="D214" s="12" t="s">
        <v>263</v>
      </c>
      <c r="E214" s="20" t="s">
        <v>642</v>
      </c>
      <c r="F214" s="14"/>
      <c r="G214" s="14"/>
      <c r="H214" s="14"/>
      <c r="I214" s="15"/>
      <c r="J214" s="15"/>
      <c r="K214" s="15"/>
      <c r="L214" s="16"/>
    </row>
    <row r="215" spans="1:12" x14ac:dyDescent="0.2">
      <c r="A215" s="9">
        <v>5104</v>
      </c>
      <c r="B215" s="10" t="s">
        <v>109</v>
      </c>
      <c r="C215" s="22"/>
      <c r="D215" s="12" t="s">
        <v>263</v>
      </c>
      <c r="E215" s="20" t="s">
        <v>642</v>
      </c>
      <c r="F215" s="14"/>
      <c r="G215" s="14"/>
      <c r="H215" s="14"/>
      <c r="I215" s="15"/>
      <c r="J215" s="15"/>
      <c r="K215" s="15"/>
      <c r="L215" s="16"/>
    </row>
    <row r="216" spans="1:12" x14ac:dyDescent="0.2">
      <c r="A216" s="9">
        <v>5105</v>
      </c>
      <c r="B216" s="10" t="s">
        <v>110</v>
      </c>
      <c r="C216" s="22"/>
      <c r="D216" s="12" t="s">
        <v>263</v>
      </c>
      <c r="E216" s="20" t="s">
        <v>642</v>
      </c>
      <c r="F216" s="14"/>
      <c r="G216" s="14"/>
      <c r="H216" s="14"/>
      <c r="I216" s="15"/>
      <c r="J216" s="15"/>
      <c r="K216" s="15"/>
      <c r="L216" s="16"/>
    </row>
    <row r="217" spans="1:12" x14ac:dyDescent="0.2">
      <c r="A217" s="9">
        <v>5106</v>
      </c>
      <c r="B217" s="10" t="s">
        <v>111</v>
      </c>
      <c r="C217" s="40"/>
      <c r="D217" s="12" t="s">
        <v>263</v>
      </c>
      <c r="E217" s="20" t="s">
        <v>642</v>
      </c>
      <c r="F217" s="14"/>
      <c r="G217" s="14"/>
      <c r="H217" s="14"/>
      <c r="I217" s="15"/>
      <c r="J217" s="15"/>
      <c r="K217" s="15"/>
      <c r="L217" s="16"/>
    </row>
    <row r="218" spans="1:12" x14ac:dyDescent="0.2">
      <c r="A218" s="9">
        <v>5107</v>
      </c>
      <c r="B218" s="10" t="s">
        <v>112</v>
      </c>
      <c r="C218" s="10"/>
      <c r="D218" s="12" t="s">
        <v>263</v>
      </c>
      <c r="E218" s="20" t="s">
        <v>642</v>
      </c>
      <c r="F218" s="14"/>
      <c r="G218" s="14"/>
      <c r="H218" s="14"/>
      <c r="I218" s="15"/>
      <c r="J218" s="15"/>
      <c r="K218" s="15"/>
      <c r="L218" s="16"/>
    </row>
    <row r="219" spans="1:12" ht="42.75" x14ac:dyDescent="0.2">
      <c r="A219" s="9">
        <v>5112</v>
      </c>
      <c r="B219" s="10" t="s">
        <v>837</v>
      </c>
      <c r="C219" s="10" t="s">
        <v>1026</v>
      </c>
      <c r="D219" s="12" t="s">
        <v>262</v>
      </c>
      <c r="E219" s="20" t="s">
        <v>634</v>
      </c>
      <c r="F219" s="14"/>
      <c r="G219" s="14"/>
      <c r="H219" s="14"/>
      <c r="I219" s="15"/>
      <c r="J219" s="15"/>
      <c r="K219" s="15"/>
      <c r="L219" s="16"/>
    </row>
    <row r="220" spans="1:12" ht="42.75" x14ac:dyDescent="0.2">
      <c r="A220" s="9">
        <v>5113</v>
      </c>
      <c r="B220" s="10" t="s">
        <v>838</v>
      </c>
      <c r="C220" s="10" t="s">
        <v>1027</v>
      </c>
      <c r="D220" s="12" t="s">
        <v>262</v>
      </c>
      <c r="E220" s="20" t="s">
        <v>634</v>
      </c>
      <c r="F220" s="14"/>
      <c r="G220" s="14"/>
      <c r="H220" s="14"/>
      <c r="I220" s="15"/>
      <c r="J220" s="15"/>
      <c r="K220" s="15"/>
      <c r="L220" s="16"/>
    </row>
    <row r="221" spans="1:12" ht="57" x14ac:dyDescent="0.2">
      <c r="A221" s="9">
        <v>5150</v>
      </c>
      <c r="B221" s="10" t="s">
        <v>113</v>
      </c>
      <c r="C221" s="10" t="s">
        <v>782</v>
      </c>
      <c r="D221" s="12" t="s">
        <v>263</v>
      </c>
      <c r="E221" s="20" t="s">
        <v>642</v>
      </c>
      <c r="F221" s="14"/>
      <c r="G221" s="14"/>
      <c r="H221" s="14"/>
      <c r="I221" s="15"/>
      <c r="J221" s="15"/>
      <c r="K221" s="15"/>
      <c r="L221" s="16"/>
    </row>
    <row r="222" spans="1:12" ht="28.5" x14ac:dyDescent="0.2">
      <c r="A222" s="9">
        <v>5180</v>
      </c>
      <c r="B222" s="10" t="s">
        <v>114</v>
      </c>
      <c r="C222" s="10" t="s">
        <v>783</v>
      </c>
      <c r="D222" s="12" t="s">
        <v>262</v>
      </c>
      <c r="E222" s="20" t="s">
        <v>634</v>
      </c>
      <c r="F222" s="14"/>
      <c r="G222" s="14"/>
      <c r="H222" s="14"/>
      <c r="I222" s="15"/>
      <c r="J222" s="15"/>
      <c r="K222" s="15"/>
      <c r="L222" s="16"/>
    </row>
    <row r="223" spans="1:12" ht="57" x14ac:dyDescent="0.2">
      <c r="A223" s="9">
        <v>5190</v>
      </c>
      <c r="B223" s="22" t="s">
        <v>961</v>
      </c>
      <c r="C223" s="10" t="s">
        <v>781</v>
      </c>
      <c r="D223" s="12" t="s">
        <v>262</v>
      </c>
      <c r="E223" s="20" t="s">
        <v>634</v>
      </c>
      <c r="F223" s="14"/>
      <c r="G223" s="14"/>
      <c r="H223" s="14"/>
      <c r="I223" s="15"/>
      <c r="J223" s="15"/>
      <c r="K223" s="15"/>
      <c r="L223" s="16"/>
    </row>
    <row r="224" spans="1:12" ht="75" x14ac:dyDescent="0.2">
      <c r="A224" s="2" t="s">
        <v>486</v>
      </c>
      <c r="B224" s="19" t="s">
        <v>115</v>
      </c>
      <c r="C224" s="119" t="s">
        <v>793</v>
      </c>
      <c r="D224" s="4" t="s">
        <v>263</v>
      </c>
      <c r="E224" s="5"/>
      <c r="F224" s="6"/>
      <c r="G224" s="6"/>
      <c r="H224" s="6"/>
      <c r="I224" s="7"/>
      <c r="J224" s="7"/>
      <c r="K224" s="7"/>
      <c r="L224" s="8"/>
    </row>
    <row r="225" spans="1:12" ht="28.5" x14ac:dyDescent="0.2">
      <c r="A225" s="18">
        <v>5210</v>
      </c>
      <c r="B225" s="10" t="s">
        <v>116</v>
      </c>
      <c r="C225" s="22" t="s">
        <v>228</v>
      </c>
      <c r="D225" s="12" t="s">
        <v>263</v>
      </c>
      <c r="E225" s="20" t="s">
        <v>634</v>
      </c>
      <c r="F225" s="14"/>
      <c r="G225" s="14"/>
      <c r="H225" s="14"/>
      <c r="I225" s="15"/>
      <c r="J225" s="15"/>
      <c r="K225" s="15"/>
      <c r="L225" s="16"/>
    </row>
    <row r="226" spans="1:12" ht="28.5" x14ac:dyDescent="0.2">
      <c r="A226" s="18">
        <v>5220</v>
      </c>
      <c r="B226" s="10" t="s">
        <v>117</v>
      </c>
      <c r="C226" s="22" t="s">
        <v>229</v>
      </c>
      <c r="D226" s="12" t="s">
        <v>263</v>
      </c>
      <c r="E226" s="20" t="s">
        <v>634</v>
      </c>
      <c r="F226" s="14"/>
      <c r="G226" s="14"/>
      <c r="H226" s="14"/>
      <c r="I226" s="15"/>
      <c r="J226" s="15"/>
      <c r="K226" s="15"/>
      <c r="L226" s="16"/>
    </row>
    <row r="227" spans="1:12" ht="28.5" x14ac:dyDescent="0.2">
      <c r="A227" s="9">
        <v>5230</v>
      </c>
      <c r="B227" s="10" t="s">
        <v>118</v>
      </c>
      <c r="C227" s="22" t="s">
        <v>551</v>
      </c>
      <c r="D227" s="12" t="s">
        <v>263</v>
      </c>
      <c r="E227" s="20" t="s">
        <v>634</v>
      </c>
      <c r="F227" s="14"/>
      <c r="G227" s="14"/>
      <c r="H227" s="14"/>
      <c r="I227" s="15"/>
      <c r="J227" s="15"/>
      <c r="K227" s="15"/>
      <c r="L227" s="16"/>
    </row>
    <row r="228" spans="1:12" ht="42.75" x14ac:dyDescent="0.2">
      <c r="A228" s="9">
        <v>5231</v>
      </c>
      <c r="B228" s="10" t="s">
        <v>119</v>
      </c>
      <c r="C228" s="22" t="s">
        <v>230</v>
      </c>
      <c r="D228" s="12" t="s">
        <v>263</v>
      </c>
      <c r="E228" s="20" t="s">
        <v>634</v>
      </c>
      <c r="F228" s="14"/>
      <c r="G228" s="14"/>
      <c r="H228" s="14"/>
      <c r="I228" s="15"/>
      <c r="J228" s="15"/>
      <c r="K228" s="15"/>
      <c r="L228" s="16"/>
    </row>
    <row r="229" spans="1:12" ht="28.5" x14ac:dyDescent="0.2">
      <c r="A229" s="18">
        <v>5240</v>
      </c>
      <c r="B229" s="10" t="s">
        <v>120</v>
      </c>
      <c r="C229" s="22" t="s">
        <v>552</v>
      </c>
      <c r="D229" s="12" t="s">
        <v>263</v>
      </c>
      <c r="E229" s="20" t="s">
        <v>634</v>
      </c>
      <c r="F229" s="14"/>
      <c r="G229" s="14"/>
      <c r="H229" s="14"/>
      <c r="I229" s="15"/>
      <c r="J229" s="15"/>
      <c r="K229" s="15"/>
      <c r="L229" s="16"/>
    </row>
    <row r="230" spans="1:12" ht="28.5" x14ac:dyDescent="0.2">
      <c r="A230" s="18">
        <v>5250</v>
      </c>
      <c r="B230" s="10" t="s">
        <v>795</v>
      </c>
      <c r="C230" s="22" t="s">
        <v>231</v>
      </c>
      <c r="D230" s="12" t="s">
        <v>263</v>
      </c>
      <c r="E230" s="20" t="s">
        <v>634</v>
      </c>
      <c r="F230" s="14"/>
      <c r="G230" s="14"/>
      <c r="H230" s="14"/>
      <c r="I230" s="15"/>
      <c r="J230" s="15"/>
      <c r="K230" s="15"/>
      <c r="L230" s="16"/>
    </row>
    <row r="231" spans="1:12" ht="42.75" x14ac:dyDescent="0.2">
      <c r="A231" s="9">
        <v>5280</v>
      </c>
      <c r="B231" s="10" t="s">
        <v>121</v>
      </c>
      <c r="C231" s="22" t="s">
        <v>232</v>
      </c>
      <c r="D231" s="12" t="s">
        <v>263</v>
      </c>
      <c r="E231" s="20" t="s">
        <v>634</v>
      </c>
      <c r="F231" s="14"/>
      <c r="G231" s="14"/>
      <c r="H231" s="14"/>
      <c r="I231" s="15"/>
      <c r="J231" s="15"/>
      <c r="K231" s="15"/>
      <c r="L231" s="16"/>
    </row>
    <row r="232" spans="1:12" x14ac:dyDescent="0.2">
      <c r="A232" s="9">
        <v>5281</v>
      </c>
      <c r="B232" s="10" t="s">
        <v>282</v>
      </c>
      <c r="C232" s="22"/>
      <c r="D232" s="12" t="s">
        <v>264</v>
      </c>
      <c r="E232" s="20" t="s">
        <v>634</v>
      </c>
      <c r="F232" s="14"/>
      <c r="G232" s="14"/>
      <c r="H232" s="14"/>
      <c r="I232" s="15"/>
      <c r="J232" s="15"/>
      <c r="K232" s="15"/>
      <c r="L232" s="16"/>
    </row>
    <row r="233" spans="1:12" ht="28.5" x14ac:dyDescent="0.2">
      <c r="A233" s="9">
        <v>5290</v>
      </c>
      <c r="B233" s="10" t="s">
        <v>122</v>
      </c>
      <c r="C233" s="22" t="s">
        <v>233</v>
      </c>
      <c r="D233" s="12" t="s">
        <v>263</v>
      </c>
      <c r="E233" s="20" t="s">
        <v>634</v>
      </c>
      <c r="F233" s="14"/>
      <c r="G233" s="14"/>
      <c r="H233" s="14"/>
      <c r="I233" s="15"/>
      <c r="J233" s="15"/>
      <c r="K233" s="15"/>
      <c r="L233" s="16"/>
    </row>
    <row r="234" spans="1:12" ht="30" x14ac:dyDescent="0.2">
      <c r="A234" s="2" t="s">
        <v>487</v>
      </c>
      <c r="B234" s="19" t="s">
        <v>123</v>
      </c>
      <c r="C234" s="119"/>
      <c r="D234" s="4" t="s">
        <v>263</v>
      </c>
      <c r="E234" s="5"/>
      <c r="F234" s="6"/>
      <c r="G234" s="6"/>
      <c r="H234" s="6"/>
      <c r="I234" s="7"/>
      <c r="J234" s="7"/>
      <c r="K234" s="7"/>
      <c r="L234" s="8"/>
    </row>
    <row r="235" spans="1:12" x14ac:dyDescent="0.2">
      <c r="A235" s="18">
        <v>5300</v>
      </c>
      <c r="B235" s="10" t="s">
        <v>124</v>
      </c>
      <c r="C235" s="22" t="s">
        <v>234</v>
      </c>
      <c r="D235" s="12" t="s">
        <v>263</v>
      </c>
      <c r="E235" s="41" t="s">
        <v>644</v>
      </c>
      <c r="F235" s="14"/>
      <c r="G235" s="14"/>
      <c r="H235" s="14"/>
      <c r="I235" s="15"/>
      <c r="J235" s="15"/>
      <c r="K235" s="15"/>
      <c r="L235" s="16"/>
    </row>
    <row r="236" spans="1:12" x14ac:dyDescent="0.2">
      <c r="A236" s="18">
        <v>5330</v>
      </c>
      <c r="B236" s="10" t="s">
        <v>125</v>
      </c>
      <c r="C236" s="22" t="s">
        <v>935</v>
      </c>
      <c r="D236" s="12" t="s">
        <v>263</v>
      </c>
      <c r="E236" s="13"/>
      <c r="F236" s="14"/>
      <c r="G236" s="14"/>
      <c r="H236" s="14"/>
      <c r="I236" s="15"/>
      <c r="J236" s="15"/>
      <c r="K236" s="15"/>
      <c r="L236" s="16"/>
    </row>
    <row r="237" spans="1:12" ht="42.75" x14ac:dyDescent="0.2">
      <c r="A237" s="18">
        <v>5390</v>
      </c>
      <c r="B237" s="10" t="s">
        <v>123</v>
      </c>
      <c r="C237" s="22" t="s">
        <v>235</v>
      </c>
      <c r="D237" s="12" t="s">
        <v>263</v>
      </c>
      <c r="E237" s="20" t="s">
        <v>642</v>
      </c>
      <c r="F237" s="14"/>
      <c r="G237" s="14"/>
      <c r="H237" s="14"/>
      <c r="I237" s="15"/>
      <c r="J237" s="15"/>
      <c r="K237" s="15"/>
      <c r="L237" s="16"/>
    </row>
    <row r="238" spans="1:12" ht="30" x14ac:dyDescent="0.2">
      <c r="A238" s="2" t="s">
        <v>488</v>
      </c>
      <c r="B238" s="19" t="s">
        <v>444</v>
      </c>
      <c r="C238" s="119"/>
      <c r="D238" s="4" t="s">
        <v>263</v>
      </c>
      <c r="E238" s="5"/>
      <c r="F238" s="6"/>
      <c r="G238" s="6"/>
      <c r="H238" s="6"/>
      <c r="I238" s="7"/>
      <c r="J238" s="7"/>
      <c r="K238" s="7"/>
      <c r="L238" s="8"/>
    </row>
    <row r="239" spans="1:12" ht="28.5" x14ac:dyDescent="0.2">
      <c r="A239" s="18">
        <v>5400</v>
      </c>
      <c r="B239" s="10" t="s">
        <v>126</v>
      </c>
      <c r="C239" s="22" t="s">
        <v>456</v>
      </c>
      <c r="D239" s="12" t="s">
        <v>263</v>
      </c>
      <c r="E239" s="20" t="s">
        <v>642</v>
      </c>
      <c r="F239" s="14"/>
      <c r="G239" s="14"/>
      <c r="H239" s="14"/>
      <c r="I239" s="15"/>
      <c r="J239" s="15"/>
      <c r="K239" s="15"/>
      <c r="L239" s="16"/>
    </row>
    <row r="240" spans="1:12" x14ac:dyDescent="0.2">
      <c r="A240" s="18">
        <v>5405</v>
      </c>
      <c r="B240" s="10" t="s">
        <v>1072</v>
      </c>
      <c r="C240" s="22" t="s">
        <v>1073</v>
      </c>
      <c r="D240" s="12" t="s">
        <v>263</v>
      </c>
      <c r="E240" s="20" t="s">
        <v>642</v>
      </c>
      <c r="F240" s="14"/>
      <c r="G240" s="14"/>
      <c r="H240" s="14"/>
      <c r="I240" s="15"/>
      <c r="J240" s="15"/>
      <c r="K240" s="15"/>
      <c r="L240" s="16"/>
    </row>
    <row r="241" spans="1:12" x14ac:dyDescent="0.2">
      <c r="A241" s="18">
        <v>5401</v>
      </c>
      <c r="B241" s="28" t="s">
        <v>424</v>
      </c>
      <c r="C241" s="22" t="s">
        <v>784</v>
      </c>
      <c r="D241" s="12" t="s">
        <v>425</v>
      </c>
      <c r="E241" s="20" t="s">
        <v>642</v>
      </c>
      <c r="F241" s="14"/>
      <c r="G241" s="14"/>
      <c r="H241" s="14"/>
      <c r="I241" s="15"/>
      <c r="J241" s="15"/>
      <c r="K241" s="15"/>
      <c r="L241" s="16"/>
    </row>
    <row r="242" spans="1:12" ht="28.5" x14ac:dyDescent="0.2">
      <c r="A242" s="18">
        <v>5410</v>
      </c>
      <c r="B242" s="10" t="s">
        <v>127</v>
      </c>
      <c r="C242" s="22" t="s">
        <v>785</v>
      </c>
      <c r="D242" s="12" t="s">
        <v>262</v>
      </c>
      <c r="E242" s="20" t="s">
        <v>634</v>
      </c>
      <c r="F242" s="14"/>
      <c r="G242" s="14"/>
      <c r="H242" s="14"/>
      <c r="I242" s="15"/>
      <c r="J242" s="15"/>
      <c r="K242" s="15"/>
      <c r="L242" s="16"/>
    </row>
    <row r="243" spans="1:12" ht="28.5" x14ac:dyDescent="0.2">
      <c r="A243" s="18">
        <v>5411</v>
      </c>
      <c r="B243" s="10" t="s">
        <v>128</v>
      </c>
      <c r="C243" s="22" t="s">
        <v>786</v>
      </c>
      <c r="D243" s="12" t="s">
        <v>262</v>
      </c>
      <c r="E243" s="20" t="s">
        <v>634</v>
      </c>
      <c r="F243" s="14"/>
      <c r="G243" s="14"/>
      <c r="H243" s="14"/>
      <c r="I243" s="15"/>
      <c r="J243" s="15"/>
      <c r="K243" s="15"/>
      <c r="L243" s="16"/>
    </row>
    <row r="244" spans="1:12" ht="30" x14ac:dyDescent="0.2">
      <c r="A244" s="18">
        <v>5420</v>
      </c>
      <c r="B244" s="10" t="s">
        <v>625</v>
      </c>
      <c r="C244" s="17" t="s">
        <v>419</v>
      </c>
      <c r="D244" s="12" t="s">
        <v>263</v>
      </c>
      <c r="E244" s="20" t="s">
        <v>642</v>
      </c>
      <c r="F244" s="14"/>
      <c r="G244" s="14"/>
      <c r="H244" s="14"/>
      <c r="I244" s="15"/>
      <c r="J244" s="15"/>
      <c r="K244" s="15"/>
      <c r="L244" s="16"/>
    </row>
    <row r="245" spans="1:12" x14ac:dyDescent="0.2">
      <c r="A245" s="18">
        <v>5440</v>
      </c>
      <c r="B245" s="10" t="s">
        <v>129</v>
      </c>
      <c r="C245" s="22" t="s">
        <v>236</v>
      </c>
      <c r="D245" s="12" t="s">
        <v>268</v>
      </c>
      <c r="E245" s="20" t="s">
        <v>642</v>
      </c>
      <c r="F245" s="14"/>
      <c r="G245" s="14"/>
      <c r="H245" s="14"/>
      <c r="I245" s="15"/>
      <c r="J245" s="15"/>
      <c r="K245" s="15"/>
      <c r="L245" s="16"/>
    </row>
    <row r="246" spans="1:12" ht="30" x14ac:dyDescent="0.2">
      <c r="A246" s="2" t="s">
        <v>489</v>
      </c>
      <c r="B246" s="19" t="s">
        <v>130</v>
      </c>
      <c r="C246" s="119"/>
      <c r="D246" s="4" t="s">
        <v>263</v>
      </c>
      <c r="E246" s="5"/>
      <c r="F246" s="6"/>
      <c r="G246" s="6"/>
      <c r="H246" s="6"/>
      <c r="I246" s="7"/>
      <c r="J246" s="7"/>
      <c r="K246" s="7"/>
      <c r="L246" s="8"/>
    </row>
    <row r="247" spans="1:12" ht="43.5" x14ac:dyDescent="0.2">
      <c r="A247" s="18">
        <v>5500</v>
      </c>
      <c r="B247" s="10" t="s">
        <v>131</v>
      </c>
      <c r="C247" s="22" t="s">
        <v>936</v>
      </c>
      <c r="D247" s="12" t="s">
        <v>263</v>
      </c>
      <c r="E247" s="13"/>
      <c r="F247" s="14"/>
      <c r="G247" s="14"/>
      <c r="H247" s="14"/>
      <c r="I247" s="15"/>
      <c r="J247" s="15"/>
      <c r="K247" s="15"/>
      <c r="L247" s="16"/>
    </row>
    <row r="248" spans="1:12" ht="45" x14ac:dyDescent="0.2">
      <c r="A248" s="9">
        <v>5570</v>
      </c>
      <c r="B248" s="10" t="s">
        <v>132</v>
      </c>
      <c r="C248" s="17" t="s">
        <v>433</v>
      </c>
      <c r="D248" s="12" t="s">
        <v>263</v>
      </c>
      <c r="E248" s="13"/>
      <c r="F248" s="14"/>
      <c r="G248" s="14"/>
      <c r="H248" s="14"/>
      <c r="I248" s="21"/>
      <c r="J248" s="15"/>
      <c r="K248" s="15"/>
      <c r="L248" s="35"/>
    </row>
    <row r="249" spans="1:12" ht="30" x14ac:dyDescent="0.2">
      <c r="A249" s="2" t="s">
        <v>490</v>
      </c>
      <c r="B249" s="19" t="s">
        <v>133</v>
      </c>
      <c r="C249" s="119"/>
      <c r="D249" s="4" t="s">
        <v>263</v>
      </c>
      <c r="E249" s="5"/>
      <c r="F249" s="6"/>
      <c r="G249" s="6"/>
      <c r="H249" s="6"/>
      <c r="I249" s="7"/>
      <c r="J249" s="7"/>
      <c r="K249" s="7"/>
      <c r="L249" s="8"/>
    </row>
    <row r="250" spans="1:12" x14ac:dyDescent="0.2">
      <c r="A250" s="18">
        <v>5700</v>
      </c>
      <c r="B250" s="10" t="s">
        <v>134</v>
      </c>
      <c r="C250" s="17"/>
      <c r="D250" s="27" t="s">
        <v>263</v>
      </c>
      <c r="E250" s="42" t="s">
        <v>645</v>
      </c>
      <c r="F250" s="14"/>
      <c r="G250" s="14"/>
      <c r="H250" s="14"/>
      <c r="I250" s="15"/>
      <c r="J250" s="15"/>
      <c r="K250" s="15"/>
      <c r="L250" s="16"/>
    </row>
    <row r="251" spans="1:12" x14ac:dyDescent="0.2">
      <c r="A251" s="18">
        <v>5710</v>
      </c>
      <c r="B251" s="10" t="s">
        <v>135</v>
      </c>
      <c r="C251" s="38" t="s">
        <v>237</v>
      </c>
      <c r="D251" s="12" t="s">
        <v>263</v>
      </c>
      <c r="E251" s="42" t="s">
        <v>645</v>
      </c>
      <c r="F251" s="14"/>
      <c r="G251" s="14"/>
      <c r="H251" s="14"/>
      <c r="I251" s="15"/>
      <c r="J251" s="15"/>
      <c r="K251" s="15"/>
      <c r="L251" s="16"/>
    </row>
    <row r="252" spans="1:12" x14ac:dyDescent="0.2">
      <c r="A252" s="18">
        <v>5720</v>
      </c>
      <c r="B252" s="10" t="s">
        <v>451</v>
      </c>
      <c r="C252" s="38" t="s">
        <v>452</v>
      </c>
      <c r="D252" s="12" t="s">
        <v>263</v>
      </c>
      <c r="E252" s="13"/>
      <c r="F252" s="14"/>
      <c r="G252" s="14"/>
      <c r="H252" s="14"/>
      <c r="I252" s="15"/>
      <c r="J252" s="15"/>
      <c r="K252" s="15"/>
      <c r="L252" s="16"/>
    </row>
    <row r="253" spans="1:12" x14ac:dyDescent="0.2">
      <c r="A253" s="18">
        <v>5790</v>
      </c>
      <c r="B253" s="10" t="s">
        <v>136</v>
      </c>
      <c r="C253" s="17"/>
      <c r="D253" s="12" t="s">
        <v>263</v>
      </c>
      <c r="E253" s="13"/>
      <c r="F253" s="14"/>
      <c r="G253" s="14"/>
      <c r="H253" s="14"/>
      <c r="I253" s="15"/>
      <c r="J253" s="15"/>
      <c r="K253" s="15"/>
      <c r="L253" s="16"/>
    </row>
    <row r="254" spans="1:12" ht="75" x14ac:dyDescent="0.2">
      <c r="A254" s="2" t="s">
        <v>491</v>
      </c>
      <c r="B254" s="19" t="s">
        <v>137</v>
      </c>
      <c r="C254" s="119" t="s">
        <v>737</v>
      </c>
      <c r="D254" s="4" t="s">
        <v>263</v>
      </c>
      <c r="E254" s="5"/>
      <c r="F254" s="6"/>
      <c r="G254" s="6"/>
      <c r="H254" s="6"/>
      <c r="I254" s="7"/>
      <c r="J254" s="7"/>
      <c r="K254" s="7"/>
      <c r="L254" s="8"/>
    </row>
    <row r="255" spans="1:12" x14ac:dyDescent="0.2">
      <c r="A255" s="18">
        <v>5800</v>
      </c>
      <c r="B255" s="10" t="s">
        <v>138</v>
      </c>
      <c r="C255" s="17" t="s">
        <v>238</v>
      </c>
      <c r="D255" s="12" t="s">
        <v>263</v>
      </c>
      <c r="E255" s="42" t="s">
        <v>645</v>
      </c>
      <c r="F255" s="14"/>
      <c r="G255" s="14"/>
      <c r="H255" s="14"/>
      <c r="I255" s="15"/>
      <c r="J255" s="15"/>
      <c r="K255" s="15"/>
      <c r="L255" s="16"/>
    </row>
    <row r="256" spans="1:12" x14ac:dyDescent="0.2">
      <c r="A256" s="9">
        <v>5801</v>
      </c>
      <c r="B256" s="10" t="s">
        <v>139</v>
      </c>
      <c r="C256" s="17" t="s">
        <v>239</v>
      </c>
      <c r="D256" s="12" t="s">
        <v>262</v>
      </c>
      <c r="E256" s="42" t="s">
        <v>645</v>
      </c>
      <c r="F256" s="14"/>
      <c r="G256" s="14"/>
      <c r="H256" s="14"/>
      <c r="I256" s="15"/>
      <c r="J256" s="15"/>
      <c r="K256" s="15"/>
      <c r="L256" s="16"/>
    </row>
    <row r="257" spans="1:12" x14ac:dyDescent="0.2">
      <c r="A257" s="18">
        <v>5810</v>
      </c>
      <c r="B257" s="10" t="s">
        <v>140</v>
      </c>
      <c r="C257" s="17" t="s">
        <v>240</v>
      </c>
      <c r="D257" s="12" t="s">
        <v>263</v>
      </c>
      <c r="E257" s="42" t="s">
        <v>645</v>
      </c>
      <c r="F257" s="14"/>
      <c r="G257" s="14"/>
      <c r="H257" s="14"/>
      <c r="I257" s="15"/>
      <c r="J257" s="15"/>
      <c r="K257" s="15"/>
      <c r="L257" s="16"/>
    </row>
    <row r="258" spans="1:12" x14ac:dyDescent="0.2">
      <c r="A258" s="9">
        <v>5811</v>
      </c>
      <c r="B258" s="10" t="s">
        <v>141</v>
      </c>
      <c r="C258" s="17" t="s">
        <v>241</v>
      </c>
      <c r="D258" s="12" t="s">
        <v>262</v>
      </c>
      <c r="E258" s="42" t="s">
        <v>645</v>
      </c>
      <c r="F258" s="14"/>
      <c r="G258" s="14"/>
      <c r="H258" s="14"/>
      <c r="I258" s="15"/>
      <c r="J258" s="15"/>
      <c r="K258" s="15"/>
      <c r="L258" s="16"/>
    </row>
    <row r="259" spans="1:12" ht="60" x14ac:dyDescent="0.2">
      <c r="A259" s="9">
        <v>5890</v>
      </c>
      <c r="B259" s="10" t="s">
        <v>560</v>
      </c>
      <c r="C259" s="17" t="s">
        <v>937</v>
      </c>
      <c r="D259" s="12" t="s">
        <v>263</v>
      </c>
      <c r="E259" s="13"/>
      <c r="F259" s="14"/>
      <c r="G259" s="14"/>
      <c r="H259" s="14"/>
      <c r="I259" s="15"/>
      <c r="J259" s="15"/>
      <c r="K259" s="15"/>
      <c r="L259" s="16"/>
    </row>
    <row r="260" spans="1:12" ht="30" x14ac:dyDescent="0.2">
      <c r="A260" s="34" t="s">
        <v>492</v>
      </c>
      <c r="B260" s="29" t="s">
        <v>313</v>
      </c>
      <c r="C260" s="122" t="s">
        <v>787</v>
      </c>
      <c r="D260" s="4" t="s">
        <v>263</v>
      </c>
      <c r="E260" s="5"/>
      <c r="F260" s="6"/>
      <c r="G260" s="6"/>
      <c r="H260" s="6"/>
      <c r="I260" s="7"/>
      <c r="J260" s="7"/>
      <c r="K260" s="7"/>
      <c r="L260" s="8"/>
    </row>
    <row r="261" spans="1:12" ht="147.75" x14ac:dyDescent="0.2">
      <c r="A261" s="18">
        <v>5900</v>
      </c>
      <c r="B261" s="10" t="s">
        <v>314</v>
      </c>
      <c r="C261" s="17" t="s">
        <v>682</v>
      </c>
      <c r="D261" s="12" t="s">
        <v>263</v>
      </c>
      <c r="E261" s="41" t="s">
        <v>642</v>
      </c>
      <c r="F261" s="71" t="s">
        <v>948</v>
      </c>
      <c r="G261" s="14"/>
      <c r="H261" s="14"/>
      <c r="I261" s="21">
        <v>0</v>
      </c>
      <c r="J261" s="15"/>
      <c r="K261" s="15"/>
      <c r="L261" s="35" t="s">
        <v>946</v>
      </c>
    </row>
    <row r="262" spans="1:12" ht="90" x14ac:dyDescent="0.2">
      <c r="A262" s="18">
        <v>5910</v>
      </c>
      <c r="B262" s="10" t="s">
        <v>315</v>
      </c>
      <c r="C262" s="17" t="s">
        <v>683</v>
      </c>
      <c r="D262" s="12" t="s">
        <v>263</v>
      </c>
      <c r="E262" s="41" t="s">
        <v>642</v>
      </c>
      <c r="F262" s="71" t="s">
        <v>948</v>
      </c>
      <c r="G262" s="14"/>
      <c r="H262" s="14"/>
      <c r="I262" s="21">
        <v>0</v>
      </c>
      <c r="J262" s="15"/>
      <c r="K262" s="15"/>
      <c r="L262" s="35" t="s">
        <v>947</v>
      </c>
    </row>
    <row r="263" spans="1:12" ht="45" x14ac:dyDescent="0.2">
      <c r="A263" s="18">
        <v>5920</v>
      </c>
      <c r="B263" s="10" t="s">
        <v>37</v>
      </c>
      <c r="C263" s="17" t="s">
        <v>794</v>
      </c>
      <c r="D263" s="12" t="s">
        <v>263</v>
      </c>
      <c r="E263" s="41" t="s">
        <v>642</v>
      </c>
      <c r="F263" s="14"/>
      <c r="G263" s="14"/>
      <c r="H263" s="14"/>
      <c r="I263" s="15"/>
      <c r="J263" s="15"/>
      <c r="K263" s="15"/>
      <c r="L263" s="16"/>
    </row>
    <row r="264" spans="1:12" ht="58.5" x14ac:dyDescent="0.2">
      <c r="A264" s="18">
        <v>5930</v>
      </c>
      <c r="B264" s="10" t="s">
        <v>316</v>
      </c>
      <c r="C264" s="17" t="s">
        <v>788</v>
      </c>
      <c r="D264" s="12" t="s">
        <v>263</v>
      </c>
      <c r="E264" s="41" t="s">
        <v>644</v>
      </c>
      <c r="F264" s="71" t="s">
        <v>948</v>
      </c>
      <c r="G264" s="14"/>
      <c r="H264" s="14"/>
      <c r="I264" s="21">
        <v>0</v>
      </c>
      <c r="J264" s="15"/>
      <c r="K264" s="15"/>
      <c r="L264" s="35" t="s">
        <v>947</v>
      </c>
    </row>
    <row r="265" spans="1:12" ht="123" customHeight="1" x14ac:dyDescent="0.2">
      <c r="A265" s="18">
        <v>5960</v>
      </c>
      <c r="B265" s="10" t="s">
        <v>317</v>
      </c>
      <c r="C265" s="17" t="s">
        <v>695</v>
      </c>
      <c r="D265" s="27" t="s">
        <v>847</v>
      </c>
      <c r="E265" s="41" t="s">
        <v>644</v>
      </c>
      <c r="F265" s="14">
        <v>0</v>
      </c>
      <c r="G265" s="14"/>
      <c r="H265" s="14"/>
      <c r="I265" s="21">
        <v>0</v>
      </c>
      <c r="J265" s="15"/>
      <c r="K265" s="15"/>
      <c r="L265" s="35" t="s">
        <v>884</v>
      </c>
    </row>
    <row r="266" spans="1:12" ht="43.5" x14ac:dyDescent="0.2">
      <c r="A266" s="73">
        <v>59600</v>
      </c>
      <c r="B266" s="74" t="s">
        <v>317</v>
      </c>
      <c r="C266" s="72"/>
      <c r="D266" s="75" t="s">
        <v>426</v>
      </c>
      <c r="E266" s="82" t="s">
        <v>644</v>
      </c>
      <c r="F266" s="77">
        <v>0</v>
      </c>
      <c r="G266" s="77"/>
      <c r="H266" s="77"/>
      <c r="I266" s="78">
        <v>0</v>
      </c>
      <c r="J266" s="78"/>
      <c r="K266" s="78"/>
      <c r="L266" s="80" t="s">
        <v>883</v>
      </c>
    </row>
    <row r="267" spans="1:12" ht="43.5" x14ac:dyDescent="0.2">
      <c r="A267" s="73">
        <v>59601</v>
      </c>
      <c r="B267" s="74" t="s">
        <v>318</v>
      </c>
      <c r="C267" s="72"/>
      <c r="D267" s="75" t="s">
        <v>426</v>
      </c>
      <c r="E267" s="82" t="s">
        <v>644</v>
      </c>
      <c r="F267" s="77">
        <v>0</v>
      </c>
      <c r="G267" s="77"/>
      <c r="H267" s="77"/>
      <c r="I267" s="78">
        <v>0</v>
      </c>
      <c r="J267" s="78"/>
      <c r="K267" s="78"/>
      <c r="L267" s="80" t="s">
        <v>883</v>
      </c>
    </row>
    <row r="268" spans="1:12" ht="135" x14ac:dyDescent="0.2">
      <c r="A268" s="18">
        <v>5990</v>
      </c>
      <c r="B268" s="10" t="s">
        <v>313</v>
      </c>
      <c r="C268" s="17" t="s">
        <v>1013</v>
      </c>
      <c r="D268" s="12" t="s">
        <v>263</v>
      </c>
      <c r="E268" s="13"/>
      <c r="F268" s="71" t="s">
        <v>948</v>
      </c>
      <c r="G268" s="14"/>
      <c r="H268" s="14"/>
      <c r="I268" s="21">
        <v>0</v>
      </c>
      <c r="J268" s="15"/>
      <c r="K268" s="15"/>
      <c r="L268" s="35" t="s">
        <v>947</v>
      </c>
    </row>
    <row r="269" spans="1:12" x14ac:dyDescent="0.2">
      <c r="A269" s="18">
        <v>5992</v>
      </c>
      <c r="B269" s="10" t="s">
        <v>319</v>
      </c>
      <c r="C269" s="17"/>
      <c r="D269" s="12" t="s">
        <v>263</v>
      </c>
      <c r="E269" s="13"/>
      <c r="F269" s="14"/>
      <c r="G269" s="14"/>
      <c r="H269" s="14"/>
      <c r="I269" s="15"/>
      <c r="J269" s="15"/>
      <c r="K269" s="15"/>
      <c r="L269" s="16"/>
    </row>
    <row r="270" spans="1:12" ht="30" x14ac:dyDescent="0.2">
      <c r="A270" s="18">
        <v>5993</v>
      </c>
      <c r="B270" s="10" t="s">
        <v>320</v>
      </c>
      <c r="C270" s="17" t="s">
        <v>684</v>
      </c>
      <c r="D270" s="12" t="s">
        <v>263</v>
      </c>
      <c r="E270" s="13"/>
      <c r="F270" s="14">
        <v>0</v>
      </c>
      <c r="G270" s="14">
        <v>7</v>
      </c>
      <c r="H270" s="14"/>
      <c r="I270" s="15">
        <v>0</v>
      </c>
      <c r="J270" s="15">
        <v>0.25</v>
      </c>
      <c r="K270" s="15"/>
      <c r="L270" s="35" t="s">
        <v>880</v>
      </c>
    </row>
    <row r="271" spans="1:12" x14ac:dyDescent="0.2">
      <c r="A271" s="18">
        <v>5995</v>
      </c>
      <c r="B271" s="10" t="s">
        <v>599</v>
      </c>
      <c r="C271" s="17"/>
      <c r="D271" s="12" t="s">
        <v>264</v>
      </c>
      <c r="E271" s="13"/>
      <c r="F271" s="14"/>
      <c r="G271" s="14"/>
      <c r="H271" s="14"/>
      <c r="I271" s="21"/>
      <c r="J271" s="21"/>
      <c r="K271" s="21"/>
      <c r="L271" s="16"/>
    </row>
    <row r="272" spans="1:12" x14ac:dyDescent="0.2">
      <c r="A272" s="108" t="s">
        <v>292</v>
      </c>
      <c r="B272" s="109" t="s">
        <v>293</v>
      </c>
      <c r="C272" s="104"/>
      <c r="D272" s="116" t="s">
        <v>263</v>
      </c>
      <c r="E272" s="98"/>
      <c r="F272" s="99"/>
      <c r="G272" s="99"/>
      <c r="H272" s="99"/>
      <c r="I272" s="100"/>
      <c r="J272" s="100"/>
      <c r="K272" s="100"/>
      <c r="L272" s="101"/>
    </row>
    <row r="273" spans="1:12" ht="105" x14ac:dyDescent="0.2">
      <c r="A273" s="2" t="s">
        <v>493</v>
      </c>
      <c r="B273" s="19" t="s">
        <v>142</v>
      </c>
      <c r="C273" s="119" t="s">
        <v>242</v>
      </c>
      <c r="D273" s="4" t="s">
        <v>262</v>
      </c>
      <c r="E273" s="5"/>
      <c r="F273" s="6"/>
      <c r="G273" s="6"/>
      <c r="H273" s="6"/>
      <c r="I273" s="7"/>
      <c r="J273" s="7"/>
      <c r="K273" s="7"/>
      <c r="L273" s="8"/>
    </row>
    <row r="274" spans="1:12" x14ac:dyDescent="0.2">
      <c r="A274" s="18">
        <v>6000</v>
      </c>
      <c r="B274" s="10" t="s">
        <v>143</v>
      </c>
      <c r="C274" s="17"/>
      <c r="D274" s="12" t="s">
        <v>262</v>
      </c>
      <c r="E274" s="13" t="s">
        <v>634</v>
      </c>
      <c r="F274" s="14"/>
      <c r="G274" s="14"/>
      <c r="H274" s="14"/>
      <c r="I274" s="15"/>
      <c r="J274" s="15"/>
      <c r="K274" s="15"/>
      <c r="L274" s="16"/>
    </row>
    <row r="275" spans="1:12" x14ac:dyDescent="0.2">
      <c r="A275" s="18">
        <v>6040</v>
      </c>
      <c r="B275" s="10" t="s">
        <v>144</v>
      </c>
      <c r="C275" s="17"/>
      <c r="D275" s="12" t="s">
        <v>261</v>
      </c>
      <c r="E275" s="13" t="s">
        <v>634</v>
      </c>
      <c r="F275" s="14"/>
      <c r="G275" s="14"/>
      <c r="H275" s="14"/>
      <c r="I275" s="15"/>
      <c r="J275" s="15"/>
      <c r="K275" s="15"/>
      <c r="L275" s="16"/>
    </row>
    <row r="276" spans="1:12" x14ac:dyDescent="0.2">
      <c r="A276" s="18">
        <v>6041</v>
      </c>
      <c r="B276" s="10" t="s">
        <v>145</v>
      </c>
      <c r="C276" s="17"/>
      <c r="D276" s="12" t="s">
        <v>261</v>
      </c>
      <c r="E276" s="13" t="s">
        <v>634</v>
      </c>
      <c r="F276" s="14"/>
      <c r="G276" s="14"/>
      <c r="H276" s="14"/>
      <c r="I276" s="15"/>
      <c r="J276" s="15"/>
      <c r="K276" s="15"/>
      <c r="L276" s="16"/>
    </row>
    <row r="277" spans="1:12" x14ac:dyDescent="0.2">
      <c r="A277" s="18">
        <v>6044</v>
      </c>
      <c r="B277" s="10" t="s">
        <v>146</v>
      </c>
      <c r="C277" s="17"/>
      <c r="D277" s="12" t="s">
        <v>262</v>
      </c>
      <c r="E277" s="20" t="s">
        <v>634</v>
      </c>
      <c r="F277" s="14"/>
      <c r="G277" s="14"/>
      <c r="H277" s="14"/>
      <c r="I277" s="15"/>
      <c r="J277" s="15"/>
      <c r="K277" s="15"/>
      <c r="L277" s="16"/>
    </row>
    <row r="278" spans="1:12" x14ac:dyDescent="0.2">
      <c r="A278" s="18">
        <v>6050</v>
      </c>
      <c r="B278" s="10" t="s">
        <v>626</v>
      </c>
      <c r="C278" s="22"/>
      <c r="D278" s="12" t="s">
        <v>262</v>
      </c>
      <c r="E278" s="20" t="s">
        <v>634</v>
      </c>
      <c r="F278" s="14"/>
      <c r="G278" s="14"/>
      <c r="H278" s="14"/>
      <c r="I278" s="15"/>
      <c r="J278" s="15"/>
      <c r="K278" s="15"/>
      <c r="L278" s="16"/>
    </row>
    <row r="279" spans="1:12" x14ac:dyDescent="0.2">
      <c r="A279" s="18">
        <v>6070</v>
      </c>
      <c r="B279" s="10" t="s">
        <v>147</v>
      </c>
      <c r="C279" s="22"/>
      <c r="D279" s="12" t="s">
        <v>262</v>
      </c>
      <c r="E279" s="20" t="s">
        <v>634</v>
      </c>
      <c r="F279" s="14"/>
      <c r="G279" s="14"/>
      <c r="H279" s="14"/>
      <c r="I279" s="15"/>
      <c r="J279" s="15"/>
      <c r="K279" s="15"/>
      <c r="L279" s="16"/>
    </row>
    <row r="280" spans="1:12" x14ac:dyDescent="0.2">
      <c r="A280" s="18">
        <v>6071</v>
      </c>
      <c r="B280" s="10" t="s">
        <v>148</v>
      </c>
      <c r="C280" s="22"/>
      <c r="D280" s="12" t="s">
        <v>262</v>
      </c>
      <c r="E280" s="20" t="s">
        <v>634</v>
      </c>
      <c r="F280" s="14"/>
      <c r="G280" s="14"/>
      <c r="H280" s="14"/>
      <c r="I280" s="15"/>
      <c r="J280" s="15"/>
      <c r="K280" s="15"/>
      <c r="L280" s="16"/>
    </row>
    <row r="281" spans="1:12" ht="30" x14ac:dyDescent="0.2">
      <c r="A281" s="2" t="s">
        <v>708</v>
      </c>
      <c r="B281" s="19" t="s">
        <v>709</v>
      </c>
      <c r="C281" s="119"/>
      <c r="D281" s="4" t="s">
        <v>605</v>
      </c>
      <c r="E281" s="5"/>
      <c r="F281" s="6"/>
      <c r="G281" s="6"/>
      <c r="H281" s="6"/>
      <c r="I281" s="7"/>
      <c r="J281" s="7"/>
      <c r="K281" s="7"/>
      <c r="L281" s="8"/>
    </row>
    <row r="282" spans="1:12" ht="28.5" x14ac:dyDescent="0.2">
      <c r="A282" s="18">
        <v>6140</v>
      </c>
      <c r="B282" s="10" t="s">
        <v>710</v>
      </c>
      <c r="C282" s="22" t="s">
        <v>934</v>
      </c>
      <c r="D282" s="12" t="s">
        <v>605</v>
      </c>
      <c r="E282" s="20" t="s">
        <v>642</v>
      </c>
      <c r="F282" s="14"/>
      <c r="G282" s="14"/>
      <c r="H282" s="14"/>
      <c r="I282" s="15"/>
      <c r="J282" s="15"/>
      <c r="K282" s="15"/>
      <c r="L282" s="16"/>
    </row>
    <row r="283" spans="1:12" ht="30" x14ac:dyDescent="0.2">
      <c r="A283" s="34" t="s">
        <v>494</v>
      </c>
      <c r="B283" s="29" t="s">
        <v>321</v>
      </c>
      <c r="C283" s="124" t="s">
        <v>963</v>
      </c>
      <c r="D283" s="4" t="s">
        <v>263</v>
      </c>
      <c r="E283" s="5"/>
      <c r="F283" s="6"/>
      <c r="G283" s="6"/>
      <c r="H283" s="6"/>
      <c r="I283" s="7"/>
      <c r="J283" s="7"/>
      <c r="K283" s="7"/>
      <c r="L283" s="8"/>
    </row>
    <row r="284" spans="1:12" x14ac:dyDescent="0.2">
      <c r="A284" s="18">
        <v>6300</v>
      </c>
      <c r="B284" s="10" t="s">
        <v>322</v>
      </c>
      <c r="C284" s="22" t="s">
        <v>685</v>
      </c>
      <c r="D284" s="12" t="s">
        <v>263</v>
      </c>
      <c r="E284" s="42" t="s">
        <v>644</v>
      </c>
      <c r="F284" s="14"/>
      <c r="G284" s="14"/>
      <c r="H284" s="14"/>
      <c r="I284" s="21"/>
      <c r="J284" s="21"/>
      <c r="K284" s="15"/>
      <c r="L284" s="35"/>
    </row>
    <row r="285" spans="1:12" ht="28.5" x14ac:dyDescent="0.2">
      <c r="A285" s="18">
        <v>6302</v>
      </c>
      <c r="B285" s="10" t="s">
        <v>323</v>
      </c>
      <c r="C285" s="22" t="s">
        <v>686</v>
      </c>
      <c r="D285" s="12" t="s">
        <v>658</v>
      </c>
      <c r="E285" s="41" t="s">
        <v>644</v>
      </c>
      <c r="F285" s="14"/>
      <c r="G285" s="14"/>
      <c r="H285" s="14"/>
      <c r="I285" s="15"/>
      <c r="J285" s="15"/>
      <c r="K285" s="15"/>
      <c r="L285" s="16"/>
    </row>
    <row r="286" spans="1:12" x14ac:dyDescent="0.2">
      <c r="A286" s="18">
        <v>6303</v>
      </c>
      <c r="B286" s="10" t="s">
        <v>1018</v>
      </c>
      <c r="C286" s="22" t="s">
        <v>1036</v>
      </c>
      <c r="D286" s="12" t="s">
        <v>1037</v>
      </c>
      <c r="E286" s="41" t="s">
        <v>644</v>
      </c>
      <c r="F286" s="14"/>
      <c r="G286" s="14"/>
      <c r="H286" s="14"/>
      <c r="I286" s="15"/>
      <c r="J286" s="15"/>
      <c r="K286" s="15"/>
      <c r="L286" s="16"/>
    </row>
    <row r="287" spans="1:12" x14ac:dyDescent="0.2">
      <c r="A287" s="18">
        <v>6310</v>
      </c>
      <c r="B287" s="10" t="s">
        <v>324</v>
      </c>
      <c r="C287" s="22" t="s">
        <v>687</v>
      </c>
      <c r="D287" s="12" t="s">
        <v>263</v>
      </c>
      <c r="E287" s="41" t="s">
        <v>644</v>
      </c>
      <c r="F287" s="14"/>
      <c r="G287" s="14"/>
      <c r="H287" s="14"/>
      <c r="I287" s="21"/>
      <c r="J287" s="21"/>
      <c r="K287" s="15"/>
      <c r="L287" s="35"/>
    </row>
    <row r="288" spans="1:12" ht="28.5" x14ac:dyDescent="0.2">
      <c r="A288" s="18">
        <v>6311</v>
      </c>
      <c r="B288" s="10" t="s">
        <v>325</v>
      </c>
      <c r="C288" s="22" t="s">
        <v>688</v>
      </c>
      <c r="D288" s="12" t="s">
        <v>658</v>
      </c>
      <c r="E288" s="41" t="s">
        <v>644</v>
      </c>
      <c r="F288" s="14"/>
      <c r="G288" s="14"/>
      <c r="H288" s="14"/>
      <c r="I288" s="15"/>
      <c r="J288" s="15"/>
      <c r="K288" s="15"/>
      <c r="L288" s="16"/>
    </row>
    <row r="289" spans="1:12" x14ac:dyDescent="0.2">
      <c r="A289" s="18">
        <v>6312</v>
      </c>
      <c r="B289" s="10" t="s">
        <v>1019</v>
      </c>
      <c r="C289" s="22" t="s">
        <v>1035</v>
      </c>
      <c r="D289" s="12" t="s">
        <v>1037</v>
      </c>
      <c r="E289" s="41" t="s">
        <v>644</v>
      </c>
      <c r="F289" s="14"/>
      <c r="G289" s="14"/>
      <c r="H289" s="14"/>
      <c r="I289" s="15"/>
      <c r="J289" s="15"/>
      <c r="K289" s="15"/>
      <c r="L289" s="16"/>
    </row>
    <row r="290" spans="1:12" ht="30" x14ac:dyDescent="0.2">
      <c r="A290" s="18">
        <v>6320</v>
      </c>
      <c r="B290" s="10" t="s">
        <v>326</v>
      </c>
      <c r="C290" s="22" t="s">
        <v>689</v>
      </c>
      <c r="D290" s="12" t="s">
        <v>263</v>
      </c>
      <c r="E290" s="41" t="s">
        <v>644</v>
      </c>
      <c r="F290" s="14">
        <v>0</v>
      </c>
      <c r="G290" s="14">
        <v>7</v>
      </c>
      <c r="H290" s="14"/>
      <c r="I290" s="21">
        <v>0</v>
      </c>
      <c r="J290" s="21">
        <v>0.25</v>
      </c>
      <c r="K290" s="15"/>
      <c r="L290" s="35" t="s">
        <v>880</v>
      </c>
    </row>
    <row r="291" spans="1:12" ht="30" x14ac:dyDescent="0.2">
      <c r="A291" s="18">
        <v>6340</v>
      </c>
      <c r="B291" s="10" t="s">
        <v>327</v>
      </c>
      <c r="C291" s="22" t="s">
        <v>328</v>
      </c>
      <c r="D291" s="27" t="s">
        <v>848</v>
      </c>
      <c r="E291" s="41" t="s">
        <v>644</v>
      </c>
      <c r="F291" s="14">
        <v>0</v>
      </c>
      <c r="G291" s="14">
        <v>7</v>
      </c>
      <c r="H291" s="14"/>
      <c r="I291" s="21">
        <v>0</v>
      </c>
      <c r="J291" s="21">
        <v>0.25</v>
      </c>
      <c r="K291" s="15"/>
      <c r="L291" s="35" t="s">
        <v>880</v>
      </c>
    </row>
    <row r="292" spans="1:12" ht="30" x14ac:dyDescent="0.2">
      <c r="A292" s="73">
        <v>63400</v>
      </c>
      <c r="B292" s="74" t="s">
        <v>329</v>
      </c>
      <c r="C292" s="83" t="s">
        <v>332</v>
      </c>
      <c r="D292" s="75" t="s">
        <v>335</v>
      </c>
      <c r="E292" s="82" t="s">
        <v>644</v>
      </c>
      <c r="F292" s="77">
        <v>0</v>
      </c>
      <c r="G292" s="77">
        <v>7</v>
      </c>
      <c r="H292" s="77"/>
      <c r="I292" s="78">
        <v>0</v>
      </c>
      <c r="J292" s="78">
        <v>0.25</v>
      </c>
      <c r="K292" s="78"/>
      <c r="L292" s="80" t="s">
        <v>880</v>
      </c>
    </row>
    <row r="293" spans="1:12" ht="30" x14ac:dyDescent="0.2">
      <c r="A293" s="73">
        <v>63401</v>
      </c>
      <c r="B293" s="74" t="s">
        <v>330</v>
      </c>
      <c r="C293" s="83" t="s">
        <v>331</v>
      </c>
      <c r="D293" s="75" t="s">
        <v>335</v>
      </c>
      <c r="E293" s="82" t="s">
        <v>644</v>
      </c>
      <c r="F293" s="77">
        <v>0</v>
      </c>
      <c r="G293" s="77">
        <v>7</v>
      </c>
      <c r="H293" s="77"/>
      <c r="I293" s="78">
        <v>0</v>
      </c>
      <c r="J293" s="78">
        <v>0.25</v>
      </c>
      <c r="K293" s="78"/>
      <c r="L293" s="80" t="s">
        <v>880</v>
      </c>
    </row>
    <row r="294" spans="1:12" ht="30" x14ac:dyDescent="0.2">
      <c r="A294" s="18">
        <v>6360</v>
      </c>
      <c r="B294" s="10" t="s">
        <v>333</v>
      </c>
      <c r="C294" s="22" t="s">
        <v>334</v>
      </c>
      <c r="D294" s="27" t="s">
        <v>849</v>
      </c>
      <c r="E294" s="41" t="s">
        <v>644</v>
      </c>
      <c r="F294" s="14">
        <v>0</v>
      </c>
      <c r="G294" s="14">
        <v>7</v>
      </c>
      <c r="H294" s="14"/>
      <c r="I294" s="21">
        <v>0</v>
      </c>
      <c r="J294" s="21">
        <v>0.25</v>
      </c>
      <c r="K294" s="15"/>
      <c r="L294" s="35" t="s">
        <v>880</v>
      </c>
    </row>
    <row r="295" spans="1:12" ht="30" x14ac:dyDescent="0.2">
      <c r="A295" s="73">
        <v>63600</v>
      </c>
      <c r="B295" s="74" t="s">
        <v>431</v>
      </c>
      <c r="C295" s="83"/>
      <c r="D295" s="81" t="s">
        <v>264</v>
      </c>
      <c r="E295" s="82" t="s">
        <v>644</v>
      </c>
      <c r="F295" s="77">
        <v>0</v>
      </c>
      <c r="G295" s="77">
        <v>7</v>
      </c>
      <c r="H295" s="77"/>
      <c r="I295" s="78">
        <v>0</v>
      </c>
      <c r="J295" s="78">
        <v>0.25</v>
      </c>
      <c r="K295" s="78"/>
      <c r="L295" s="80" t="s">
        <v>880</v>
      </c>
    </row>
    <row r="296" spans="1:12" ht="30" x14ac:dyDescent="0.2">
      <c r="A296" s="73">
        <v>63600</v>
      </c>
      <c r="B296" s="74" t="s">
        <v>337</v>
      </c>
      <c r="C296" s="83"/>
      <c r="D296" s="75" t="s">
        <v>420</v>
      </c>
      <c r="E296" s="82" t="s">
        <v>644</v>
      </c>
      <c r="F296" s="77">
        <v>0</v>
      </c>
      <c r="G296" s="77">
        <v>7</v>
      </c>
      <c r="H296" s="77"/>
      <c r="I296" s="78">
        <v>0</v>
      </c>
      <c r="J296" s="78">
        <v>0.25</v>
      </c>
      <c r="K296" s="78"/>
      <c r="L296" s="80" t="s">
        <v>880</v>
      </c>
    </row>
    <row r="297" spans="1:12" ht="30" x14ac:dyDescent="0.2">
      <c r="A297" s="73">
        <v>63601</v>
      </c>
      <c r="B297" s="74" t="s">
        <v>336</v>
      </c>
      <c r="C297" s="83"/>
      <c r="D297" s="75" t="s">
        <v>432</v>
      </c>
      <c r="E297" s="82" t="s">
        <v>644</v>
      </c>
      <c r="F297" s="77">
        <v>0</v>
      </c>
      <c r="G297" s="77">
        <v>7</v>
      </c>
      <c r="H297" s="77"/>
      <c r="I297" s="78">
        <v>0</v>
      </c>
      <c r="J297" s="78">
        <v>0.25</v>
      </c>
      <c r="K297" s="78"/>
      <c r="L297" s="80" t="s">
        <v>880</v>
      </c>
    </row>
    <row r="298" spans="1:12" ht="30" x14ac:dyDescent="0.2">
      <c r="A298" s="73">
        <v>63601</v>
      </c>
      <c r="B298" s="74" t="s">
        <v>579</v>
      </c>
      <c r="C298" s="83"/>
      <c r="D298" s="75" t="s">
        <v>572</v>
      </c>
      <c r="E298" s="82" t="s">
        <v>644</v>
      </c>
      <c r="F298" s="77">
        <v>0</v>
      </c>
      <c r="G298" s="77">
        <v>7</v>
      </c>
      <c r="H298" s="77"/>
      <c r="I298" s="78">
        <v>0</v>
      </c>
      <c r="J298" s="78">
        <v>0.25</v>
      </c>
      <c r="K298" s="78"/>
      <c r="L298" s="80" t="s">
        <v>880</v>
      </c>
    </row>
    <row r="299" spans="1:12" ht="30" x14ac:dyDescent="0.2">
      <c r="A299" s="73">
        <v>63602</v>
      </c>
      <c r="B299" s="74" t="s">
        <v>338</v>
      </c>
      <c r="C299" s="83"/>
      <c r="D299" s="75" t="s">
        <v>580</v>
      </c>
      <c r="E299" s="82" t="s">
        <v>644</v>
      </c>
      <c r="F299" s="77">
        <v>0</v>
      </c>
      <c r="G299" s="77">
        <v>7</v>
      </c>
      <c r="H299" s="77"/>
      <c r="I299" s="78">
        <v>0</v>
      </c>
      <c r="J299" s="78">
        <v>0.25</v>
      </c>
      <c r="K299" s="78"/>
      <c r="L299" s="80" t="s">
        <v>880</v>
      </c>
    </row>
    <row r="300" spans="1:12" ht="30" x14ac:dyDescent="0.2">
      <c r="A300" s="73">
        <v>63603</v>
      </c>
      <c r="B300" s="74" t="s">
        <v>339</v>
      </c>
      <c r="C300" s="83"/>
      <c r="D300" s="75" t="s">
        <v>262</v>
      </c>
      <c r="E300" s="82" t="s">
        <v>644</v>
      </c>
      <c r="F300" s="77">
        <v>0</v>
      </c>
      <c r="G300" s="77">
        <v>7</v>
      </c>
      <c r="H300" s="77"/>
      <c r="I300" s="78">
        <v>0</v>
      </c>
      <c r="J300" s="78">
        <v>0.25</v>
      </c>
      <c r="K300" s="78"/>
      <c r="L300" s="80" t="s">
        <v>880</v>
      </c>
    </row>
    <row r="301" spans="1:12" ht="30" x14ac:dyDescent="0.2">
      <c r="A301" s="73">
        <v>63604</v>
      </c>
      <c r="B301" s="74" t="s">
        <v>340</v>
      </c>
      <c r="C301" s="83"/>
      <c r="D301" s="75" t="s">
        <v>271</v>
      </c>
      <c r="E301" s="82" t="s">
        <v>644</v>
      </c>
      <c r="F301" s="77">
        <v>0</v>
      </c>
      <c r="G301" s="77">
        <v>7</v>
      </c>
      <c r="H301" s="77"/>
      <c r="I301" s="78">
        <v>0</v>
      </c>
      <c r="J301" s="78">
        <v>0.25</v>
      </c>
      <c r="K301" s="78"/>
      <c r="L301" s="80" t="s">
        <v>880</v>
      </c>
    </row>
    <row r="302" spans="1:12" ht="57" x14ac:dyDescent="0.2">
      <c r="A302" s="18">
        <v>6390</v>
      </c>
      <c r="B302" s="10" t="s">
        <v>421</v>
      </c>
      <c r="C302" s="22" t="s">
        <v>707</v>
      </c>
      <c r="D302" s="12" t="s">
        <v>263</v>
      </c>
      <c r="E302" s="41" t="s">
        <v>644</v>
      </c>
      <c r="F302" s="14">
        <v>0</v>
      </c>
      <c r="G302" s="14">
        <v>7</v>
      </c>
      <c r="H302" s="14"/>
      <c r="I302" s="21">
        <v>0</v>
      </c>
      <c r="J302" s="21">
        <v>0.25</v>
      </c>
      <c r="K302" s="15"/>
      <c r="L302" s="35" t="s">
        <v>880</v>
      </c>
    </row>
    <row r="303" spans="1:12" ht="30" x14ac:dyDescent="0.2">
      <c r="A303" s="34" t="s">
        <v>495</v>
      </c>
      <c r="B303" s="29" t="s">
        <v>341</v>
      </c>
      <c r="C303" s="124"/>
      <c r="D303" s="4" t="s">
        <v>263</v>
      </c>
      <c r="E303" s="5"/>
      <c r="F303" s="6"/>
      <c r="G303" s="6"/>
      <c r="H303" s="6"/>
      <c r="I303" s="7"/>
      <c r="J303" s="7"/>
      <c r="K303" s="7"/>
      <c r="L303" s="8"/>
    </row>
    <row r="304" spans="1:12" ht="42.75" x14ac:dyDescent="0.2">
      <c r="A304" s="18">
        <v>6400</v>
      </c>
      <c r="B304" s="10" t="s">
        <v>342</v>
      </c>
      <c r="C304" s="22" t="s">
        <v>690</v>
      </c>
      <c r="D304" s="12" t="s">
        <v>263</v>
      </c>
      <c r="E304" s="20" t="s">
        <v>642</v>
      </c>
      <c r="F304" s="14">
        <v>0</v>
      </c>
      <c r="G304" s="14">
        <v>7</v>
      </c>
      <c r="H304" s="14"/>
      <c r="I304" s="21">
        <v>0</v>
      </c>
      <c r="J304" s="21">
        <v>0.25</v>
      </c>
      <c r="K304" s="15"/>
      <c r="L304" s="35" t="s">
        <v>880</v>
      </c>
    </row>
    <row r="305" spans="1:12" ht="30" x14ac:dyDescent="0.2">
      <c r="A305" s="18">
        <v>6410</v>
      </c>
      <c r="B305" s="10" t="s">
        <v>348</v>
      </c>
      <c r="C305" s="22" t="s">
        <v>357</v>
      </c>
      <c r="D305" s="12" t="s">
        <v>263</v>
      </c>
      <c r="E305" s="20" t="s">
        <v>642</v>
      </c>
      <c r="F305" s="14">
        <v>0</v>
      </c>
      <c r="G305" s="14">
        <v>7</v>
      </c>
      <c r="H305" s="14"/>
      <c r="I305" s="21">
        <v>0</v>
      </c>
      <c r="J305" s="21">
        <v>0.25</v>
      </c>
      <c r="K305" s="15"/>
      <c r="L305" s="35" t="s">
        <v>880</v>
      </c>
    </row>
    <row r="306" spans="1:12" ht="128.25" x14ac:dyDescent="0.2">
      <c r="A306" s="18">
        <v>6420</v>
      </c>
      <c r="B306" s="10" t="s">
        <v>347</v>
      </c>
      <c r="C306" s="22" t="s">
        <v>920</v>
      </c>
      <c r="D306" s="12" t="s">
        <v>263</v>
      </c>
      <c r="E306" s="20" t="s">
        <v>642</v>
      </c>
      <c r="F306" s="14">
        <v>0</v>
      </c>
      <c r="G306" s="14">
        <v>7</v>
      </c>
      <c r="H306" s="14" t="s">
        <v>660</v>
      </c>
      <c r="I306" s="21">
        <v>0</v>
      </c>
      <c r="J306" s="21">
        <v>0.25</v>
      </c>
      <c r="K306" s="21">
        <v>0.25</v>
      </c>
      <c r="L306" s="35" t="s">
        <v>878</v>
      </c>
    </row>
    <row r="307" spans="1:12" ht="30" x14ac:dyDescent="0.2">
      <c r="A307" s="18">
        <v>6430</v>
      </c>
      <c r="B307" s="10" t="s">
        <v>999</v>
      </c>
      <c r="C307" s="22" t="s">
        <v>691</v>
      </c>
      <c r="D307" s="12" t="s">
        <v>263</v>
      </c>
      <c r="E307" s="20" t="s">
        <v>642</v>
      </c>
      <c r="F307" s="14">
        <v>0</v>
      </c>
      <c r="G307" s="14">
        <v>7</v>
      </c>
      <c r="H307" s="14"/>
      <c r="I307" s="21">
        <v>0</v>
      </c>
      <c r="J307" s="21">
        <v>0.25</v>
      </c>
      <c r="K307" s="15"/>
      <c r="L307" s="35" t="s">
        <v>880</v>
      </c>
    </row>
    <row r="308" spans="1:12" ht="30" x14ac:dyDescent="0.2">
      <c r="A308" s="18">
        <v>6440</v>
      </c>
      <c r="B308" s="10" t="s">
        <v>343</v>
      </c>
      <c r="C308" s="22" t="s">
        <v>664</v>
      </c>
      <c r="D308" s="12" t="s">
        <v>263</v>
      </c>
      <c r="E308" s="20" t="s">
        <v>642</v>
      </c>
      <c r="F308" s="14">
        <v>0</v>
      </c>
      <c r="G308" s="14">
        <v>7</v>
      </c>
      <c r="H308" s="14"/>
      <c r="I308" s="21">
        <v>0</v>
      </c>
      <c r="J308" s="21">
        <v>0.25</v>
      </c>
      <c r="K308" s="21"/>
      <c r="L308" s="35" t="s">
        <v>880</v>
      </c>
    </row>
    <row r="309" spans="1:12" ht="175.5" x14ac:dyDescent="0.2">
      <c r="A309" s="18">
        <v>6450</v>
      </c>
      <c r="B309" s="10" t="s">
        <v>344</v>
      </c>
      <c r="C309" s="22" t="s">
        <v>692</v>
      </c>
      <c r="D309" s="12" t="s">
        <v>263</v>
      </c>
      <c r="E309" s="20" t="s">
        <v>642</v>
      </c>
      <c r="F309" s="71" t="s">
        <v>948</v>
      </c>
      <c r="G309" s="14">
        <v>7</v>
      </c>
      <c r="H309" s="14"/>
      <c r="I309" s="15">
        <v>0</v>
      </c>
      <c r="J309" s="15">
        <v>0.25</v>
      </c>
      <c r="K309" s="15"/>
      <c r="L309" s="35" t="s">
        <v>949</v>
      </c>
    </row>
    <row r="310" spans="1:12" ht="85.5" x14ac:dyDescent="0.2">
      <c r="A310" s="18">
        <v>6460</v>
      </c>
      <c r="B310" s="10" t="s">
        <v>345</v>
      </c>
      <c r="C310" s="22" t="s">
        <v>739</v>
      </c>
      <c r="D310" s="12" t="s">
        <v>263</v>
      </c>
      <c r="E310" s="20" t="s">
        <v>642</v>
      </c>
      <c r="F310" s="71" t="s">
        <v>948</v>
      </c>
      <c r="G310" s="14">
        <v>7</v>
      </c>
      <c r="H310" s="14"/>
      <c r="I310" s="15">
        <v>0</v>
      </c>
      <c r="J310" s="15">
        <v>0.25</v>
      </c>
      <c r="K310" s="15"/>
      <c r="L310" s="35" t="s">
        <v>950</v>
      </c>
    </row>
    <row r="311" spans="1:12" ht="132" x14ac:dyDescent="0.2">
      <c r="A311" s="18">
        <v>6490</v>
      </c>
      <c r="B311" s="10" t="s">
        <v>346</v>
      </c>
      <c r="C311" s="22" t="s">
        <v>1023</v>
      </c>
      <c r="D311" s="12" t="s">
        <v>263</v>
      </c>
      <c r="E311" s="20" t="s">
        <v>642</v>
      </c>
      <c r="F311" s="71" t="s">
        <v>948</v>
      </c>
      <c r="G311" s="14">
        <v>7</v>
      </c>
      <c r="H311" s="14"/>
      <c r="I311" s="21">
        <v>0</v>
      </c>
      <c r="J311" s="21">
        <v>0.25</v>
      </c>
      <c r="K311" s="15"/>
      <c r="L311" s="35" t="s">
        <v>951</v>
      </c>
    </row>
    <row r="312" spans="1:12" ht="60" x14ac:dyDescent="0.2">
      <c r="A312" s="34" t="s">
        <v>496</v>
      </c>
      <c r="B312" s="29" t="s">
        <v>349</v>
      </c>
      <c r="C312" s="124" t="s">
        <v>921</v>
      </c>
      <c r="D312" s="4" t="s">
        <v>263</v>
      </c>
      <c r="E312" s="5"/>
      <c r="F312" s="6"/>
      <c r="G312" s="6"/>
      <c r="H312" s="6"/>
      <c r="I312" s="7"/>
      <c r="J312" s="7"/>
      <c r="K312" s="7"/>
      <c r="L312" s="8"/>
    </row>
    <row r="313" spans="1:12" ht="42.75" x14ac:dyDescent="0.2">
      <c r="A313" s="18">
        <v>6500</v>
      </c>
      <c r="B313" s="10" t="s">
        <v>350</v>
      </c>
      <c r="C313" s="22" t="s">
        <v>922</v>
      </c>
      <c r="D313" s="27" t="s">
        <v>263</v>
      </c>
      <c r="E313" s="20" t="s">
        <v>642</v>
      </c>
      <c r="F313" s="14">
        <v>0</v>
      </c>
      <c r="G313" s="14">
        <v>7</v>
      </c>
      <c r="H313" s="14"/>
      <c r="I313" s="21">
        <v>0</v>
      </c>
      <c r="J313" s="21">
        <v>0.25</v>
      </c>
      <c r="K313" s="21"/>
      <c r="L313" s="35" t="s">
        <v>880</v>
      </c>
    </row>
    <row r="314" spans="1:12" ht="30" x14ac:dyDescent="0.2">
      <c r="A314" s="18">
        <v>6510</v>
      </c>
      <c r="B314" s="10" t="s">
        <v>310</v>
      </c>
      <c r="C314" s="22" t="s">
        <v>923</v>
      </c>
      <c r="D314" s="12" t="s">
        <v>305</v>
      </c>
      <c r="E314" s="20" t="s">
        <v>642</v>
      </c>
      <c r="F314" s="14">
        <v>0</v>
      </c>
      <c r="G314" s="14">
        <v>7</v>
      </c>
      <c r="H314" s="14"/>
      <c r="I314" s="21">
        <v>0</v>
      </c>
      <c r="J314" s="21">
        <v>0.25</v>
      </c>
      <c r="K314" s="21"/>
      <c r="L314" s="35" t="s">
        <v>880</v>
      </c>
    </row>
    <row r="315" spans="1:12" ht="99.75" x14ac:dyDescent="0.2">
      <c r="A315" s="18">
        <v>6520</v>
      </c>
      <c r="B315" s="10" t="s">
        <v>304</v>
      </c>
      <c r="C315" s="22" t="s">
        <v>924</v>
      </c>
      <c r="D315" s="12" t="s">
        <v>263</v>
      </c>
      <c r="E315" s="20" t="s">
        <v>642</v>
      </c>
      <c r="F315" s="14">
        <v>0</v>
      </c>
      <c r="G315" s="14">
        <v>7</v>
      </c>
      <c r="H315" s="14" t="s">
        <v>660</v>
      </c>
      <c r="I315" s="21">
        <v>0</v>
      </c>
      <c r="J315" s="21">
        <v>0.25</v>
      </c>
      <c r="K315" s="21">
        <v>0.25</v>
      </c>
      <c r="L315" s="35" t="s">
        <v>878</v>
      </c>
    </row>
    <row r="316" spans="1:12" ht="60.75" customHeight="1" x14ac:dyDescent="0.2">
      <c r="A316" s="18">
        <v>6540</v>
      </c>
      <c r="B316" s="10" t="s">
        <v>308</v>
      </c>
      <c r="C316" s="22" t="s">
        <v>665</v>
      </c>
      <c r="D316" s="12" t="s">
        <v>263</v>
      </c>
      <c r="E316" s="20" t="s">
        <v>642</v>
      </c>
      <c r="F316" s="14">
        <v>0</v>
      </c>
      <c r="G316" s="14">
        <v>7</v>
      </c>
      <c r="H316" s="14"/>
      <c r="I316" s="21">
        <v>0</v>
      </c>
      <c r="J316" s="21">
        <v>0.25</v>
      </c>
      <c r="K316" s="15"/>
      <c r="L316" s="35" t="s">
        <v>885</v>
      </c>
    </row>
    <row r="317" spans="1:12" ht="99.75" x14ac:dyDescent="0.2">
      <c r="A317" s="18">
        <v>6550</v>
      </c>
      <c r="B317" s="10" t="s">
        <v>1000</v>
      </c>
      <c r="C317" s="22" t="s">
        <v>1001</v>
      </c>
      <c r="D317" s="12" t="s">
        <v>263</v>
      </c>
      <c r="E317" s="20" t="s">
        <v>642</v>
      </c>
      <c r="F317" s="14">
        <v>0</v>
      </c>
      <c r="G317" s="14">
        <v>7</v>
      </c>
      <c r="H317" s="14"/>
      <c r="I317" s="21">
        <v>0</v>
      </c>
      <c r="J317" s="21">
        <v>0.25</v>
      </c>
      <c r="K317" s="21"/>
      <c r="L317" s="35" t="s">
        <v>880</v>
      </c>
    </row>
    <row r="318" spans="1:12" ht="313.5" x14ac:dyDescent="0.2">
      <c r="A318" s="18">
        <v>6560</v>
      </c>
      <c r="B318" s="10" t="s">
        <v>351</v>
      </c>
      <c r="C318" s="22" t="s">
        <v>1002</v>
      </c>
      <c r="D318" s="27" t="s">
        <v>850</v>
      </c>
      <c r="E318" s="20" t="s">
        <v>642</v>
      </c>
      <c r="F318" s="71" t="s">
        <v>948</v>
      </c>
      <c r="G318" s="14">
        <v>7</v>
      </c>
      <c r="H318" s="14"/>
      <c r="I318" s="21">
        <v>0</v>
      </c>
      <c r="J318" s="21">
        <v>0.25</v>
      </c>
      <c r="K318" s="15"/>
      <c r="L318" s="35" t="s">
        <v>952</v>
      </c>
    </row>
    <row r="319" spans="1:12" ht="30" x14ac:dyDescent="0.2">
      <c r="A319" s="73">
        <v>65600</v>
      </c>
      <c r="B319" s="74" t="s">
        <v>351</v>
      </c>
      <c r="C319" s="83"/>
      <c r="D319" s="75" t="s">
        <v>596</v>
      </c>
      <c r="E319" s="76" t="s">
        <v>642</v>
      </c>
      <c r="F319" s="77">
        <v>0</v>
      </c>
      <c r="G319" s="77">
        <v>7</v>
      </c>
      <c r="H319" s="77"/>
      <c r="I319" s="78">
        <v>0</v>
      </c>
      <c r="J319" s="78">
        <v>0.25</v>
      </c>
      <c r="K319" s="78"/>
      <c r="L319" s="80" t="s">
        <v>880</v>
      </c>
    </row>
    <row r="320" spans="1:12" ht="314.25" x14ac:dyDescent="0.2">
      <c r="A320" s="73">
        <v>65601</v>
      </c>
      <c r="B320" s="74" t="s">
        <v>352</v>
      </c>
      <c r="C320" s="83"/>
      <c r="D320" s="75" t="s">
        <v>597</v>
      </c>
      <c r="E320" s="76" t="s">
        <v>642</v>
      </c>
      <c r="F320" s="77" t="s">
        <v>948</v>
      </c>
      <c r="G320" s="77">
        <v>7</v>
      </c>
      <c r="H320" s="77"/>
      <c r="I320" s="78">
        <v>0</v>
      </c>
      <c r="J320" s="78">
        <v>0.25</v>
      </c>
      <c r="K320" s="78"/>
      <c r="L320" s="80" t="s">
        <v>953</v>
      </c>
    </row>
    <row r="321" spans="1:12" ht="30" x14ac:dyDescent="0.2">
      <c r="A321" s="73">
        <v>65602</v>
      </c>
      <c r="B321" s="74" t="s">
        <v>353</v>
      </c>
      <c r="C321" s="83"/>
      <c r="D321" s="75" t="s">
        <v>596</v>
      </c>
      <c r="E321" s="76" t="s">
        <v>642</v>
      </c>
      <c r="F321" s="77">
        <v>0</v>
      </c>
      <c r="G321" s="77">
        <v>7</v>
      </c>
      <c r="H321" s="77"/>
      <c r="I321" s="78">
        <v>0</v>
      </c>
      <c r="J321" s="78">
        <v>0.25</v>
      </c>
      <c r="K321" s="78"/>
      <c r="L321" s="80" t="s">
        <v>880</v>
      </c>
    </row>
    <row r="322" spans="1:12" ht="30" x14ac:dyDescent="0.2">
      <c r="A322" s="18">
        <v>6570</v>
      </c>
      <c r="B322" s="10" t="s">
        <v>354</v>
      </c>
      <c r="C322" s="22" t="s">
        <v>668</v>
      </c>
      <c r="D322" s="12" t="s">
        <v>263</v>
      </c>
      <c r="E322" s="20" t="s">
        <v>642</v>
      </c>
      <c r="F322" s="14">
        <v>0</v>
      </c>
      <c r="G322" s="14">
        <v>7</v>
      </c>
      <c r="H322" s="14"/>
      <c r="I322" s="21">
        <v>0</v>
      </c>
      <c r="J322" s="21">
        <v>0.25</v>
      </c>
      <c r="K322" s="15"/>
      <c r="L322" s="35" t="s">
        <v>880</v>
      </c>
    </row>
    <row r="323" spans="1:12" ht="117.75" x14ac:dyDescent="0.2">
      <c r="A323" s="18">
        <v>6590</v>
      </c>
      <c r="B323" s="10" t="s">
        <v>355</v>
      </c>
      <c r="C323" s="22" t="s">
        <v>925</v>
      </c>
      <c r="D323" s="12" t="s">
        <v>263</v>
      </c>
      <c r="E323" s="20" t="s">
        <v>642</v>
      </c>
      <c r="F323" s="71" t="s">
        <v>948</v>
      </c>
      <c r="G323" s="14">
        <v>7</v>
      </c>
      <c r="H323" s="14"/>
      <c r="I323" s="15">
        <v>0</v>
      </c>
      <c r="J323" s="15">
        <v>0.25</v>
      </c>
      <c r="K323" s="15"/>
      <c r="L323" s="35" t="s">
        <v>954</v>
      </c>
    </row>
    <row r="324" spans="1:12" ht="75" x14ac:dyDescent="0.2">
      <c r="A324" s="34" t="s">
        <v>497</v>
      </c>
      <c r="B324" s="29" t="s">
        <v>358</v>
      </c>
      <c r="C324" s="124" t="s">
        <v>367</v>
      </c>
      <c r="D324" s="4" t="s">
        <v>263</v>
      </c>
      <c r="E324" s="5"/>
      <c r="F324" s="6"/>
      <c r="G324" s="6"/>
      <c r="H324" s="6"/>
      <c r="I324" s="7"/>
      <c r="J324" s="7"/>
      <c r="K324" s="7"/>
      <c r="L324" s="8"/>
    </row>
    <row r="325" spans="1:12" ht="57" x14ac:dyDescent="0.2">
      <c r="A325" s="18">
        <v>6600</v>
      </c>
      <c r="B325" s="10" t="s">
        <v>359</v>
      </c>
      <c r="C325" s="22" t="s">
        <v>364</v>
      </c>
      <c r="D325" s="12" t="s">
        <v>263</v>
      </c>
      <c r="E325" s="41" t="s">
        <v>644</v>
      </c>
      <c r="F325" s="14">
        <v>0</v>
      </c>
      <c r="G325" s="14">
        <v>7</v>
      </c>
      <c r="H325" s="14"/>
      <c r="I325" s="21">
        <v>0</v>
      </c>
      <c r="J325" s="21">
        <v>0.25</v>
      </c>
      <c r="K325" s="15"/>
      <c r="L325" s="35" t="s">
        <v>880</v>
      </c>
    </row>
    <row r="326" spans="1:12" ht="57" x14ac:dyDescent="0.2">
      <c r="A326" s="18">
        <v>6630</v>
      </c>
      <c r="B326" s="10" t="s">
        <v>360</v>
      </c>
      <c r="C326" s="22" t="s">
        <v>365</v>
      </c>
      <c r="D326" s="27" t="s">
        <v>851</v>
      </c>
      <c r="E326" s="41" t="s">
        <v>644</v>
      </c>
      <c r="F326" s="14">
        <v>0</v>
      </c>
      <c r="G326" s="14">
        <v>7</v>
      </c>
      <c r="H326" s="14"/>
      <c r="I326" s="21">
        <v>0</v>
      </c>
      <c r="J326" s="21">
        <v>0.25</v>
      </c>
      <c r="K326" s="15"/>
      <c r="L326" s="35" t="s">
        <v>880</v>
      </c>
    </row>
    <row r="327" spans="1:12" ht="30" x14ac:dyDescent="0.2">
      <c r="A327" s="73">
        <v>66300</v>
      </c>
      <c r="B327" s="74" t="s">
        <v>566</v>
      </c>
      <c r="C327" s="83"/>
      <c r="D327" s="75" t="s">
        <v>261</v>
      </c>
      <c r="E327" s="82" t="s">
        <v>644</v>
      </c>
      <c r="F327" s="77">
        <v>0</v>
      </c>
      <c r="G327" s="77">
        <v>7</v>
      </c>
      <c r="H327" s="77"/>
      <c r="I327" s="78">
        <v>0</v>
      </c>
      <c r="J327" s="78">
        <v>0.25</v>
      </c>
      <c r="K327" s="78"/>
      <c r="L327" s="80" t="s">
        <v>880</v>
      </c>
    </row>
    <row r="328" spans="1:12" ht="30" x14ac:dyDescent="0.2">
      <c r="A328" s="73">
        <v>66301</v>
      </c>
      <c r="B328" s="74" t="s">
        <v>567</v>
      </c>
      <c r="C328" s="83"/>
      <c r="D328" s="75" t="s">
        <v>261</v>
      </c>
      <c r="E328" s="82" t="s">
        <v>644</v>
      </c>
      <c r="F328" s="77">
        <v>0</v>
      </c>
      <c r="G328" s="77">
        <v>7</v>
      </c>
      <c r="H328" s="77"/>
      <c r="I328" s="78">
        <v>0</v>
      </c>
      <c r="J328" s="78">
        <v>0.25</v>
      </c>
      <c r="K328" s="78"/>
      <c r="L328" s="80" t="s">
        <v>880</v>
      </c>
    </row>
    <row r="329" spans="1:12" ht="42.75" x14ac:dyDescent="0.2">
      <c r="A329" s="18">
        <v>6660</v>
      </c>
      <c r="B329" s="10" t="s">
        <v>361</v>
      </c>
      <c r="C329" s="22" t="s">
        <v>693</v>
      </c>
      <c r="D329" s="12" t="s">
        <v>263</v>
      </c>
      <c r="E329" s="41" t="s">
        <v>644</v>
      </c>
      <c r="F329" s="14">
        <v>0</v>
      </c>
      <c r="G329" s="14">
        <v>7</v>
      </c>
      <c r="H329" s="14"/>
      <c r="I329" s="21">
        <v>0</v>
      </c>
      <c r="J329" s="21">
        <v>0.25</v>
      </c>
      <c r="K329" s="15"/>
      <c r="L329" s="35" t="s">
        <v>880</v>
      </c>
    </row>
    <row r="330" spans="1:12" ht="30" x14ac:dyDescent="0.2">
      <c r="A330" s="73">
        <v>66601</v>
      </c>
      <c r="B330" s="74" t="s">
        <v>581</v>
      </c>
      <c r="C330" s="83"/>
      <c r="D330" s="75" t="s">
        <v>572</v>
      </c>
      <c r="E330" s="82" t="s">
        <v>644</v>
      </c>
      <c r="F330" s="77">
        <v>0</v>
      </c>
      <c r="G330" s="77">
        <v>7</v>
      </c>
      <c r="H330" s="77"/>
      <c r="I330" s="78">
        <v>0</v>
      </c>
      <c r="J330" s="78">
        <v>0.25</v>
      </c>
      <c r="K330" s="78"/>
      <c r="L330" s="80" t="s">
        <v>880</v>
      </c>
    </row>
    <row r="331" spans="1:12" x14ac:dyDescent="0.2">
      <c r="A331" s="18">
        <v>6680</v>
      </c>
      <c r="B331" s="10" t="s">
        <v>362</v>
      </c>
      <c r="C331" s="22" t="s">
        <v>366</v>
      </c>
      <c r="D331" s="12" t="s">
        <v>271</v>
      </c>
      <c r="E331" s="13"/>
      <c r="F331" s="14"/>
      <c r="G331" s="14"/>
      <c r="H331" s="14"/>
      <c r="I331" s="15"/>
      <c r="J331" s="15"/>
      <c r="K331" s="15"/>
      <c r="L331" s="16"/>
    </row>
    <row r="332" spans="1:12" ht="314.25" x14ac:dyDescent="0.2">
      <c r="A332" s="18">
        <v>6690</v>
      </c>
      <c r="B332" s="10" t="s">
        <v>363</v>
      </c>
      <c r="C332" s="22" t="s">
        <v>740</v>
      </c>
      <c r="D332" s="12" t="s">
        <v>263</v>
      </c>
      <c r="E332" s="41" t="s">
        <v>644</v>
      </c>
      <c r="F332" s="71" t="s">
        <v>948</v>
      </c>
      <c r="G332" s="14">
        <v>7</v>
      </c>
      <c r="H332" s="14"/>
      <c r="I332" s="21">
        <v>0</v>
      </c>
      <c r="J332" s="21">
        <v>0.25</v>
      </c>
      <c r="K332" s="15"/>
      <c r="L332" s="35" t="s">
        <v>953</v>
      </c>
    </row>
    <row r="333" spans="1:12" ht="150" x14ac:dyDescent="0.2">
      <c r="A333" s="34" t="s">
        <v>498</v>
      </c>
      <c r="B333" s="29" t="s">
        <v>711</v>
      </c>
      <c r="C333" s="124" t="s">
        <v>993</v>
      </c>
      <c r="D333" s="4" t="s">
        <v>263</v>
      </c>
      <c r="E333" s="5"/>
      <c r="F333" s="6"/>
      <c r="G333" s="6"/>
      <c r="H333" s="6"/>
      <c r="I333" s="7"/>
      <c r="J333" s="7"/>
      <c r="K333" s="7"/>
      <c r="L333" s="8"/>
    </row>
    <row r="334" spans="1:12" ht="57" x14ac:dyDescent="0.2">
      <c r="A334" s="18">
        <v>6700</v>
      </c>
      <c r="B334" s="10" t="s">
        <v>712</v>
      </c>
      <c r="C334" s="22" t="s">
        <v>713</v>
      </c>
      <c r="D334" s="27" t="s">
        <v>852</v>
      </c>
      <c r="E334" s="20" t="s">
        <v>642</v>
      </c>
      <c r="F334" s="14">
        <v>0</v>
      </c>
      <c r="G334" s="14">
        <v>7</v>
      </c>
      <c r="H334" s="14"/>
      <c r="I334" s="21">
        <v>0</v>
      </c>
      <c r="J334" s="21">
        <v>0.25</v>
      </c>
      <c r="K334" s="15"/>
      <c r="L334" s="35" t="s">
        <v>880</v>
      </c>
    </row>
    <row r="335" spans="1:12" ht="45" x14ac:dyDescent="0.2">
      <c r="A335" s="18">
        <v>6710</v>
      </c>
      <c r="B335" s="10" t="s">
        <v>714</v>
      </c>
      <c r="C335" s="22" t="s">
        <v>715</v>
      </c>
      <c r="D335" s="27" t="s">
        <v>853</v>
      </c>
      <c r="E335" s="20" t="s">
        <v>633</v>
      </c>
      <c r="F335" s="14">
        <v>0</v>
      </c>
      <c r="G335" s="14">
        <v>7</v>
      </c>
      <c r="H335" s="14" t="s">
        <v>660</v>
      </c>
      <c r="I335" s="21">
        <v>0</v>
      </c>
      <c r="J335" s="21">
        <v>0.25</v>
      </c>
      <c r="K335" s="21">
        <v>0.25</v>
      </c>
      <c r="L335" s="35" t="s">
        <v>878</v>
      </c>
    </row>
    <row r="336" spans="1:12" ht="30" x14ac:dyDescent="0.2">
      <c r="A336" s="18">
        <v>6720</v>
      </c>
      <c r="B336" s="10" t="s">
        <v>716</v>
      </c>
      <c r="C336" s="22" t="s">
        <v>717</v>
      </c>
      <c r="D336" s="27" t="s">
        <v>742</v>
      </c>
      <c r="E336" s="20" t="s">
        <v>642</v>
      </c>
      <c r="F336" s="14">
        <v>0</v>
      </c>
      <c r="G336" s="14">
        <v>7</v>
      </c>
      <c r="H336" s="14"/>
      <c r="I336" s="21">
        <v>0</v>
      </c>
      <c r="J336" s="21">
        <v>0.25</v>
      </c>
      <c r="K336" s="21"/>
      <c r="L336" s="35" t="s">
        <v>880</v>
      </c>
    </row>
    <row r="337" spans="1:15" ht="30" x14ac:dyDescent="0.2">
      <c r="A337" s="73">
        <v>67200</v>
      </c>
      <c r="B337" s="74" t="s">
        <v>716</v>
      </c>
      <c r="C337" s="83"/>
      <c r="D337" s="75" t="s">
        <v>261</v>
      </c>
      <c r="E337" s="76" t="s">
        <v>642</v>
      </c>
      <c r="F337" s="77">
        <v>0</v>
      </c>
      <c r="G337" s="77">
        <v>7</v>
      </c>
      <c r="H337" s="77"/>
      <c r="I337" s="78">
        <v>0</v>
      </c>
      <c r="J337" s="78">
        <v>0.25</v>
      </c>
      <c r="K337" s="78"/>
      <c r="L337" s="80" t="s">
        <v>880</v>
      </c>
    </row>
    <row r="338" spans="1:15" ht="30" x14ac:dyDescent="0.2">
      <c r="A338" s="73">
        <v>67200</v>
      </c>
      <c r="B338" s="74" t="s">
        <v>722</v>
      </c>
      <c r="C338" s="83"/>
      <c r="D338" s="75" t="s">
        <v>266</v>
      </c>
      <c r="E338" s="76" t="s">
        <v>642</v>
      </c>
      <c r="F338" s="77">
        <v>0</v>
      </c>
      <c r="G338" s="77">
        <v>7</v>
      </c>
      <c r="H338" s="77"/>
      <c r="I338" s="78">
        <v>0</v>
      </c>
      <c r="J338" s="78">
        <v>0.25</v>
      </c>
      <c r="K338" s="78"/>
      <c r="L338" s="80" t="s">
        <v>880</v>
      </c>
    </row>
    <row r="339" spans="1:15" ht="30" x14ac:dyDescent="0.2">
      <c r="A339" s="73">
        <v>67200</v>
      </c>
      <c r="B339" s="74" t="s">
        <v>718</v>
      </c>
      <c r="C339" s="83"/>
      <c r="D339" s="75" t="s">
        <v>854</v>
      </c>
      <c r="E339" s="76" t="s">
        <v>642</v>
      </c>
      <c r="F339" s="77">
        <v>0</v>
      </c>
      <c r="G339" s="77">
        <v>7</v>
      </c>
      <c r="H339" s="77"/>
      <c r="I339" s="78">
        <v>0</v>
      </c>
      <c r="J339" s="78">
        <v>0.25</v>
      </c>
      <c r="K339" s="78"/>
      <c r="L339" s="80" t="s">
        <v>880</v>
      </c>
    </row>
    <row r="340" spans="1:15" ht="30" x14ac:dyDescent="0.2">
      <c r="A340" s="73">
        <v>67201</v>
      </c>
      <c r="B340" s="74" t="s">
        <v>719</v>
      </c>
      <c r="C340" s="83"/>
      <c r="D340" s="75" t="s">
        <v>854</v>
      </c>
      <c r="E340" s="76" t="s">
        <v>642</v>
      </c>
      <c r="F340" s="77">
        <v>0</v>
      </c>
      <c r="G340" s="77">
        <v>7</v>
      </c>
      <c r="H340" s="77"/>
      <c r="I340" s="78">
        <v>0</v>
      </c>
      <c r="J340" s="78">
        <v>0.25</v>
      </c>
      <c r="K340" s="78"/>
      <c r="L340" s="80" t="s">
        <v>880</v>
      </c>
    </row>
    <row r="341" spans="1:15" ht="30" x14ac:dyDescent="0.2">
      <c r="A341" s="73">
        <v>67202</v>
      </c>
      <c r="B341" s="74" t="s">
        <v>720</v>
      </c>
      <c r="C341" s="83"/>
      <c r="D341" s="75" t="s">
        <v>729</v>
      </c>
      <c r="E341" s="76" t="s">
        <v>642</v>
      </c>
      <c r="F341" s="77">
        <v>0</v>
      </c>
      <c r="G341" s="77">
        <v>7</v>
      </c>
      <c r="H341" s="77"/>
      <c r="I341" s="78">
        <v>0</v>
      </c>
      <c r="J341" s="78">
        <v>0.25</v>
      </c>
      <c r="K341" s="78"/>
      <c r="L341" s="80" t="s">
        <v>880</v>
      </c>
    </row>
    <row r="342" spans="1:15" ht="30" x14ac:dyDescent="0.25">
      <c r="A342" s="73">
        <v>67203</v>
      </c>
      <c r="B342" s="74" t="s">
        <v>721</v>
      </c>
      <c r="C342" s="83"/>
      <c r="D342" s="75" t="s">
        <v>731</v>
      </c>
      <c r="E342" s="76" t="s">
        <v>642</v>
      </c>
      <c r="F342" s="77">
        <v>0</v>
      </c>
      <c r="G342" s="77">
        <v>7</v>
      </c>
      <c r="H342" s="77"/>
      <c r="I342" s="78">
        <v>0</v>
      </c>
      <c r="J342" s="78">
        <v>0.25</v>
      </c>
      <c r="K342" s="78"/>
      <c r="L342" s="80" t="s">
        <v>880</v>
      </c>
      <c r="O342"/>
    </row>
    <row r="343" spans="1:15" ht="30" x14ac:dyDescent="0.25">
      <c r="A343" s="73">
        <v>67203</v>
      </c>
      <c r="B343" s="74" t="s">
        <v>728</v>
      </c>
      <c r="C343" s="83"/>
      <c r="D343" s="75" t="s">
        <v>730</v>
      </c>
      <c r="E343" s="76" t="s">
        <v>642</v>
      </c>
      <c r="F343" s="77">
        <v>0</v>
      </c>
      <c r="G343" s="77">
        <v>7</v>
      </c>
      <c r="H343" s="77"/>
      <c r="I343" s="78">
        <v>0</v>
      </c>
      <c r="J343" s="78">
        <v>0.25</v>
      </c>
      <c r="K343" s="78"/>
      <c r="L343" s="80" t="s">
        <v>880</v>
      </c>
      <c r="O343"/>
    </row>
    <row r="344" spans="1:15" ht="30" x14ac:dyDescent="0.25">
      <c r="A344" s="18">
        <v>6730</v>
      </c>
      <c r="B344" s="10" t="s">
        <v>723</v>
      </c>
      <c r="C344" s="22" t="s">
        <v>725</v>
      </c>
      <c r="D344" s="27" t="s">
        <v>743</v>
      </c>
      <c r="E344" s="20" t="s">
        <v>642</v>
      </c>
      <c r="F344" s="14">
        <v>0</v>
      </c>
      <c r="G344" s="14">
        <v>7</v>
      </c>
      <c r="H344" s="14"/>
      <c r="I344" s="21">
        <v>0</v>
      </c>
      <c r="J344" s="21">
        <v>0.25</v>
      </c>
      <c r="K344" s="15"/>
      <c r="L344" s="35" t="s">
        <v>880</v>
      </c>
      <c r="O344"/>
    </row>
    <row r="345" spans="1:15" ht="30" x14ac:dyDescent="0.25">
      <c r="A345" s="73">
        <v>67300</v>
      </c>
      <c r="B345" s="74" t="s">
        <v>723</v>
      </c>
      <c r="C345" s="83"/>
      <c r="D345" s="75" t="s">
        <v>855</v>
      </c>
      <c r="E345" s="76" t="s">
        <v>642</v>
      </c>
      <c r="F345" s="77">
        <v>0</v>
      </c>
      <c r="G345" s="77">
        <v>7</v>
      </c>
      <c r="H345" s="77"/>
      <c r="I345" s="78">
        <v>0</v>
      </c>
      <c r="J345" s="78">
        <v>0.25</v>
      </c>
      <c r="K345" s="78"/>
      <c r="L345" s="80" t="s">
        <v>880</v>
      </c>
      <c r="O345"/>
    </row>
    <row r="346" spans="1:15" ht="30" x14ac:dyDescent="0.25">
      <c r="A346" s="73">
        <v>67301</v>
      </c>
      <c r="B346" s="74" t="s">
        <v>390</v>
      </c>
      <c r="C346" s="83"/>
      <c r="D346" s="75" t="s">
        <v>855</v>
      </c>
      <c r="E346" s="76" t="s">
        <v>642</v>
      </c>
      <c r="F346" s="77">
        <v>0</v>
      </c>
      <c r="G346" s="77">
        <v>7</v>
      </c>
      <c r="H346" s="77"/>
      <c r="I346" s="78">
        <v>0</v>
      </c>
      <c r="J346" s="78">
        <v>0.25</v>
      </c>
      <c r="K346" s="78"/>
      <c r="L346" s="80" t="s">
        <v>880</v>
      </c>
      <c r="O346"/>
    </row>
    <row r="347" spans="1:15" ht="128.25" x14ac:dyDescent="0.25">
      <c r="A347" s="18">
        <v>6740</v>
      </c>
      <c r="B347" s="10" t="s">
        <v>724</v>
      </c>
      <c r="C347" s="22" t="s">
        <v>789</v>
      </c>
      <c r="D347" s="27" t="s">
        <v>263</v>
      </c>
      <c r="E347" s="20" t="s">
        <v>642</v>
      </c>
      <c r="F347" s="14">
        <v>0</v>
      </c>
      <c r="G347" s="14">
        <v>7</v>
      </c>
      <c r="H347" s="14"/>
      <c r="I347" s="21">
        <v>0</v>
      </c>
      <c r="J347" s="21">
        <v>0.25</v>
      </c>
      <c r="K347" s="15"/>
      <c r="L347" s="35" t="s">
        <v>880</v>
      </c>
      <c r="O347"/>
    </row>
    <row r="348" spans="1:15" ht="85.5" x14ac:dyDescent="0.25">
      <c r="A348" s="18">
        <v>6750</v>
      </c>
      <c r="B348" s="10" t="s">
        <v>368</v>
      </c>
      <c r="C348" s="22" t="s">
        <v>1065</v>
      </c>
      <c r="D348" s="27" t="s">
        <v>856</v>
      </c>
      <c r="E348" s="20" t="s">
        <v>642</v>
      </c>
      <c r="F348" s="14">
        <v>0</v>
      </c>
      <c r="G348" s="14">
        <v>7</v>
      </c>
      <c r="H348" s="14" t="s">
        <v>660</v>
      </c>
      <c r="I348" s="21">
        <v>0</v>
      </c>
      <c r="J348" s="21">
        <v>0.25</v>
      </c>
      <c r="K348" s="21">
        <v>0.25</v>
      </c>
      <c r="L348" s="35" t="s">
        <v>886</v>
      </c>
      <c r="O348"/>
    </row>
    <row r="349" spans="1:15" ht="45" x14ac:dyDescent="0.25">
      <c r="A349" s="73">
        <v>67500</v>
      </c>
      <c r="B349" s="74" t="s">
        <v>368</v>
      </c>
      <c r="C349" s="83"/>
      <c r="D349" s="75" t="s">
        <v>271</v>
      </c>
      <c r="E349" s="84" t="s">
        <v>642</v>
      </c>
      <c r="F349" s="77">
        <v>0</v>
      </c>
      <c r="G349" s="77">
        <v>7</v>
      </c>
      <c r="H349" s="77" t="s">
        <v>660</v>
      </c>
      <c r="I349" s="78">
        <v>0</v>
      </c>
      <c r="J349" s="78">
        <v>0.25</v>
      </c>
      <c r="K349" s="78">
        <v>0.25</v>
      </c>
      <c r="L349" s="80" t="s">
        <v>878</v>
      </c>
      <c r="O349"/>
    </row>
    <row r="350" spans="1:15" ht="45" x14ac:dyDescent="0.25">
      <c r="A350" s="73">
        <v>67501</v>
      </c>
      <c r="B350" s="74" t="s">
        <v>732</v>
      </c>
      <c r="C350" s="83"/>
      <c r="D350" s="75" t="s">
        <v>271</v>
      </c>
      <c r="E350" s="84" t="s">
        <v>642</v>
      </c>
      <c r="F350" s="77">
        <v>0</v>
      </c>
      <c r="G350" s="77">
        <v>7</v>
      </c>
      <c r="H350" s="77" t="s">
        <v>660</v>
      </c>
      <c r="I350" s="78">
        <v>0</v>
      </c>
      <c r="J350" s="78">
        <v>0.25</v>
      </c>
      <c r="K350" s="78">
        <v>0.25</v>
      </c>
      <c r="L350" s="80" t="s">
        <v>878</v>
      </c>
      <c r="O350"/>
    </row>
    <row r="351" spans="1:15" ht="30" x14ac:dyDescent="0.25">
      <c r="A351" s="73">
        <v>67502</v>
      </c>
      <c r="B351" s="74" t="s">
        <v>733</v>
      </c>
      <c r="C351" s="83"/>
      <c r="D351" s="75" t="s">
        <v>572</v>
      </c>
      <c r="E351" s="84" t="s">
        <v>642</v>
      </c>
      <c r="F351" s="77">
        <v>0</v>
      </c>
      <c r="G351" s="77">
        <v>7</v>
      </c>
      <c r="H351" s="77"/>
      <c r="I351" s="78">
        <v>0</v>
      </c>
      <c r="J351" s="78">
        <v>0.25</v>
      </c>
      <c r="K351" s="78"/>
      <c r="L351" s="80" t="s">
        <v>880</v>
      </c>
      <c r="O351"/>
    </row>
    <row r="352" spans="1:15" ht="30" x14ac:dyDescent="0.25">
      <c r="A352" s="18">
        <v>6760</v>
      </c>
      <c r="B352" s="10" t="s">
        <v>727</v>
      </c>
      <c r="C352" s="22" t="s">
        <v>726</v>
      </c>
      <c r="D352" s="27" t="s">
        <v>852</v>
      </c>
      <c r="E352" s="20" t="s">
        <v>642</v>
      </c>
      <c r="F352" s="14">
        <v>0</v>
      </c>
      <c r="G352" s="14">
        <v>7</v>
      </c>
      <c r="H352" s="14"/>
      <c r="I352" s="21">
        <v>0</v>
      </c>
      <c r="J352" s="21">
        <v>0.25</v>
      </c>
      <c r="K352" s="15"/>
      <c r="L352" s="35" t="s">
        <v>880</v>
      </c>
      <c r="O352"/>
    </row>
    <row r="353" spans="1:15" ht="57" x14ac:dyDescent="0.25">
      <c r="A353" s="18">
        <v>6790</v>
      </c>
      <c r="B353" s="10" t="s">
        <v>369</v>
      </c>
      <c r="C353" s="22" t="s">
        <v>1064</v>
      </c>
      <c r="D353" s="27" t="s">
        <v>1071</v>
      </c>
      <c r="E353" s="20" t="s">
        <v>633</v>
      </c>
      <c r="F353" s="14">
        <v>0</v>
      </c>
      <c r="G353" s="14">
        <v>7</v>
      </c>
      <c r="H353" s="14"/>
      <c r="I353" s="21">
        <v>0</v>
      </c>
      <c r="J353" s="21">
        <v>0.25</v>
      </c>
      <c r="K353" s="15"/>
      <c r="L353" s="35" t="s">
        <v>880</v>
      </c>
      <c r="O353"/>
    </row>
    <row r="354" spans="1:15" ht="30" x14ac:dyDescent="0.25">
      <c r="A354" s="73">
        <v>67900</v>
      </c>
      <c r="B354" s="74" t="s">
        <v>369</v>
      </c>
      <c r="C354" s="83"/>
      <c r="D354" s="85" t="s">
        <v>857</v>
      </c>
      <c r="E354" s="84" t="s">
        <v>633</v>
      </c>
      <c r="F354" s="77">
        <v>0</v>
      </c>
      <c r="G354" s="77">
        <v>7</v>
      </c>
      <c r="H354" s="77"/>
      <c r="I354" s="78">
        <v>0</v>
      </c>
      <c r="J354" s="78">
        <v>0.25</v>
      </c>
      <c r="K354" s="78"/>
      <c r="L354" s="80" t="s">
        <v>880</v>
      </c>
      <c r="O354"/>
    </row>
    <row r="355" spans="1:15" ht="30" x14ac:dyDescent="0.25">
      <c r="A355" s="73">
        <v>67903</v>
      </c>
      <c r="B355" s="74" t="s">
        <v>391</v>
      </c>
      <c r="C355" s="83"/>
      <c r="D355" s="85" t="s">
        <v>858</v>
      </c>
      <c r="E355" s="84" t="s">
        <v>633</v>
      </c>
      <c r="F355" s="77">
        <v>0</v>
      </c>
      <c r="G355" s="77">
        <v>7</v>
      </c>
      <c r="H355" s="77"/>
      <c r="I355" s="78">
        <v>0</v>
      </c>
      <c r="J355" s="78">
        <v>0.25</v>
      </c>
      <c r="K355" s="78"/>
      <c r="L355" s="80" t="s">
        <v>880</v>
      </c>
      <c r="O355"/>
    </row>
    <row r="356" spans="1:15" ht="30" x14ac:dyDescent="0.25">
      <c r="A356" s="73">
        <v>67905</v>
      </c>
      <c r="B356" s="74" t="s">
        <v>401</v>
      </c>
      <c r="C356" s="83"/>
      <c r="D356" s="86" t="s">
        <v>734</v>
      </c>
      <c r="E356" s="84" t="s">
        <v>633</v>
      </c>
      <c r="F356" s="77">
        <v>0</v>
      </c>
      <c r="G356" s="77">
        <v>7</v>
      </c>
      <c r="H356" s="77"/>
      <c r="I356" s="78">
        <v>0</v>
      </c>
      <c r="J356" s="78">
        <v>0.25</v>
      </c>
      <c r="K356" s="78"/>
      <c r="L356" s="80" t="s">
        <v>880</v>
      </c>
      <c r="O356"/>
    </row>
    <row r="357" spans="1:15" ht="30" x14ac:dyDescent="0.25">
      <c r="A357" s="73">
        <v>67906</v>
      </c>
      <c r="B357" s="74" t="s">
        <v>574</v>
      </c>
      <c r="C357" s="83"/>
      <c r="D357" s="86" t="s">
        <v>572</v>
      </c>
      <c r="E357" s="84" t="s">
        <v>633</v>
      </c>
      <c r="F357" s="77">
        <v>0</v>
      </c>
      <c r="G357" s="77">
        <v>7</v>
      </c>
      <c r="H357" s="77"/>
      <c r="I357" s="78">
        <v>0</v>
      </c>
      <c r="J357" s="78">
        <v>0.25</v>
      </c>
      <c r="K357" s="78"/>
      <c r="L357" s="80" t="s">
        <v>880</v>
      </c>
      <c r="O357"/>
    </row>
    <row r="358" spans="1:15" ht="30" x14ac:dyDescent="0.25">
      <c r="A358" s="73">
        <v>67907</v>
      </c>
      <c r="B358" s="74" t="s">
        <v>576</v>
      </c>
      <c r="C358" s="83"/>
      <c r="D358" s="86" t="s">
        <v>601</v>
      </c>
      <c r="E358" s="84" t="s">
        <v>633</v>
      </c>
      <c r="F358" s="77">
        <v>0</v>
      </c>
      <c r="G358" s="77">
        <v>7</v>
      </c>
      <c r="H358" s="77"/>
      <c r="I358" s="78">
        <v>0</v>
      </c>
      <c r="J358" s="78">
        <v>0.25</v>
      </c>
      <c r="K358" s="78"/>
      <c r="L358" s="80" t="s">
        <v>880</v>
      </c>
      <c r="O358"/>
    </row>
    <row r="359" spans="1:15" ht="30" x14ac:dyDescent="0.25">
      <c r="A359" s="73">
        <v>67908</v>
      </c>
      <c r="B359" s="74" t="s">
        <v>575</v>
      </c>
      <c r="C359" s="83"/>
      <c r="D359" s="86" t="s">
        <v>572</v>
      </c>
      <c r="E359" s="84" t="s">
        <v>633</v>
      </c>
      <c r="F359" s="77">
        <v>0</v>
      </c>
      <c r="G359" s="77">
        <v>7</v>
      </c>
      <c r="H359" s="77"/>
      <c r="I359" s="78">
        <v>0</v>
      </c>
      <c r="J359" s="78">
        <v>0.25</v>
      </c>
      <c r="K359" s="78"/>
      <c r="L359" s="80" t="s">
        <v>880</v>
      </c>
      <c r="O359"/>
    </row>
    <row r="360" spans="1:15" ht="30" x14ac:dyDescent="0.2">
      <c r="A360" s="73">
        <v>67909</v>
      </c>
      <c r="B360" s="74" t="s">
        <v>577</v>
      </c>
      <c r="C360" s="83"/>
      <c r="D360" s="86" t="s">
        <v>572</v>
      </c>
      <c r="E360" s="84" t="s">
        <v>633</v>
      </c>
      <c r="F360" s="77">
        <v>0</v>
      </c>
      <c r="G360" s="77">
        <v>7</v>
      </c>
      <c r="H360" s="77"/>
      <c r="I360" s="78">
        <v>0</v>
      </c>
      <c r="J360" s="78">
        <v>0.25</v>
      </c>
      <c r="K360" s="78"/>
      <c r="L360" s="80" t="s">
        <v>880</v>
      </c>
    </row>
    <row r="361" spans="1:15" ht="30" x14ac:dyDescent="0.2">
      <c r="A361" s="34" t="s">
        <v>499</v>
      </c>
      <c r="B361" s="29" t="s">
        <v>370</v>
      </c>
      <c r="C361" s="124"/>
      <c r="D361" s="43" t="s">
        <v>263</v>
      </c>
      <c r="E361" s="5"/>
      <c r="F361" s="6"/>
      <c r="G361" s="6"/>
      <c r="H361" s="6"/>
      <c r="I361" s="7"/>
      <c r="J361" s="7"/>
      <c r="K361" s="7"/>
      <c r="L361" s="8"/>
    </row>
    <row r="362" spans="1:15" ht="42.75" x14ac:dyDescent="0.2">
      <c r="A362" s="18">
        <v>6800</v>
      </c>
      <c r="B362" s="10" t="s">
        <v>405</v>
      </c>
      <c r="C362" s="22" t="s">
        <v>694</v>
      </c>
      <c r="D362" s="44" t="s">
        <v>859</v>
      </c>
      <c r="E362" s="41" t="s">
        <v>644</v>
      </c>
      <c r="F362" s="14">
        <v>0</v>
      </c>
      <c r="G362" s="14">
        <v>7</v>
      </c>
      <c r="H362" s="14"/>
      <c r="I362" s="21">
        <v>0</v>
      </c>
      <c r="J362" s="21">
        <v>0.25</v>
      </c>
      <c r="K362" s="15"/>
      <c r="L362" s="35" t="s">
        <v>880</v>
      </c>
    </row>
    <row r="363" spans="1:15" ht="30" x14ac:dyDescent="0.2">
      <c r="A363" s="73">
        <v>68000</v>
      </c>
      <c r="B363" s="74" t="s">
        <v>386</v>
      </c>
      <c r="C363" s="83" t="s">
        <v>406</v>
      </c>
      <c r="D363" s="86" t="s">
        <v>603</v>
      </c>
      <c r="E363" s="82" t="s">
        <v>644</v>
      </c>
      <c r="F363" s="77">
        <v>0</v>
      </c>
      <c r="G363" s="77">
        <v>7</v>
      </c>
      <c r="H363" s="77"/>
      <c r="I363" s="78">
        <v>0</v>
      </c>
      <c r="J363" s="78">
        <v>0.25</v>
      </c>
      <c r="K363" s="78"/>
      <c r="L363" s="80" t="s">
        <v>880</v>
      </c>
    </row>
    <row r="364" spans="1:15" ht="30" x14ac:dyDescent="0.2">
      <c r="A364" s="73">
        <v>68001</v>
      </c>
      <c r="B364" s="74" t="s">
        <v>387</v>
      </c>
      <c r="C364" s="83" t="s">
        <v>407</v>
      </c>
      <c r="D364" s="86" t="s">
        <v>604</v>
      </c>
      <c r="E364" s="82" t="s">
        <v>644</v>
      </c>
      <c r="F364" s="77">
        <v>0</v>
      </c>
      <c r="G364" s="77">
        <v>7</v>
      </c>
      <c r="H364" s="77"/>
      <c r="I364" s="78">
        <v>0</v>
      </c>
      <c r="J364" s="78">
        <v>0.25</v>
      </c>
      <c r="K364" s="78"/>
      <c r="L364" s="80" t="s">
        <v>880</v>
      </c>
    </row>
    <row r="365" spans="1:15" ht="85.5" x14ac:dyDescent="0.2">
      <c r="A365" s="18">
        <v>6820</v>
      </c>
      <c r="B365" s="10" t="s">
        <v>400</v>
      </c>
      <c r="C365" s="22" t="s">
        <v>996</v>
      </c>
      <c r="D365" s="44" t="s">
        <v>860</v>
      </c>
      <c r="E365" s="20" t="s">
        <v>642</v>
      </c>
      <c r="F365" s="14">
        <v>0</v>
      </c>
      <c r="G365" s="14">
        <v>7</v>
      </c>
      <c r="H365" s="14"/>
      <c r="I365" s="21">
        <v>0</v>
      </c>
      <c r="J365" s="21">
        <v>0.25</v>
      </c>
      <c r="K365" s="15"/>
      <c r="L365" s="35" t="s">
        <v>885</v>
      </c>
    </row>
    <row r="366" spans="1:15" ht="85.5" x14ac:dyDescent="0.2">
      <c r="A366" s="73">
        <v>68200</v>
      </c>
      <c r="B366" s="74" t="s">
        <v>400</v>
      </c>
      <c r="C366" s="83" t="s">
        <v>995</v>
      </c>
      <c r="D366" s="86" t="s">
        <v>403</v>
      </c>
      <c r="E366" s="76" t="s">
        <v>642</v>
      </c>
      <c r="F366" s="77">
        <v>0</v>
      </c>
      <c r="G366" s="77">
        <v>7</v>
      </c>
      <c r="H366" s="77"/>
      <c r="I366" s="78">
        <v>0</v>
      </c>
      <c r="J366" s="78">
        <v>0.25</v>
      </c>
      <c r="K366" s="78"/>
      <c r="L366" s="80" t="s">
        <v>885</v>
      </c>
    </row>
    <row r="367" spans="1:15" ht="71.25" x14ac:dyDescent="0.2">
      <c r="A367" s="73">
        <v>68201</v>
      </c>
      <c r="B367" s="74" t="s">
        <v>388</v>
      </c>
      <c r="C367" s="83" t="s">
        <v>994</v>
      </c>
      <c r="D367" s="86" t="s">
        <v>582</v>
      </c>
      <c r="E367" s="76" t="s">
        <v>642</v>
      </c>
      <c r="F367" s="77">
        <v>0</v>
      </c>
      <c r="G367" s="77">
        <v>7</v>
      </c>
      <c r="H367" s="77"/>
      <c r="I367" s="78">
        <v>0</v>
      </c>
      <c r="J367" s="78">
        <v>0.25</v>
      </c>
      <c r="K367" s="78"/>
      <c r="L367" s="80" t="s">
        <v>885</v>
      </c>
    </row>
    <row r="368" spans="1:15" ht="30" x14ac:dyDescent="0.2">
      <c r="A368" s="18">
        <v>6830</v>
      </c>
      <c r="B368" s="10" t="s">
        <v>371</v>
      </c>
      <c r="C368" s="22" t="s">
        <v>408</v>
      </c>
      <c r="D368" s="44" t="s">
        <v>263</v>
      </c>
      <c r="E368" s="20" t="s">
        <v>642</v>
      </c>
      <c r="F368" s="14">
        <v>0</v>
      </c>
      <c r="G368" s="14">
        <v>7</v>
      </c>
      <c r="H368" s="14"/>
      <c r="I368" s="21">
        <v>0</v>
      </c>
      <c r="J368" s="21">
        <v>0.25</v>
      </c>
      <c r="K368" s="21"/>
      <c r="L368" s="35" t="s">
        <v>880</v>
      </c>
    </row>
    <row r="369" spans="1:12" ht="42.75" x14ac:dyDescent="0.2">
      <c r="A369" s="18">
        <v>6840</v>
      </c>
      <c r="B369" s="10" t="s">
        <v>553</v>
      </c>
      <c r="C369" s="22" t="s">
        <v>670</v>
      </c>
      <c r="D369" s="44" t="s">
        <v>861</v>
      </c>
      <c r="E369" s="20" t="s">
        <v>642</v>
      </c>
      <c r="F369" s="14">
        <v>0</v>
      </c>
      <c r="G369" s="14">
        <v>7</v>
      </c>
      <c r="H369" s="14"/>
      <c r="I369" s="21">
        <v>0</v>
      </c>
      <c r="J369" s="21">
        <v>0.25</v>
      </c>
      <c r="K369" s="21"/>
      <c r="L369" s="35" t="s">
        <v>880</v>
      </c>
    </row>
    <row r="370" spans="1:12" ht="30" x14ac:dyDescent="0.2">
      <c r="A370" s="73">
        <v>68400</v>
      </c>
      <c r="B370" s="74" t="s">
        <v>553</v>
      </c>
      <c r="C370" s="83"/>
      <c r="D370" s="86" t="s">
        <v>266</v>
      </c>
      <c r="E370" s="76" t="s">
        <v>642</v>
      </c>
      <c r="F370" s="77">
        <v>0</v>
      </c>
      <c r="G370" s="77">
        <v>7</v>
      </c>
      <c r="H370" s="77"/>
      <c r="I370" s="78">
        <v>0</v>
      </c>
      <c r="J370" s="78">
        <v>0.25</v>
      </c>
      <c r="K370" s="78"/>
      <c r="L370" s="80" t="s">
        <v>880</v>
      </c>
    </row>
    <row r="371" spans="1:12" ht="30" x14ac:dyDescent="0.2">
      <c r="A371" s="73">
        <v>68401</v>
      </c>
      <c r="B371" s="74" t="s">
        <v>583</v>
      </c>
      <c r="C371" s="83"/>
      <c r="D371" s="86" t="s">
        <v>601</v>
      </c>
      <c r="E371" s="76" t="s">
        <v>642</v>
      </c>
      <c r="F371" s="77">
        <v>0</v>
      </c>
      <c r="G371" s="77">
        <v>7</v>
      </c>
      <c r="H371" s="77"/>
      <c r="I371" s="78">
        <v>0</v>
      </c>
      <c r="J371" s="78">
        <v>0.25</v>
      </c>
      <c r="K371" s="78"/>
      <c r="L371" s="80" t="s">
        <v>880</v>
      </c>
    </row>
    <row r="372" spans="1:12" ht="30" x14ac:dyDescent="0.2">
      <c r="A372" s="73">
        <v>68402</v>
      </c>
      <c r="B372" s="74" t="s">
        <v>584</v>
      </c>
      <c r="C372" s="83"/>
      <c r="D372" s="86" t="s">
        <v>601</v>
      </c>
      <c r="E372" s="76" t="s">
        <v>642</v>
      </c>
      <c r="F372" s="77">
        <v>0</v>
      </c>
      <c r="G372" s="77">
        <v>7</v>
      </c>
      <c r="H372" s="77"/>
      <c r="I372" s="78">
        <v>0</v>
      </c>
      <c r="J372" s="78">
        <v>0.25</v>
      </c>
      <c r="K372" s="78"/>
      <c r="L372" s="80" t="s">
        <v>880</v>
      </c>
    </row>
    <row r="373" spans="1:12" ht="30" x14ac:dyDescent="0.2">
      <c r="A373" s="18">
        <v>6850</v>
      </c>
      <c r="B373" s="10" t="s">
        <v>554</v>
      </c>
      <c r="C373" s="22" t="s">
        <v>409</v>
      </c>
      <c r="D373" s="45" t="s">
        <v>610</v>
      </c>
      <c r="E373" s="20" t="s">
        <v>642</v>
      </c>
      <c r="F373" s="14">
        <v>0</v>
      </c>
      <c r="G373" s="14">
        <v>7</v>
      </c>
      <c r="H373" s="14"/>
      <c r="I373" s="21">
        <v>0</v>
      </c>
      <c r="J373" s="21">
        <v>0.25</v>
      </c>
      <c r="K373" s="21"/>
      <c r="L373" s="35" t="s">
        <v>880</v>
      </c>
    </row>
    <row r="374" spans="1:12" ht="161.25" x14ac:dyDescent="0.2">
      <c r="A374" s="18">
        <v>6860</v>
      </c>
      <c r="B374" s="10" t="s">
        <v>372</v>
      </c>
      <c r="C374" s="22" t="s">
        <v>940</v>
      </c>
      <c r="D374" s="44" t="s">
        <v>862</v>
      </c>
      <c r="E374" s="20" t="s">
        <v>642</v>
      </c>
      <c r="F374" s="71" t="s">
        <v>948</v>
      </c>
      <c r="G374" s="14">
        <v>7</v>
      </c>
      <c r="H374" s="14" t="s">
        <v>661</v>
      </c>
      <c r="I374" s="21">
        <v>0</v>
      </c>
      <c r="J374" s="21">
        <v>0.25</v>
      </c>
      <c r="K374" s="15">
        <v>0.12</v>
      </c>
      <c r="L374" s="35" t="s">
        <v>955</v>
      </c>
    </row>
    <row r="375" spans="1:12" ht="161.25" x14ac:dyDescent="0.2">
      <c r="A375" s="87">
        <v>68600</v>
      </c>
      <c r="B375" s="74" t="s">
        <v>372</v>
      </c>
      <c r="C375" s="83" t="s">
        <v>941</v>
      </c>
      <c r="D375" s="85" t="s">
        <v>305</v>
      </c>
      <c r="E375" s="76" t="s">
        <v>642</v>
      </c>
      <c r="F375" s="88" t="s">
        <v>948</v>
      </c>
      <c r="G375" s="77">
        <v>7</v>
      </c>
      <c r="H375" s="77" t="s">
        <v>661</v>
      </c>
      <c r="I375" s="78">
        <v>0</v>
      </c>
      <c r="J375" s="78">
        <v>0.25</v>
      </c>
      <c r="K375" s="78">
        <v>0.12</v>
      </c>
      <c r="L375" s="80" t="s">
        <v>955</v>
      </c>
    </row>
    <row r="376" spans="1:12" ht="71.25" x14ac:dyDescent="0.2">
      <c r="A376" s="87">
        <v>68601</v>
      </c>
      <c r="B376" s="74" t="s">
        <v>397</v>
      </c>
      <c r="C376" s="83" t="s">
        <v>741</v>
      </c>
      <c r="D376" s="85" t="s">
        <v>305</v>
      </c>
      <c r="E376" s="76" t="s">
        <v>642</v>
      </c>
      <c r="F376" s="88" t="s">
        <v>943</v>
      </c>
      <c r="G376" s="77"/>
      <c r="H376" s="77"/>
      <c r="I376" s="78">
        <v>0</v>
      </c>
      <c r="J376" s="78"/>
      <c r="K376" s="78"/>
      <c r="L376" s="80" t="s">
        <v>956</v>
      </c>
    </row>
    <row r="377" spans="1:12" ht="161.25" x14ac:dyDescent="0.2">
      <c r="A377" s="87">
        <v>68601</v>
      </c>
      <c r="B377" s="74" t="s">
        <v>585</v>
      </c>
      <c r="C377" s="83"/>
      <c r="D377" s="85" t="s">
        <v>572</v>
      </c>
      <c r="E377" s="76" t="s">
        <v>642</v>
      </c>
      <c r="F377" s="88" t="s">
        <v>948</v>
      </c>
      <c r="G377" s="77">
        <v>7</v>
      </c>
      <c r="H377" s="77" t="s">
        <v>661</v>
      </c>
      <c r="I377" s="78">
        <v>0</v>
      </c>
      <c r="J377" s="78">
        <v>0.25</v>
      </c>
      <c r="K377" s="78">
        <v>0.12</v>
      </c>
      <c r="L377" s="80" t="s">
        <v>955</v>
      </c>
    </row>
    <row r="378" spans="1:12" ht="161.25" x14ac:dyDescent="0.2">
      <c r="A378" s="87">
        <v>68602</v>
      </c>
      <c r="B378" s="74" t="s">
        <v>586</v>
      </c>
      <c r="C378" s="83"/>
      <c r="D378" s="85" t="s">
        <v>572</v>
      </c>
      <c r="E378" s="76" t="s">
        <v>642</v>
      </c>
      <c r="F378" s="88" t="s">
        <v>948</v>
      </c>
      <c r="G378" s="77">
        <v>7</v>
      </c>
      <c r="H378" s="77" t="s">
        <v>661</v>
      </c>
      <c r="I378" s="78">
        <v>0</v>
      </c>
      <c r="J378" s="78">
        <v>0.25</v>
      </c>
      <c r="K378" s="78">
        <v>0.12</v>
      </c>
      <c r="L378" s="80" t="s">
        <v>955</v>
      </c>
    </row>
    <row r="379" spans="1:12" ht="161.25" x14ac:dyDescent="0.2">
      <c r="A379" s="46">
        <v>6870</v>
      </c>
      <c r="B379" s="10" t="s">
        <v>373</v>
      </c>
      <c r="C379" s="22" t="s">
        <v>939</v>
      </c>
      <c r="D379" s="44" t="s">
        <v>863</v>
      </c>
      <c r="E379" s="20" t="s">
        <v>642</v>
      </c>
      <c r="F379" s="71" t="s">
        <v>948</v>
      </c>
      <c r="G379" s="14">
        <v>7</v>
      </c>
      <c r="H379" s="14" t="s">
        <v>661</v>
      </c>
      <c r="I379" s="21">
        <v>0</v>
      </c>
      <c r="J379" s="21">
        <v>0.25</v>
      </c>
      <c r="K379" s="15">
        <v>0.12</v>
      </c>
      <c r="L379" s="35" t="s">
        <v>955</v>
      </c>
    </row>
    <row r="380" spans="1:12" ht="161.25" x14ac:dyDescent="0.2">
      <c r="A380" s="87">
        <v>68700</v>
      </c>
      <c r="B380" s="74" t="s">
        <v>373</v>
      </c>
      <c r="C380" s="83" t="s">
        <v>696</v>
      </c>
      <c r="D380" s="85" t="s">
        <v>602</v>
      </c>
      <c r="E380" s="76" t="s">
        <v>642</v>
      </c>
      <c r="F380" s="88" t="s">
        <v>948</v>
      </c>
      <c r="G380" s="77">
        <v>7</v>
      </c>
      <c r="H380" s="77" t="s">
        <v>661</v>
      </c>
      <c r="I380" s="78">
        <v>0</v>
      </c>
      <c r="J380" s="78">
        <v>0.25</v>
      </c>
      <c r="K380" s="78">
        <v>0.12</v>
      </c>
      <c r="L380" s="80" t="s">
        <v>955</v>
      </c>
    </row>
    <row r="381" spans="1:12" ht="57" x14ac:dyDescent="0.2">
      <c r="A381" s="87">
        <v>68701</v>
      </c>
      <c r="B381" s="74" t="s">
        <v>389</v>
      </c>
      <c r="C381" s="83" t="s">
        <v>697</v>
      </c>
      <c r="D381" s="85" t="s">
        <v>602</v>
      </c>
      <c r="E381" s="76" t="s">
        <v>642</v>
      </c>
      <c r="F381" s="77"/>
      <c r="G381" s="77"/>
      <c r="H381" s="77"/>
      <c r="I381" s="78"/>
      <c r="J381" s="78"/>
      <c r="K381" s="78"/>
      <c r="L381" s="79"/>
    </row>
    <row r="382" spans="1:12" ht="148.5" x14ac:dyDescent="0.2">
      <c r="A382" s="46">
        <v>6880</v>
      </c>
      <c r="B382" s="10" t="s">
        <v>374</v>
      </c>
      <c r="C382" s="22" t="s">
        <v>938</v>
      </c>
      <c r="D382" s="44" t="s">
        <v>263</v>
      </c>
      <c r="E382" s="20" t="s">
        <v>642</v>
      </c>
      <c r="F382" s="14">
        <v>0</v>
      </c>
      <c r="G382" s="14">
        <v>7</v>
      </c>
      <c r="H382" s="14" t="s">
        <v>661</v>
      </c>
      <c r="I382" s="21">
        <v>0</v>
      </c>
      <c r="J382" s="21">
        <v>0.25</v>
      </c>
      <c r="K382" s="21">
        <v>0.12</v>
      </c>
      <c r="L382" s="35" t="s">
        <v>887</v>
      </c>
    </row>
    <row r="383" spans="1:12" ht="57" x14ac:dyDescent="0.2">
      <c r="A383" s="9">
        <v>6890</v>
      </c>
      <c r="B383" s="10" t="s">
        <v>375</v>
      </c>
      <c r="C383" s="22" t="s">
        <v>669</v>
      </c>
      <c r="D383" s="44" t="s">
        <v>864</v>
      </c>
      <c r="E383" s="20" t="s">
        <v>642</v>
      </c>
      <c r="F383" s="14">
        <v>0</v>
      </c>
      <c r="G383" s="14">
        <v>7</v>
      </c>
      <c r="H383" s="14"/>
      <c r="I383" s="21">
        <v>0</v>
      </c>
      <c r="J383" s="21">
        <v>0.25</v>
      </c>
      <c r="K383" s="21"/>
      <c r="L383" s="35" t="s">
        <v>880</v>
      </c>
    </row>
    <row r="384" spans="1:12" ht="42.75" x14ac:dyDescent="0.2">
      <c r="A384" s="89">
        <v>68900</v>
      </c>
      <c r="B384" s="74" t="s">
        <v>375</v>
      </c>
      <c r="C384" s="83" t="s">
        <v>458</v>
      </c>
      <c r="D384" s="86" t="s">
        <v>412</v>
      </c>
      <c r="E384" s="76" t="s">
        <v>642</v>
      </c>
      <c r="F384" s="77">
        <v>0</v>
      </c>
      <c r="G384" s="77">
        <v>7</v>
      </c>
      <c r="H384" s="77"/>
      <c r="I384" s="78">
        <v>0</v>
      </c>
      <c r="J384" s="78">
        <v>0.25</v>
      </c>
      <c r="K384" s="78"/>
      <c r="L384" s="80" t="s">
        <v>880</v>
      </c>
    </row>
    <row r="385" spans="1:12" ht="30" x14ac:dyDescent="0.2">
      <c r="A385" s="89">
        <v>68901</v>
      </c>
      <c r="B385" s="74" t="s">
        <v>399</v>
      </c>
      <c r="C385" s="83" t="s">
        <v>410</v>
      </c>
      <c r="D385" s="86" t="s">
        <v>582</v>
      </c>
      <c r="E385" s="76" t="s">
        <v>642</v>
      </c>
      <c r="F385" s="77">
        <v>0</v>
      </c>
      <c r="G385" s="77">
        <v>7</v>
      </c>
      <c r="H385" s="77"/>
      <c r="I385" s="78">
        <v>0</v>
      </c>
      <c r="J385" s="78">
        <v>0.25</v>
      </c>
      <c r="K385" s="78"/>
      <c r="L385" s="80" t="s">
        <v>880</v>
      </c>
    </row>
    <row r="386" spans="1:12" ht="30" x14ac:dyDescent="0.2">
      <c r="A386" s="89">
        <v>68902</v>
      </c>
      <c r="B386" s="74" t="s">
        <v>411</v>
      </c>
      <c r="C386" s="83" t="s">
        <v>555</v>
      </c>
      <c r="D386" s="86" t="s">
        <v>261</v>
      </c>
      <c r="E386" s="76" t="s">
        <v>642</v>
      </c>
      <c r="F386" s="77">
        <v>0</v>
      </c>
      <c r="G386" s="77">
        <v>7</v>
      </c>
      <c r="H386" s="77"/>
      <c r="I386" s="78">
        <v>0</v>
      </c>
      <c r="J386" s="78">
        <v>0.25</v>
      </c>
      <c r="K386" s="78"/>
      <c r="L386" s="80" t="s">
        <v>880</v>
      </c>
    </row>
    <row r="387" spans="1:12" ht="30" x14ac:dyDescent="0.2">
      <c r="A387" s="89">
        <v>68902</v>
      </c>
      <c r="B387" s="74" t="s">
        <v>632</v>
      </c>
      <c r="C387" s="83" t="s">
        <v>698</v>
      </c>
      <c r="D387" s="86" t="s">
        <v>572</v>
      </c>
      <c r="E387" s="76" t="s">
        <v>642</v>
      </c>
      <c r="F387" s="77">
        <v>0</v>
      </c>
      <c r="G387" s="77">
        <v>7</v>
      </c>
      <c r="H387" s="77"/>
      <c r="I387" s="78">
        <v>0</v>
      </c>
      <c r="J387" s="78">
        <v>0.25</v>
      </c>
      <c r="K387" s="78"/>
      <c r="L387" s="80" t="s">
        <v>880</v>
      </c>
    </row>
    <row r="388" spans="1:12" ht="30" x14ac:dyDescent="0.2">
      <c r="A388" s="29" t="s">
        <v>500</v>
      </c>
      <c r="B388" s="29" t="s">
        <v>376</v>
      </c>
      <c r="C388" s="124"/>
      <c r="D388" s="43" t="s">
        <v>263</v>
      </c>
      <c r="E388" s="5"/>
      <c r="F388" s="6"/>
      <c r="G388" s="6"/>
      <c r="H388" s="6"/>
      <c r="I388" s="7"/>
      <c r="J388" s="7"/>
      <c r="K388" s="7"/>
      <c r="L388" s="8"/>
    </row>
    <row r="389" spans="1:12" ht="314.25" x14ac:dyDescent="0.2">
      <c r="A389" s="9">
        <v>6900</v>
      </c>
      <c r="B389" s="10" t="s">
        <v>377</v>
      </c>
      <c r="C389" s="47" t="s">
        <v>888</v>
      </c>
      <c r="D389" s="44" t="s">
        <v>865</v>
      </c>
      <c r="E389" s="20" t="s">
        <v>642</v>
      </c>
      <c r="F389" s="71" t="s">
        <v>948</v>
      </c>
      <c r="G389" s="14">
        <v>7</v>
      </c>
      <c r="H389" s="14"/>
      <c r="I389" s="21">
        <v>0</v>
      </c>
      <c r="J389" s="21">
        <v>0.25</v>
      </c>
      <c r="K389" s="15"/>
      <c r="L389" s="35" t="s">
        <v>953</v>
      </c>
    </row>
    <row r="390" spans="1:12" ht="314.25" x14ac:dyDescent="0.2">
      <c r="A390" s="89">
        <v>69000</v>
      </c>
      <c r="B390" s="74" t="s">
        <v>377</v>
      </c>
      <c r="C390" s="90"/>
      <c r="D390" s="86" t="s">
        <v>593</v>
      </c>
      <c r="E390" s="76" t="s">
        <v>642</v>
      </c>
      <c r="F390" s="88" t="s">
        <v>948</v>
      </c>
      <c r="G390" s="77">
        <v>7</v>
      </c>
      <c r="H390" s="77"/>
      <c r="I390" s="78">
        <v>0</v>
      </c>
      <c r="J390" s="78">
        <v>0.25</v>
      </c>
      <c r="K390" s="78"/>
      <c r="L390" s="80" t="s">
        <v>953</v>
      </c>
    </row>
    <row r="391" spans="1:12" ht="30" x14ac:dyDescent="0.2">
      <c r="A391" s="89">
        <v>69001</v>
      </c>
      <c r="B391" s="91" t="s">
        <v>392</v>
      </c>
      <c r="C391" s="90"/>
      <c r="D391" s="86" t="s">
        <v>594</v>
      </c>
      <c r="E391" s="76" t="s">
        <v>642</v>
      </c>
      <c r="F391" s="77">
        <v>0</v>
      </c>
      <c r="G391" s="77">
        <v>7</v>
      </c>
      <c r="H391" s="77"/>
      <c r="I391" s="78">
        <v>0</v>
      </c>
      <c r="J391" s="78">
        <v>0.25</v>
      </c>
      <c r="K391" s="78"/>
      <c r="L391" s="80" t="s">
        <v>880</v>
      </c>
    </row>
    <row r="392" spans="1:12" ht="30" x14ac:dyDescent="0.2">
      <c r="A392" s="89">
        <v>69002</v>
      </c>
      <c r="B392" s="91" t="s">
        <v>393</v>
      </c>
      <c r="C392" s="90"/>
      <c r="D392" s="86" t="s">
        <v>594</v>
      </c>
      <c r="E392" s="76" t="s">
        <v>642</v>
      </c>
      <c r="F392" s="77">
        <v>0</v>
      </c>
      <c r="G392" s="77">
        <v>7</v>
      </c>
      <c r="H392" s="77"/>
      <c r="I392" s="78">
        <v>0</v>
      </c>
      <c r="J392" s="78">
        <v>0.25</v>
      </c>
      <c r="K392" s="78"/>
      <c r="L392" s="80" t="s">
        <v>880</v>
      </c>
    </row>
    <row r="393" spans="1:12" ht="314.25" x14ac:dyDescent="0.2">
      <c r="A393" s="89">
        <v>69003</v>
      </c>
      <c r="B393" s="91" t="s">
        <v>394</v>
      </c>
      <c r="C393" s="90"/>
      <c r="D393" s="86" t="s">
        <v>595</v>
      </c>
      <c r="E393" s="76" t="s">
        <v>642</v>
      </c>
      <c r="F393" s="88" t="s">
        <v>948</v>
      </c>
      <c r="G393" s="77">
        <v>7</v>
      </c>
      <c r="H393" s="77"/>
      <c r="I393" s="78">
        <v>0</v>
      </c>
      <c r="J393" s="78">
        <v>0.25</v>
      </c>
      <c r="K393" s="78"/>
      <c r="L393" s="80" t="s">
        <v>953</v>
      </c>
    </row>
    <row r="394" spans="1:12" ht="314.25" x14ac:dyDescent="0.2">
      <c r="A394" s="89">
        <v>69004</v>
      </c>
      <c r="B394" s="91" t="s">
        <v>395</v>
      </c>
      <c r="C394" s="90"/>
      <c r="D394" s="86" t="s">
        <v>598</v>
      </c>
      <c r="E394" s="76" t="s">
        <v>642</v>
      </c>
      <c r="F394" s="88" t="s">
        <v>948</v>
      </c>
      <c r="G394" s="77">
        <v>7</v>
      </c>
      <c r="H394" s="77"/>
      <c r="I394" s="78">
        <v>0</v>
      </c>
      <c r="J394" s="78">
        <v>0.25</v>
      </c>
      <c r="K394" s="78"/>
      <c r="L394" s="80" t="s">
        <v>953</v>
      </c>
    </row>
    <row r="395" spans="1:12" ht="42.75" x14ac:dyDescent="0.2">
      <c r="A395" s="9">
        <v>6940</v>
      </c>
      <c r="B395" s="10" t="s">
        <v>378</v>
      </c>
      <c r="C395" s="22" t="s">
        <v>699</v>
      </c>
      <c r="D395" s="45" t="s">
        <v>263</v>
      </c>
      <c r="E395" s="20" t="s">
        <v>642</v>
      </c>
      <c r="F395" s="14">
        <v>0</v>
      </c>
      <c r="G395" s="14">
        <v>7</v>
      </c>
      <c r="H395" s="14"/>
      <c r="I395" s="21">
        <v>0</v>
      </c>
      <c r="J395" s="21">
        <v>0.25</v>
      </c>
      <c r="K395" s="15"/>
      <c r="L395" s="35" t="s">
        <v>880</v>
      </c>
    </row>
    <row r="396" spans="1:12" x14ac:dyDescent="0.2">
      <c r="A396" s="108" t="s">
        <v>294</v>
      </c>
      <c r="B396" s="109" t="s">
        <v>295</v>
      </c>
      <c r="C396" s="105"/>
      <c r="D396" s="116" t="s">
        <v>263</v>
      </c>
      <c r="E396" s="98"/>
      <c r="F396" s="99"/>
      <c r="G396" s="99"/>
      <c r="H396" s="99"/>
      <c r="I396" s="100"/>
      <c r="J396" s="100"/>
      <c r="K396" s="100"/>
      <c r="L396" s="101"/>
    </row>
    <row r="397" spans="1:12" ht="30" x14ac:dyDescent="0.2">
      <c r="A397" s="2" t="s">
        <v>501</v>
      </c>
      <c r="B397" s="19" t="s">
        <v>149</v>
      </c>
      <c r="C397" s="119" t="s">
        <v>301</v>
      </c>
      <c r="D397" s="4" t="s">
        <v>609</v>
      </c>
      <c r="E397" s="5"/>
      <c r="F397" s="6"/>
      <c r="G397" s="6"/>
      <c r="H397" s="6"/>
      <c r="I397" s="7"/>
      <c r="J397" s="7"/>
      <c r="K397" s="7"/>
      <c r="L397" s="8"/>
    </row>
    <row r="398" spans="1:12" ht="175.5" x14ac:dyDescent="0.2">
      <c r="A398" s="18">
        <v>7000</v>
      </c>
      <c r="B398" s="10" t="s">
        <v>150</v>
      </c>
      <c r="C398" s="17" t="s">
        <v>1038</v>
      </c>
      <c r="D398" s="12" t="s">
        <v>457</v>
      </c>
      <c r="E398" s="20" t="s">
        <v>642</v>
      </c>
      <c r="F398" s="71" t="s">
        <v>948</v>
      </c>
      <c r="G398" s="14">
        <v>7</v>
      </c>
      <c r="H398" s="14"/>
      <c r="I398" s="15">
        <v>0</v>
      </c>
      <c r="J398" s="15">
        <v>0.25</v>
      </c>
      <c r="K398" s="15"/>
      <c r="L398" s="35" t="s">
        <v>957</v>
      </c>
    </row>
    <row r="399" spans="1:12" ht="175.5" x14ac:dyDescent="0.2">
      <c r="A399" s="18">
        <v>7020</v>
      </c>
      <c r="B399" s="10" t="s">
        <v>151</v>
      </c>
      <c r="C399" s="17" t="s">
        <v>1039</v>
      </c>
      <c r="D399" s="12" t="s">
        <v>609</v>
      </c>
      <c r="E399" s="20" t="s">
        <v>642</v>
      </c>
      <c r="F399" s="71" t="s">
        <v>948</v>
      </c>
      <c r="G399" s="14">
        <v>7</v>
      </c>
      <c r="H399" s="14"/>
      <c r="I399" s="15">
        <v>0</v>
      </c>
      <c r="J399" s="15">
        <v>0.25</v>
      </c>
      <c r="K399" s="15"/>
      <c r="L399" s="35" t="s">
        <v>957</v>
      </c>
    </row>
    <row r="400" spans="1:12" ht="175.5" x14ac:dyDescent="0.2">
      <c r="A400" s="18">
        <v>7040</v>
      </c>
      <c r="B400" s="10" t="s">
        <v>152</v>
      </c>
      <c r="C400" s="17" t="s">
        <v>243</v>
      </c>
      <c r="D400" s="12" t="s">
        <v>457</v>
      </c>
      <c r="E400" s="20" t="s">
        <v>642</v>
      </c>
      <c r="F400" s="71" t="s">
        <v>948</v>
      </c>
      <c r="G400" s="14">
        <v>7</v>
      </c>
      <c r="H400" s="14"/>
      <c r="I400" s="15">
        <v>0</v>
      </c>
      <c r="J400" s="15">
        <v>0.25</v>
      </c>
      <c r="K400" s="15"/>
      <c r="L400" s="35" t="s">
        <v>957</v>
      </c>
    </row>
    <row r="401" spans="1:12" ht="175.5" x14ac:dyDescent="0.2">
      <c r="A401" s="18">
        <v>7090</v>
      </c>
      <c r="B401" s="10" t="s">
        <v>153</v>
      </c>
      <c r="C401" s="17" t="s">
        <v>700</v>
      </c>
      <c r="D401" s="12" t="s">
        <v>457</v>
      </c>
      <c r="E401" s="20" t="s">
        <v>642</v>
      </c>
      <c r="F401" s="71" t="s">
        <v>948</v>
      </c>
      <c r="G401" s="14">
        <v>7</v>
      </c>
      <c r="H401" s="14"/>
      <c r="I401" s="15">
        <v>0</v>
      </c>
      <c r="J401" s="15">
        <v>0.25</v>
      </c>
      <c r="K401" s="15"/>
      <c r="L401" s="35" t="s">
        <v>957</v>
      </c>
    </row>
    <row r="402" spans="1:12" ht="30" x14ac:dyDescent="0.2">
      <c r="A402" s="2" t="s">
        <v>502</v>
      </c>
      <c r="B402" s="19" t="s">
        <v>154</v>
      </c>
      <c r="C402" s="119"/>
      <c r="D402" s="4" t="s">
        <v>263</v>
      </c>
      <c r="E402" s="5"/>
      <c r="F402" s="6"/>
      <c r="G402" s="6"/>
      <c r="H402" s="6"/>
      <c r="I402" s="7"/>
      <c r="J402" s="7"/>
      <c r="K402" s="7"/>
      <c r="L402" s="8"/>
    </row>
    <row r="403" spans="1:12" x14ac:dyDescent="0.2">
      <c r="A403" s="18">
        <v>7100</v>
      </c>
      <c r="B403" s="10" t="s">
        <v>155</v>
      </c>
      <c r="C403" s="17" t="s">
        <v>244</v>
      </c>
      <c r="D403" s="12" t="s">
        <v>263</v>
      </c>
      <c r="E403" s="20" t="s">
        <v>642</v>
      </c>
      <c r="F403" s="14"/>
      <c r="G403" s="14"/>
      <c r="H403" s="14"/>
      <c r="I403" s="15"/>
      <c r="J403" s="15"/>
      <c r="K403" s="15"/>
      <c r="L403" s="35"/>
    </row>
    <row r="404" spans="1:12" ht="231" x14ac:dyDescent="0.2">
      <c r="A404" s="18">
        <v>7130</v>
      </c>
      <c r="B404" s="10" t="s">
        <v>156</v>
      </c>
      <c r="C404" s="17" t="s">
        <v>413</v>
      </c>
      <c r="D404" s="12" t="s">
        <v>263</v>
      </c>
      <c r="E404" s="20" t="s">
        <v>642</v>
      </c>
      <c r="F404" s="71" t="s">
        <v>948</v>
      </c>
      <c r="G404" s="14">
        <v>7</v>
      </c>
      <c r="H404" s="14" t="s">
        <v>661</v>
      </c>
      <c r="I404" s="15">
        <v>0</v>
      </c>
      <c r="J404" s="15">
        <v>0.25</v>
      </c>
      <c r="K404" s="15">
        <v>0.12</v>
      </c>
      <c r="L404" s="35" t="s">
        <v>958</v>
      </c>
    </row>
    <row r="405" spans="1:12" x14ac:dyDescent="0.2">
      <c r="A405" s="73">
        <v>71305</v>
      </c>
      <c r="B405" s="74" t="s">
        <v>571</v>
      </c>
      <c r="C405" s="72"/>
      <c r="D405" s="75" t="s">
        <v>572</v>
      </c>
      <c r="E405" s="76" t="s">
        <v>642</v>
      </c>
      <c r="F405" s="77"/>
      <c r="G405" s="77"/>
      <c r="H405" s="77"/>
      <c r="I405" s="78"/>
      <c r="J405" s="78"/>
      <c r="K405" s="78"/>
      <c r="L405" s="79"/>
    </row>
    <row r="406" spans="1:12" x14ac:dyDescent="0.2">
      <c r="A406" s="18">
        <v>7131</v>
      </c>
      <c r="B406" s="10" t="s">
        <v>157</v>
      </c>
      <c r="C406" s="17" t="s">
        <v>245</v>
      </c>
      <c r="D406" s="12" t="s">
        <v>263</v>
      </c>
      <c r="E406" s="20" t="s">
        <v>642</v>
      </c>
      <c r="F406" s="14"/>
      <c r="G406" s="14"/>
      <c r="H406" s="14"/>
      <c r="I406" s="15"/>
      <c r="J406" s="15"/>
      <c r="K406" s="15"/>
      <c r="L406" s="16"/>
    </row>
    <row r="407" spans="1:12" ht="30" x14ac:dyDescent="0.2">
      <c r="A407" s="18">
        <v>7150</v>
      </c>
      <c r="B407" s="10" t="s">
        <v>158</v>
      </c>
      <c r="C407" s="17" t="s">
        <v>246</v>
      </c>
      <c r="D407" s="12" t="s">
        <v>263</v>
      </c>
      <c r="E407" s="20" t="s">
        <v>642</v>
      </c>
      <c r="F407" s="14"/>
      <c r="G407" s="14"/>
      <c r="H407" s="14"/>
      <c r="I407" s="15"/>
      <c r="J407" s="15"/>
      <c r="K407" s="15"/>
      <c r="L407" s="35"/>
    </row>
    <row r="408" spans="1:12" ht="30" x14ac:dyDescent="0.2">
      <c r="A408" s="9">
        <v>7190</v>
      </c>
      <c r="B408" s="10" t="s">
        <v>159</v>
      </c>
      <c r="C408" s="17" t="s">
        <v>247</v>
      </c>
      <c r="D408" s="12" t="s">
        <v>263</v>
      </c>
      <c r="E408" s="20" t="s">
        <v>642</v>
      </c>
      <c r="F408" s="14"/>
      <c r="G408" s="14"/>
      <c r="H408" s="14"/>
      <c r="I408" s="15"/>
      <c r="J408" s="15"/>
      <c r="K408" s="15"/>
      <c r="L408" s="16"/>
    </row>
    <row r="409" spans="1:12" ht="30" x14ac:dyDescent="0.2">
      <c r="A409" s="29" t="s">
        <v>503</v>
      </c>
      <c r="B409" s="29" t="s">
        <v>379</v>
      </c>
      <c r="C409" s="122"/>
      <c r="D409" s="4" t="s">
        <v>263</v>
      </c>
      <c r="E409" s="5"/>
      <c r="F409" s="6"/>
      <c r="G409" s="6"/>
      <c r="H409" s="6"/>
      <c r="I409" s="7"/>
      <c r="J409" s="7"/>
      <c r="K409" s="7"/>
      <c r="L409" s="8"/>
    </row>
    <row r="410" spans="1:12" ht="30" x14ac:dyDescent="0.2">
      <c r="A410" s="9">
        <v>7321</v>
      </c>
      <c r="B410" s="10" t="s">
        <v>380</v>
      </c>
      <c r="C410" s="17" t="s">
        <v>671</v>
      </c>
      <c r="D410" s="12" t="s">
        <v>263</v>
      </c>
      <c r="E410" s="20" t="s">
        <v>642</v>
      </c>
      <c r="F410" s="14">
        <v>0</v>
      </c>
      <c r="G410" s="14">
        <v>7</v>
      </c>
      <c r="H410" s="14"/>
      <c r="I410" s="15">
        <v>0</v>
      </c>
      <c r="J410" s="15">
        <v>0.25</v>
      </c>
      <c r="K410" s="15"/>
      <c r="L410" s="35" t="s">
        <v>880</v>
      </c>
    </row>
    <row r="411" spans="1:12" ht="120" x14ac:dyDescent="0.2">
      <c r="A411" s="9">
        <v>7350</v>
      </c>
      <c r="B411" s="10" t="s">
        <v>381</v>
      </c>
      <c r="C411" s="17" t="s">
        <v>942</v>
      </c>
      <c r="D411" s="12" t="s">
        <v>263</v>
      </c>
      <c r="E411" s="20" t="s">
        <v>642</v>
      </c>
      <c r="F411" s="71" t="s">
        <v>943</v>
      </c>
      <c r="G411" s="14"/>
      <c r="H411" s="14"/>
      <c r="I411" s="15">
        <v>0</v>
      </c>
      <c r="J411" s="15"/>
      <c r="K411" s="15"/>
      <c r="L411" s="35" t="s">
        <v>959</v>
      </c>
    </row>
    <row r="412" spans="1:12" ht="30" x14ac:dyDescent="0.2">
      <c r="A412" s="29" t="s">
        <v>504</v>
      </c>
      <c r="B412" s="29" t="s">
        <v>382</v>
      </c>
      <c r="C412" s="122"/>
      <c r="D412" s="4" t="s">
        <v>263</v>
      </c>
      <c r="E412" s="5"/>
      <c r="F412" s="6"/>
      <c r="G412" s="6"/>
      <c r="H412" s="6"/>
      <c r="I412" s="7"/>
      <c r="J412" s="7"/>
      <c r="K412" s="7"/>
      <c r="L412" s="8"/>
    </row>
    <row r="413" spans="1:12" ht="105" x14ac:dyDescent="0.2">
      <c r="A413" s="9">
        <v>7400</v>
      </c>
      <c r="B413" s="10" t="s">
        <v>383</v>
      </c>
      <c r="C413" s="17" t="s">
        <v>701</v>
      </c>
      <c r="D413" s="27" t="s">
        <v>866</v>
      </c>
      <c r="E413" s="20" t="s">
        <v>642</v>
      </c>
      <c r="F413" s="14">
        <v>0</v>
      </c>
      <c r="G413" s="14">
        <v>7</v>
      </c>
      <c r="H413" s="14"/>
      <c r="I413" s="21">
        <v>0</v>
      </c>
      <c r="J413" s="21">
        <v>0.25</v>
      </c>
      <c r="K413" s="15"/>
      <c r="L413" s="35" t="s">
        <v>885</v>
      </c>
    </row>
    <row r="414" spans="1:12" ht="75" x14ac:dyDescent="0.2">
      <c r="A414" s="89">
        <v>74000</v>
      </c>
      <c r="B414" s="74" t="s">
        <v>383</v>
      </c>
      <c r="C414" s="72" t="s">
        <v>702</v>
      </c>
      <c r="D414" s="75" t="s">
        <v>271</v>
      </c>
      <c r="E414" s="76" t="s">
        <v>642</v>
      </c>
      <c r="F414" s="77">
        <v>0</v>
      </c>
      <c r="G414" s="77">
        <v>7</v>
      </c>
      <c r="H414" s="77"/>
      <c r="I414" s="78">
        <v>0</v>
      </c>
      <c r="J414" s="78">
        <v>0.25</v>
      </c>
      <c r="K414" s="78"/>
      <c r="L414" s="80" t="s">
        <v>885</v>
      </c>
    </row>
    <row r="415" spans="1:12" ht="60" x14ac:dyDescent="0.2">
      <c r="A415" s="89">
        <v>74001</v>
      </c>
      <c r="B415" s="74" t="s">
        <v>396</v>
      </c>
      <c r="C415" s="72" t="s">
        <v>703</v>
      </c>
      <c r="D415" s="75" t="s">
        <v>271</v>
      </c>
      <c r="E415" s="76" t="s">
        <v>642</v>
      </c>
      <c r="F415" s="77">
        <v>0</v>
      </c>
      <c r="G415" s="77">
        <v>7</v>
      </c>
      <c r="H415" s="77"/>
      <c r="I415" s="78">
        <v>0</v>
      </c>
      <c r="J415" s="78">
        <v>0.25</v>
      </c>
      <c r="K415" s="78"/>
      <c r="L415" s="80" t="s">
        <v>885</v>
      </c>
    </row>
    <row r="416" spans="1:12" ht="132.75" x14ac:dyDescent="0.2">
      <c r="A416" s="9">
        <v>7410</v>
      </c>
      <c r="B416" s="10" t="s">
        <v>427</v>
      </c>
      <c r="C416" s="17" t="s">
        <v>414</v>
      </c>
      <c r="D416" s="12" t="s">
        <v>263</v>
      </c>
      <c r="E416" s="20" t="s">
        <v>642</v>
      </c>
      <c r="F416" s="71" t="s">
        <v>943</v>
      </c>
      <c r="G416" s="14"/>
      <c r="H416" s="14"/>
      <c r="I416" s="21">
        <v>0</v>
      </c>
      <c r="J416" s="21"/>
      <c r="K416" s="21"/>
      <c r="L416" s="35" t="s">
        <v>945</v>
      </c>
    </row>
    <row r="417" spans="1:12" ht="30" x14ac:dyDescent="0.2">
      <c r="A417" s="29" t="s">
        <v>505</v>
      </c>
      <c r="B417" s="29" t="s">
        <v>429</v>
      </c>
      <c r="C417" s="123"/>
      <c r="D417" s="4" t="s">
        <v>263</v>
      </c>
      <c r="E417" s="5"/>
      <c r="F417" s="6"/>
      <c r="G417" s="6"/>
      <c r="H417" s="6"/>
      <c r="I417" s="7"/>
      <c r="J417" s="7"/>
      <c r="K417" s="7"/>
      <c r="L417" s="8"/>
    </row>
    <row r="418" spans="1:12" ht="57" x14ac:dyDescent="0.2">
      <c r="A418" s="9">
        <v>7600</v>
      </c>
      <c r="B418" s="10" t="s">
        <v>430</v>
      </c>
      <c r="C418" s="11" t="s">
        <v>997</v>
      </c>
      <c r="D418" s="12" t="s">
        <v>263</v>
      </c>
      <c r="E418" s="20" t="s">
        <v>642</v>
      </c>
      <c r="F418" s="14">
        <v>0</v>
      </c>
      <c r="G418" s="14">
        <v>7</v>
      </c>
      <c r="H418" s="14"/>
      <c r="I418" s="21">
        <v>0</v>
      </c>
      <c r="J418" s="21">
        <v>0.25</v>
      </c>
      <c r="K418" s="15"/>
      <c r="L418" s="35" t="s">
        <v>880</v>
      </c>
    </row>
    <row r="419" spans="1:12" ht="99.75" x14ac:dyDescent="0.2">
      <c r="A419" s="9">
        <v>7607</v>
      </c>
      <c r="B419" s="10" t="s">
        <v>790</v>
      </c>
      <c r="C419" s="11" t="s">
        <v>975</v>
      </c>
      <c r="D419" s="12" t="s">
        <v>263</v>
      </c>
      <c r="E419" s="20" t="s">
        <v>642</v>
      </c>
      <c r="F419" s="14"/>
      <c r="G419" s="14"/>
      <c r="H419" s="14"/>
      <c r="I419" s="21"/>
      <c r="J419" s="21"/>
      <c r="K419" s="15"/>
      <c r="L419" s="35"/>
    </row>
    <row r="420" spans="1:12" ht="142.5" x14ac:dyDescent="0.2">
      <c r="A420" s="9">
        <v>7608</v>
      </c>
      <c r="B420" s="10" t="s">
        <v>791</v>
      </c>
      <c r="C420" s="11" t="s">
        <v>976</v>
      </c>
      <c r="D420" s="12" t="s">
        <v>263</v>
      </c>
      <c r="E420" s="20" t="s">
        <v>642</v>
      </c>
      <c r="F420" s="14"/>
      <c r="G420" s="14"/>
      <c r="H420" s="14"/>
      <c r="I420" s="21"/>
      <c r="J420" s="21"/>
      <c r="K420" s="15"/>
      <c r="L420" s="35"/>
    </row>
    <row r="421" spans="1:12" ht="30" x14ac:dyDescent="0.2">
      <c r="A421" s="29" t="s">
        <v>506</v>
      </c>
      <c r="B421" s="29" t="s">
        <v>384</v>
      </c>
      <c r="C421" s="123"/>
      <c r="D421" s="4" t="s">
        <v>263</v>
      </c>
      <c r="E421" s="5"/>
      <c r="F421" s="6"/>
      <c r="G421" s="6"/>
      <c r="H421" s="6"/>
      <c r="I421" s="7"/>
      <c r="J421" s="7"/>
      <c r="K421" s="7"/>
      <c r="L421" s="8"/>
    </row>
    <row r="422" spans="1:12" ht="14.25" x14ac:dyDescent="0.2">
      <c r="A422" s="9">
        <v>7750</v>
      </c>
      <c r="B422" s="10" t="s">
        <v>666</v>
      </c>
      <c r="C422" s="11" t="s">
        <v>667</v>
      </c>
      <c r="D422" s="12" t="s">
        <v>263</v>
      </c>
      <c r="E422" s="16"/>
      <c r="F422" s="48"/>
      <c r="G422" s="48"/>
      <c r="H422" s="48"/>
      <c r="I422" s="49"/>
      <c r="J422" s="49"/>
      <c r="K422" s="49"/>
      <c r="L422" s="16"/>
    </row>
    <row r="423" spans="1:12" ht="30" x14ac:dyDescent="0.2">
      <c r="A423" s="9">
        <v>7770</v>
      </c>
      <c r="B423" s="10" t="s">
        <v>428</v>
      </c>
      <c r="C423" s="47" t="s">
        <v>415</v>
      </c>
      <c r="D423" s="27" t="s">
        <v>867</v>
      </c>
      <c r="E423" s="20" t="s">
        <v>642</v>
      </c>
      <c r="F423" s="14">
        <v>0</v>
      </c>
      <c r="G423" s="14">
        <v>7</v>
      </c>
      <c r="H423" s="14"/>
      <c r="I423" s="15">
        <v>0</v>
      </c>
      <c r="J423" s="15">
        <v>0.25</v>
      </c>
      <c r="K423" s="15"/>
      <c r="L423" s="35" t="s">
        <v>880</v>
      </c>
    </row>
    <row r="424" spans="1:12" ht="30" x14ac:dyDescent="0.2">
      <c r="A424" s="89">
        <v>77700</v>
      </c>
      <c r="B424" s="74" t="s">
        <v>385</v>
      </c>
      <c r="C424" s="90" t="s">
        <v>556</v>
      </c>
      <c r="D424" s="75" t="s">
        <v>404</v>
      </c>
      <c r="E424" s="76" t="s">
        <v>642</v>
      </c>
      <c r="F424" s="77">
        <v>0</v>
      </c>
      <c r="G424" s="77">
        <v>7</v>
      </c>
      <c r="H424" s="77"/>
      <c r="I424" s="78">
        <v>0</v>
      </c>
      <c r="J424" s="78">
        <v>0.25</v>
      </c>
      <c r="K424" s="78"/>
      <c r="L424" s="80" t="s">
        <v>880</v>
      </c>
    </row>
    <row r="425" spans="1:12" ht="30" x14ac:dyDescent="0.2">
      <c r="A425" s="89">
        <v>77701</v>
      </c>
      <c r="B425" s="74" t="s">
        <v>402</v>
      </c>
      <c r="C425" s="90" t="s">
        <v>557</v>
      </c>
      <c r="D425" s="75" t="s">
        <v>271</v>
      </c>
      <c r="E425" s="76" t="s">
        <v>642</v>
      </c>
      <c r="F425" s="77">
        <v>0</v>
      </c>
      <c r="G425" s="77">
        <v>7</v>
      </c>
      <c r="H425" s="77"/>
      <c r="I425" s="78">
        <v>0</v>
      </c>
      <c r="J425" s="78">
        <v>0.25</v>
      </c>
      <c r="K425" s="78"/>
      <c r="L425" s="80" t="s">
        <v>880</v>
      </c>
    </row>
    <row r="426" spans="1:12" x14ac:dyDescent="0.2">
      <c r="A426" s="89">
        <v>77702</v>
      </c>
      <c r="B426" s="74" t="s">
        <v>398</v>
      </c>
      <c r="C426" s="90"/>
      <c r="D426" s="75" t="s">
        <v>305</v>
      </c>
      <c r="E426" s="76" t="s">
        <v>642</v>
      </c>
      <c r="F426" s="77"/>
      <c r="G426" s="77"/>
      <c r="H426" s="77"/>
      <c r="I426" s="78"/>
      <c r="J426" s="78"/>
      <c r="K426" s="78"/>
      <c r="L426" s="79"/>
    </row>
    <row r="427" spans="1:12" ht="73.5" x14ac:dyDescent="0.2">
      <c r="A427" s="9">
        <v>7790</v>
      </c>
      <c r="B427" s="10" t="s">
        <v>384</v>
      </c>
      <c r="C427" s="47" t="s">
        <v>796</v>
      </c>
      <c r="D427" s="12" t="s">
        <v>263</v>
      </c>
      <c r="E427" s="20" t="s">
        <v>642</v>
      </c>
      <c r="F427" s="14">
        <v>0</v>
      </c>
      <c r="G427" s="14">
        <v>7</v>
      </c>
      <c r="H427" s="14" t="s">
        <v>661</v>
      </c>
      <c r="I427" s="21">
        <v>0</v>
      </c>
      <c r="J427" s="21">
        <v>0.25</v>
      </c>
      <c r="K427" s="15">
        <v>0.12</v>
      </c>
      <c r="L427" s="35" t="s">
        <v>889</v>
      </c>
    </row>
    <row r="428" spans="1:12" x14ac:dyDescent="0.2">
      <c r="A428" s="89">
        <v>77902</v>
      </c>
      <c r="B428" s="74" t="s">
        <v>587</v>
      </c>
      <c r="C428" s="90"/>
      <c r="D428" s="75" t="s">
        <v>572</v>
      </c>
      <c r="E428" s="76" t="s">
        <v>642</v>
      </c>
      <c r="F428" s="77"/>
      <c r="G428" s="77"/>
      <c r="H428" s="77"/>
      <c r="I428" s="78"/>
      <c r="J428" s="78"/>
      <c r="K428" s="78"/>
      <c r="L428" s="79"/>
    </row>
    <row r="429" spans="1:12" ht="30" x14ac:dyDescent="0.2">
      <c r="A429" s="2" t="s">
        <v>507</v>
      </c>
      <c r="B429" s="19" t="s">
        <v>160</v>
      </c>
      <c r="C429" s="119"/>
      <c r="D429" s="4" t="s">
        <v>263</v>
      </c>
      <c r="E429" s="5"/>
      <c r="F429" s="6"/>
      <c r="G429" s="6"/>
      <c r="H429" s="6"/>
      <c r="I429" s="7"/>
      <c r="J429" s="7"/>
      <c r="K429" s="7"/>
      <c r="L429" s="8"/>
    </row>
    <row r="430" spans="1:12" x14ac:dyDescent="0.2">
      <c r="A430" s="18">
        <v>7800</v>
      </c>
      <c r="B430" s="10" t="s">
        <v>443</v>
      </c>
      <c r="C430" s="17" t="s">
        <v>248</v>
      </c>
      <c r="D430" s="12" t="s">
        <v>262</v>
      </c>
      <c r="E430" s="13" t="s">
        <v>634</v>
      </c>
      <c r="F430" s="14"/>
      <c r="G430" s="14"/>
      <c r="H430" s="14"/>
      <c r="I430" s="15"/>
      <c r="J430" s="15"/>
      <c r="K430" s="15"/>
      <c r="L430" s="16"/>
    </row>
    <row r="431" spans="1:12" x14ac:dyDescent="0.2">
      <c r="A431" s="18">
        <v>7830</v>
      </c>
      <c r="B431" s="10" t="s">
        <v>161</v>
      </c>
      <c r="C431" s="17" t="s">
        <v>249</v>
      </c>
      <c r="D431" s="12" t="s">
        <v>261</v>
      </c>
      <c r="E431" s="13" t="s">
        <v>634</v>
      </c>
      <c r="F431" s="14"/>
      <c r="G431" s="14"/>
      <c r="H431" s="14"/>
      <c r="I431" s="15"/>
      <c r="J431" s="15"/>
      <c r="K431" s="15"/>
      <c r="L431" s="16"/>
    </row>
    <row r="432" spans="1:12" x14ac:dyDescent="0.2">
      <c r="A432" s="18">
        <v>7840</v>
      </c>
      <c r="B432" s="10" t="s">
        <v>569</v>
      </c>
      <c r="C432" s="17" t="s">
        <v>570</v>
      </c>
      <c r="D432" s="12" t="s">
        <v>262</v>
      </c>
      <c r="E432" s="13" t="s">
        <v>634</v>
      </c>
      <c r="F432" s="14"/>
      <c r="G432" s="14"/>
      <c r="H432" s="14"/>
      <c r="I432" s="15"/>
      <c r="J432" s="15"/>
      <c r="K432" s="15"/>
      <c r="L432" s="16"/>
    </row>
    <row r="433" spans="1:12" ht="90" x14ac:dyDescent="0.2">
      <c r="A433" s="18">
        <v>7870</v>
      </c>
      <c r="B433" s="10" t="s">
        <v>162</v>
      </c>
      <c r="C433" s="17" t="s">
        <v>792</v>
      </c>
      <c r="D433" s="12" t="s">
        <v>263</v>
      </c>
      <c r="E433" s="13"/>
      <c r="F433" s="14"/>
      <c r="G433" s="14"/>
      <c r="H433" s="14"/>
      <c r="I433" s="21"/>
      <c r="J433" s="21"/>
      <c r="K433" s="21"/>
      <c r="L433" s="16"/>
    </row>
    <row r="434" spans="1:12" ht="45" x14ac:dyDescent="0.2">
      <c r="A434" s="108" t="s">
        <v>296</v>
      </c>
      <c r="B434" s="109" t="s">
        <v>297</v>
      </c>
      <c r="C434" s="103" t="s">
        <v>745</v>
      </c>
      <c r="D434" s="116" t="s">
        <v>263</v>
      </c>
      <c r="E434" s="98"/>
      <c r="F434" s="99"/>
      <c r="G434" s="99"/>
      <c r="H434" s="99"/>
      <c r="I434" s="100"/>
      <c r="J434" s="100"/>
      <c r="K434" s="100"/>
      <c r="L434" s="101"/>
    </row>
    <row r="435" spans="1:12" ht="45" x14ac:dyDescent="0.2">
      <c r="A435" s="2" t="s">
        <v>508</v>
      </c>
      <c r="B435" s="19" t="s">
        <v>163</v>
      </c>
      <c r="C435" s="119" t="s">
        <v>250</v>
      </c>
      <c r="D435" s="4" t="s">
        <v>600</v>
      </c>
      <c r="E435" s="5"/>
      <c r="F435" s="6"/>
      <c r="G435" s="6"/>
      <c r="H435" s="6"/>
      <c r="I435" s="7"/>
      <c r="J435" s="7"/>
      <c r="K435" s="7"/>
      <c r="L435" s="8"/>
    </row>
    <row r="436" spans="1:12" x14ac:dyDescent="0.2">
      <c r="A436" s="23">
        <v>8000</v>
      </c>
      <c r="B436" s="11" t="s">
        <v>274</v>
      </c>
      <c r="C436" s="39"/>
      <c r="D436" s="12" t="s">
        <v>275</v>
      </c>
      <c r="E436" s="13"/>
      <c r="F436" s="14"/>
      <c r="G436" s="14"/>
      <c r="H436" s="14"/>
      <c r="I436" s="15"/>
      <c r="J436" s="15"/>
      <c r="K436" s="15"/>
      <c r="L436" s="16"/>
    </row>
    <row r="437" spans="1:12" ht="30" x14ac:dyDescent="0.2">
      <c r="A437" s="18">
        <v>8050</v>
      </c>
      <c r="B437" s="10" t="s">
        <v>164</v>
      </c>
      <c r="C437" s="17" t="s">
        <v>251</v>
      </c>
      <c r="D437" s="12" t="s">
        <v>275</v>
      </c>
      <c r="E437" s="13"/>
      <c r="F437" s="14"/>
      <c r="G437" s="14"/>
      <c r="H437" s="14"/>
      <c r="I437" s="15"/>
      <c r="J437" s="15"/>
      <c r="K437" s="15"/>
      <c r="L437" s="16"/>
    </row>
    <row r="438" spans="1:12" x14ac:dyDescent="0.2">
      <c r="A438" s="18">
        <v>8090</v>
      </c>
      <c r="B438" s="10" t="s">
        <v>573</v>
      </c>
      <c r="C438" s="17"/>
      <c r="D438" s="12" t="s">
        <v>312</v>
      </c>
      <c r="E438" s="13"/>
      <c r="F438" s="14"/>
      <c r="G438" s="14"/>
      <c r="H438" s="14"/>
      <c r="I438" s="21"/>
      <c r="J438" s="21"/>
      <c r="K438" s="21"/>
      <c r="L438" s="16"/>
    </row>
    <row r="439" spans="1:12" ht="30" x14ac:dyDescent="0.2">
      <c r="A439" s="2" t="s">
        <v>509</v>
      </c>
      <c r="B439" s="19" t="s">
        <v>165</v>
      </c>
      <c r="C439" s="119"/>
      <c r="D439" s="4" t="s">
        <v>263</v>
      </c>
      <c r="E439" s="5"/>
      <c r="F439" s="6"/>
      <c r="G439" s="6"/>
      <c r="H439" s="6"/>
      <c r="I439" s="7"/>
      <c r="J439" s="7"/>
      <c r="K439" s="7"/>
      <c r="L439" s="8"/>
    </row>
    <row r="440" spans="1:12" x14ac:dyDescent="0.2">
      <c r="A440" s="18">
        <v>8150</v>
      </c>
      <c r="B440" s="10" t="s">
        <v>166</v>
      </c>
      <c r="C440" s="17" t="s">
        <v>252</v>
      </c>
      <c r="D440" s="12" t="s">
        <v>263</v>
      </c>
      <c r="E440" s="13"/>
      <c r="F440" s="14"/>
      <c r="G440" s="14"/>
      <c r="H440" s="14"/>
      <c r="I440" s="21"/>
      <c r="J440" s="21"/>
      <c r="K440" s="21"/>
      <c r="L440" s="16"/>
    </row>
    <row r="441" spans="1:12" ht="45" x14ac:dyDescent="0.2">
      <c r="A441" s="2" t="s">
        <v>510</v>
      </c>
      <c r="B441" s="19" t="s">
        <v>167</v>
      </c>
      <c r="C441" s="119" t="s">
        <v>746</v>
      </c>
      <c r="D441" s="4" t="s">
        <v>446</v>
      </c>
      <c r="E441" s="5"/>
      <c r="F441" s="6"/>
      <c r="G441" s="6"/>
      <c r="H441" s="6"/>
      <c r="I441" s="7"/>
      <c r="J441" s="7"/>
      <c r="K441" s="7"/>
      <c r="L441" s="8"/>
    </row>
    <row r="442" spans="1:12" ht="28.5" x14ac:dyDescent="0.2">
      <c r="A442" s="18">
        <v>8210</v>
      </c>
      <c r="B442" s="10" t="s">
        <v>168</v>
      </c>
      <c r="C442" s="22" t="s">
        <v>253</v>
      </c>
      <c r="D442" s="12" t="s">
        <v>445</v>
      </c>
      <c r="E442" s="20" t="s">
        <v>646</v>
      </c>
      <c r="F442" s="14"/>
      <c r="G442" s="14"/>
      <c r="H442" s="14"/>
      <c r="I442" s="15"/>
      <c r="J442" s="15"/>
      <c r="K442" s="15"/>
      <c r="L442" s="16"/>
    </row>
    <row r="443" spans="1:12" x14ac:dyDescent="0.2">
      <c r="A443" s="18">
        <v>8250</v>
      </c>
      <c r="B443" s="10" t="s">
        <v>167</v>
      </c>
      <c r="C443" s="22"/>
      <c r="D443" s="12" t="s">
        <v>266</v>
      </c>
      <c r="E443" s="13" t="s">
        <v>647</v>
      </c>
      <c r="F443" s="14"/>
      <c r="G443" s="14"/>
      <c r="H443" s="14"/>
      <c r="I443" s="15"/>
      <c r="J443" s="15"/>
      <c r="K443" s="15"/>
      <c r="L443" s="16"/>
    </row>
    <row r="444" spans="1:12" x14ac:dyDescent="0.2">
      <c r="A444" s="18">
        <v>8290</v>
      </c>
      <c r="B444" s="10" t="s">
        <v>169</v>
      </c>
      <c r="C444" s="17" t="s">
        <v>254</v>
      </c>
      <c r="D444" s="12" t="s">
        <v>446</v>
      </c>
      <c r="E444" s="13" t="s">
        <v>634</v>
      </c>
      <c r="F444" s="14"/>
      <c r="G444" s="14"/>
      <c r="H444" s="14"/>
      <c r="I444" s="21"/>
      <c r="J444" s="21"/>
      <c r="K444" s="21"/>
      <c r="L444" s="16"/>
    </row>
    <row r="445" spans="1:12" ht="30" x14ac:dyDescent="0.2">
      <c r="A445" s="2" t="s">
        <v>511</v>
      </c>
      <c r="B445" s="19" t="s">
        <v>170</v>
      </c>
      <c r="C445" s="119" t="s">
        <v>255</v>
      </c>
      <c r="D445" s="31" t="s">
        <v>263</v>
      </c>
      <c r="E445" s="5"/>
      <c r="F445" s="6"/>
      <c r="G445" s="6"/>
      <c r="H445" s="6"/>
      <c r="I445" s="7"/>
      <c r="J445" s="7"/>
      <c r="K445" s="7"/>
      <c r="L445" s="8"/>
    </row>
    <row r="446" spans="1:12" x14ac:dyDescent="0.2">
      <c r="A446" s="18">
        <v>8420</v>
      </c>
      <c r="B446" s="10" t="s">
        <v>171</v>
      </c>
      <c r="C446" s="17" t="s">
        <v>256</v>
      </c>
      <c r="D446" s="12" t="s">
        <v>276</v>
      </c>
      <c r="E446" s="13" t="s">
        <v>648</v>
      </c>
      <c r="F446" s="14"/>
      <c r="G446" s="14"/>
      <c r="H446" s="14"/>
      <c r="I446" s="21"/>
      <c r="J446" s="21"/>
      <c r="K446" s="21"/>
      <c r="L446" s="16"/>
    </row>
    <row r="447" spans="1:12" ht="28.5" x14ac:dyDescent="0.2">
      <c r="A447" s="9">
        <v>8440</v>
      </c>
      <c r="B447" s="10" t="s">
        <v>172</v>
      </c>
      <c r="C447" s="17"/>
      <c r="D447" s="12" t="s">
        <v>447</v>
      </c>
      <c r="E447" s="20" t="s">
        <v>649</v>
      </c>
      <c r="F447" s="14"/>
      <c r="G447" s="14"/>
      <c r="H447" s="14"/>
      <c r="I447" s="21"/>
      <c r="J447" s="21"/>
      <c r="K447" s="21"/>
      <c r="L447" s="16"/>
    </row>
    <row r="448" spans="1:12" x14ac:dyDescent="0.2">
      <c r="A448" s="9">
        <v>8450</v>
      </c>
      <c r="B448" s="50" t="s">
        <v>173</v>
      </c>
      <c r="C448" s="17" t="s">
        <v>257</v>
      </c>
      <c r="D448" s="12" t="s">
        <v>448</v>
      </c>
      <c r="E448" s="13" t="s">
        <v>650</v>
      </c>
      <c r="F448" s="14"/>
      <c r="G448" s="14"/>
      <c r="H448" s="14"/>
      <c r="I448" s="15"/>
      <c r="J448" s="15"/>
      <c r="K448" s="15"/>
      <c r="L448" s="16"/>
    </row>
    <row r="449" spans="1:12" x14ac:dyDescent="0.2">
      <c r="A449" s="9">
        <v>8460</v>
      </c>
      <c r="B449" s="50" t="s">
        <v>174</v>
      </c>
      <c r="C449" s="17" t="s">
        <v>258</v>
      </c>
      <c r="D449" s="12" t="s">
        <v>627</v>
      </c>
      <c r="E449" s="13" t="s">
        <v>651</v>
      </c>
      <c r="F449" s="14"/>
      <c r="G449" s="14"/>
      <c r="H449" s="14"/>
      <c r="I449" s="15"/>
      <c r="J449" s="15"/>
      <c r="K449" s="15"/>
      <c r="L449" s="16"/>
    </row>
    <row r="450" spans="1:12" ht="45" x14ac:dyDescent="0.2">
      <c r="A450" s="9">
        <v>8480</v>
      </c>
      <c r="B450" s="50" t="s">
        <v>175</v>
      </c>
      <c r="C450" s="17" t="s">
        <v>960</v>
      </c>
      <c r="D450" s="27" t="s">
        <v>263</v>
      </c>
      <c r="E450" s="20" t="s">
        <v>652</v>
      </c>
      <c r="F450" s="14"/>
      <c r="G450" s="14"/>
      <c r="H450" s="14"/>
      <c r="I450" s="21"/>
      <c r="J450" s="21"/>
      <c r="K450" s="21"/>
      <c r="L450" s="16"/>
    </row>
    <row r="451" spans="1:12" x14ac:dyDescent="0.2">
      <c r="A451" s="18">
        <v>8490</v>
      </c>
      <c r="B451" s="10" t="s">
        <v>176</v>
      </c>
      <c r="C451" s="17"/>
      <c r="D451" s="27" t="s">
        <v>263</v>
      </c>
      <c r="E451" s="13" t="s">
        <v>634</v>
      </c>
      <c r="F451" s="14"/>
      <c r="G451" s="14"/>
      <c r="H451" s="14"/>
      <c r="I451" s="15"/>
      <c r="J451" s="15"/>
      <c r="K451" s="15"/>
      <c r="L451" s="16"/>
    </row>
    <row r="452" spans="1:12" ht="30" x14ac:dyDescent="0.2">
      <c r="A452" s="2" t="s">
        <v>512</v>
      </c>
      <c r="B452" s="19" t="s">
        <v>177</v>
      </c>
      <c r="C452" s="119"/>
      <c r="D452" s="31" t="s">
        <v>841</v>
      </c>
      <c r="E452" s="5"/>
      <c r="F452" s="6"/>
      <c r="G452" s="6"/>
      <c r="H452" s="6"/>
      <c r="I452" s="7"/>
      <c r="J452" s="7"/>
      <c r="K452" s="7"/>
      <c r="L452" s="8"/>
    </row>
    <row r="453" spans="1:12" x14ac:dyDescent="0.2">
      <c r="A453" s="18">
        <v>8510</v>
      </c>
      <c r="B453" s="10" t="s">
        <v>178</v>
      </c>
      <c r="C453" s="17"/>
      <c r="D453" s="12" t="s">
        <v>563</v>
      </c>
      <c r="E453" s="13" t="s">
        <v>653</v>
      </c>
      <c r="F453" s="14"/>
      <c r="G453" s="14"/>
      <c r="H453" s="14"/>
      <c r="I453" s="21"/>
      <c r="J453" s="21"/>
      <c r="K453" s="21"/>
      <c r="L453" s="16"/>
    </row>
    <row r="454" spans="1:12" x14ac:dyDescent="0.2">
      <c r="A454" s="18">
        <v>8530</v>
      </c>
      <c r="B454" s="10" t="s">
        <v>628</v>
      </c>
      <c r="C454" s="22"/>
      <c r="D454" s="12" t="s">
        <v>868</v>
      </c>
      <c r="E454" s="20" t="s">
        <v>654</v>
      </c>
      <c r="F454" s="14"/>
      <c r="G454" s="14"/>
      <c r="H454" s="14"/>
      <c r="I454" s="15"/>
      <c r="J454" s="15"/>
      <c r="K454" s="15"/>
      <c r="L454" s="16"/>
    </row>
    <row r="455" spans="1:12" x14ac:dyDescent="0.2">
      <c r="A455" s="18">
        <v>8550</v>
      </c>
      <c r="B455" s="10" t="s">
        <v>177</v>
      </c>
      <c r="C455" s="22"/>
      <c r="D455" s="12" t="s">
        <v>455</v>
      </c>
      <c r="E455" s="20" t="s">
        <v>654</v>
      </c>
      <c r="F455" s="14"/>
      <c r="G455" s="14"/>
      <c r="H455" s="14"/>
      <c r="I455" s="15"/>
      <c r="J455" s="15"/>
      <c r="K455" s="15"/>
      <c r="L455" s="16"/>
    </row>
    <row r="456" spans="1:12" ht="28.5" x14ac:dyDescent="0.2">
      <c r="A456" s="18">
        <v>8590</v>
      </c>
      <c r="B456" s="10" t="s">
        <v>1085</v>
      </c>
      <c r="C456" s="17"/>
      <c r="D456" s="27" t="s">
        <v>841</v>
      </c>
      <c r="E456" s="20" t="s">
        <v>634</v>
      </c>
      <c r="F456" s="14"/>
      <c r="G456" s="14"/>
      <c r="H456" s="14"/>
      <c r="I456" s="15"/>
      <c r="J456" s="15"/>
      <c r="K456" s="15"/>
      <c r="L456" s="16"/>
    </row>
    <row r="457" spans="1:12" ht="60" x14ac:dyDescent="0.2">
      <c r="A457" s="2" t="s">
        <v>513</v>
      </c>
      <c r="B457" s="19" t="s">
        <v>179</v>
      </c>
      <c r="C457" s="119" t="s">
        <v>985</v>
      </c>
      <c r="D457" s="31" t="s">
        <v>841</v>
      </c>
      <c r="E457" s="5"/>
      <c r="F457" s="6"/>
      <c r="G457" s="6"/>
      <c r="H457" s="6"/>
      <c r="I457" s="7"/>
      <c r="J457" s="7"/>
      <c r="K457" s="7"/>
      <c r="L457" s="8"/>
    </row>
    <row r="458" spans="1:12" ht="42.75" x14ac:dyDescent="0.2">
      <c r="A458" s="9">
        <v>8700</v>
      </c>
      <c r="B458" s="51" t="s">
        <v>180</v>
      </c>
      <c r="C458" s="22" t="s">
        <v>977</v>
      </c>
      <c r="D458" s="27" t="s">
        <v>869</v>
      </c>
      <c r="E458" s="20" t="s">
        <v>655</v>
      </c>
      <c r="F458" s="14"/>
      <c r="G458" s="14"/>
      <c r="H458" s="14"/>
      <c r="I458" s="15"/>
      <c r="J458" s="15"/>
      <c r="K458" s="15"/>
      <c r="L458" s="16"/>
    </row>
    <row r="459" spans="1:12" ht="28.5" x14ac:dyDescent="0.2">
      <c r="A459" s="18">
        <v>8710</v>
      </c>
      <c r="B459" s="51" t="s">
        <v>181</v>
      </c>
      <c r="C459" s="22" t="s">
        <v>978</v>
      </c>
      <c r="D459" s="27" t="s">
        <v>869</v>
      </c>
      <c r="E459" s="20" t="s">
        <v>655</v>
      </c>
      <c r="F459" s="14"/>
      <c r="G459" s="14"/>
      <c r="H459" s="14"/>
      <c r="I459" s="15"/>
      <c r="J459" s="15"/>
      <c r="K459" s="15"/>
      <c r="L459" s="16"/>
    </row>
    <row r="460" spans="1:12" ht="57" x14ac:dyDescent="0.2">
      <c r="A460" s="18">
        <v>8720</v>
      </c>
      <c r="B460" s="51" t="s">
        <v>182</v>
      </c>
      <c r="C460" s="22" t="s">
        <v>979</v>
      </c>
      <c r="D460" s="27" t="s">
        <v>870</v>
      </c>
      <c r="E460" s="20" t="s">
        <v>656</v>
      </c>
      <c r="F460" s="14"/>
      <c r="G460" s="14"/>
      <c r="H460" s="14"/>
      <c r="I460" s="15"/>
      <c r="J460" s="15"/>
      <c r="K460" s="15"/>
      <c r="L460" s="16"/>
    </row>
    <row r="461" spans="1:12" ht="42.75" x14ac:dyDescent="0.2">
      <c r="A461" s="18">
        <v>8730</v>
      </c>
      <c r="B461" s="51" t="s">
        <v>183</v>
      </c>
      <c r="C461" s="22" t="s">
        <v>1040</v>
      </c>
      <c r="D461" s="12" t="s">
        <v>871</v>
      </c>
      <c r="E461" s="20" t="s">
        <v>656</v>
      </c>
      <c r="F461" s="14"/>
      <c r="G461" s="14"/>
      <c r="H461" s="14"/>
      <c r="I461" s="15"/>
      <c r="J461" s="15"/>
      <c r="K461" s="15"/>
      <c r="L461" s="16"/>
    </row>
    <row r="462" spans="1:12" ht="57" x14ac:dyDescent="0.2">
      <c r="A462" s="9">
        <v>8740</v>
      </c>
      <c r="B462" s="51" t="s">
        <v>184</v>
      </c>
      <c r="C462" s="22" t="s">
        <v>980</v>
      </c>
      <c r="D462" s="12" t="s">
        <v>872</v>
      </c>
      <c r="E462" s="20" t="s">
        <v>656</v>
      </c>
      <c r="F462" s="14"/>
      <c r="G462" s="14"/>
      <c r="H462" s="14"/>
      <c r="I462" s="15"/>
      <c r="J462" s="15"/>
      <c r="K462" s="15"/>
      <c r="L462" s="16"/>
    </row>
    <row r="463" spans="1:12" x14ac:dyDescent="0.2">
      <c r="A463" s="9">
        <v>8750</v>
      </c>
      <c r="B463" s="51" t="s">
        <v>1014</v>
      </c>
      <c r="C463" s="22" t="s">
        <v>1016</v>
      </c>
      <c r="D463" s="12" t="s">
        <v>1015</v>
      </c>
      <c r="E463" s="20" t="s">
        <v>656</v>
      </c>
      <c r="F463" s="14"/>
      <c r="G463" s="14"/>
      <c r="H463" s="14"/>
      <c r="I463" s="15"/>
      <c r="J463" s="15"/>
      <c r="K463" s="15"/>
      <c r="L463" s="16"/>
    </row>
    <row r="464" spans="1:12" ht="42.75" x14ac:dyDescent="0.2">
      <c r="A464" s="9">
        <v>8760</v>
      </c>
      <c r="B464" s="51" t="s">
        <v>185</v>
      </c>
      <c r="C464" s="22" t="s">
        <v>981</v>
      </c>
      <c r="D464" s="27" t="s">
        <v>873</v>
      </c>
      <c r="E464" s="20" t="s">
        <v>656</v>
      </c>
      <c r="F464" s="14"/>
      <c r="G464" s="14"/>
      <c r="H464" s="14"/>
      <c r="I464" s="15"/>
      <c r="J464" s="15"/>
      <c r="K464" s="15"/>
      <c r="L464" s="16"/>
    </row>
    <row r="465" spans="1:12" ht="42.75" x14ac:dyDescent="0.2">
      <c r="A465" s="18">
        <v>8770</v>
      </c>
      <c r="B465" s="51" t="s">
        <v>186</v>
      </c>
      <c r="C465" s="22" t="s">
        <v>982</v>
      </c>
      <c r="D465" s="27" t="s">
        <v>874</v>
      </c>
      <c r="E465" s="20" t="s">
        <v>656</v>
      </c>
      <c r="F465" s="14"/>
      <c r="G465" s="14"/>
      <c r="H465" s="14"/>
      <c r="I465" s="15"/>
      <c r="J465" s="15"/>
      <c r="K465" s="15"/>
      <c r="L465" s="16"/>
    </row>
    <row r="466" spans="1:12" ht="28.5" x14ac:dyDescent="0.2">
      <c r="A466" s="9">
        <v>8780</v>
      </c>
      <c r="B466" s="51" t="s">
        <v>187</v>
      </c>
      <c r="C466" s="22" t="s">
        <v>983</v>
      </c>
      <c r="D466" s="27" t="s">
        <v>873</v>
      </c>
      <c r="E466" s="20" t="s">
        <v>656</v>
      </c>
      <c r="F466" s="14"/>
      <c r="G466" s="14"/>
      <c r="H466" s="14"/>
      <c r="I466" s="15"/>
      <c r="J466" s="15"/>
      <c r="K466" s="15"/>
      <c r="L466" s="16"/>
    </row>
    <row r="467" spans="1:12" ht="30" x14ac:dyDescent="0.2">
      <c r="A467" s="18">
        <v>8790</v>
      </c>
      <c r="B467" s="10" t="s">
        <v>1084</v>
      </c>
      <c r="C467" s="17" t="s">
        <v>984</v>
      </c>
      <c r="D467" s="27" t="s">
        <v>841</v>
      </c>
      <c r="E467" s="20" t="s">
        <v>634</v>
      </c>
      <c r="F467" s="14"/>
      <c r="G467" s="14"/>
      <c r="H467" s="14"/>
      <c r="I467" s="15"/>
      <c r="J467" s="15"/>
      <c r="K467" s="15"/>
      <c r="L467" s="16"/>
    </row>
    <row r="468" spans="1:12" ht="30" x14ac:dyDescent="0.2">
      <c r="A468" s="2" t="s">
        <v>514</v>
      </c>
      <c r="B468" s="19" t="s">
        <v>188</v>
      </c>
      <c r="C468" s="119"/>
      <c r="D468" s="4" t="s">
        <v>263</v>
      </c>
      <c r="E468" s="5"/>
      <c r="F468" s="6"/>
      <c r="G468" s="6"/>
      <c r="H468" s="6"/>
      <c r="I468" s="7"/>
      <c r="J468" s="7"/>
      <c r="K468" s="7"/>
      <c r="L468" s="8"/>
    </row>
    <row r="469" spans="1:12" ht="28.5" x14ac:dyDescent="0.2">
      <c r="A469" s="18">
        <v>8950</v>
      </c>
      <c r="B469" s="10" t="s">
        <v>629</v>
      </c>
      <c r="C469" s="22" t="s">
        <v>259</v>
      </c>
      <c r="D469" s="27" t="s">
        <v>1055</v>
      </c>
      <c r="E469" s="20" t="s">
        <v>634</v>
      </c>
      <c r="F469" s="14"/>
      <c r="G469" s="14"/>
      <c r="H469" s="14"/>
      <c r="I469" s="15"/>
      <c r="J469" s="15"/>
      <c r="K469" s="15"/>
      <c r="L469" s="16"/>
    </row>
    <row r="470" spans="1:12" ht="60" x14ac:dyDescent="0.2">
      <c r="A470" s="108" t="s">
        <v>298</v>
      </c>
      <c r="B470" s="109" t="s">
        <v>299</v>
      </c>
      <c r="C470" s="102" t="s">
        <v>747</v>
      </c>
      <c r="D470" s="116" t="s">
        <v>263</v>
      </c>
      <c r="E470" s="98"/>
      <c r="F470" s="99"/>
      <c r="G470" s="99"/>
      <c r="H470" s="99"/>
      <c r="I470" s="100"/>
      <c r="J470" s="100"/>
      <c r="K470" s="100"/>
      <c r="L470" s="101"/>
    </row>
    <row r="471" spans="1:12" ht="30" x14ac:dyDescent="0.2">
      <c r="A471" s="30" t="s">
        <v>515</v>
      </c>
      <c r="B471" s="33" t="s">
        <v>839</v>
      </c>
      <c r="C471" s="30"/>
      <c r="D471" s="4" t="s">
        <v>263</v>
      </c>
      <c r="E471" s="5"/>
      <c r="F471" s="6"/>
      <c r="G471" s="6"/>
      <c r="H471" s="6"/>
      <c r="I471" s="7"/>
      <c r="J471" s="7"/>
      <c r="K471" s="7"/>
      <c r="L471" s="8"/>
    </row>
    <row r="472" spans="1:12" ht="28.5" x14ac:dyDescent="0.2">
      <c r="A472" s="9">
        <v>9910</v>
      </c>
      <c r="B472" s="10" t="s">
        <v>630</v>
      </c>
      <c r="C472" s="22" t="s">
        <v>260</v>
      </c>
      <c r="D472" s="12" t="s">
        <v>263</v>
      </c>
      <c r="E472" s="13" t="s">
        <v>634</v>
      </c>
      <c r="F472" s="14"/>
      <c r="G472" s="14"/>
      <c r="H472" s="14"/>
      <c r="I472" s="15"/>
      <c r="J472" s="15"/>
      <c r="K472" s="15"/>
      <c r="L472" s="16"/>
    </row>
    <row r="473" spans="1:12" x14ac:dyDescent="0.2">
      <c r="A473" s="9">
        <v>9920</v>
      </c>
      <c r="B473" s="10" t="s">
        <v>631</v>
      </c>
      <c r="C473" s="22" t="s">
        <v>672</v>
      </c>
      <c r="D473" s="12" t="s">
        <v>263</v>
      </c>
      <c r="E473" s="13" t="s">
        <v>634</v>
      </c>
      <c r="F473" s="14"/>
      <c r="G473" s="14"/>
      <c r="H473" s="14"/>
      <c r="I473" s="15"/>
      <c r="J473" s="15"/>
      <c r="K473" s="15"/>
      <c r="L473" s="16"/>
    </row>
    <row r="474" spans="1:12" x14ac:dyDescent="0.2">
      <c r="A474" s="9">
        <v>9988</v>
      </c>
      <c r="B474" s="10" t="s">
        <v>190</v>
      </c>
      <c r="C474" s="52"/>
      <c r="D474" s="12" t="s">
        <v>875</v>
      </c>
      <c r="E474" s="13" t="s">
        <v>634</v>
      </c>
      <c r="F474" s="14"/>
      <c r="G474" s="14"/>
      <c r="H474" s="14"/>
      <c r="I474" s="15"/>
      <c r="J474" s="15"/>
      <c r="K474" s="15"/>
      <c r="L474" s="16"/>
    </row>
    <row r="475" spans="1:12" x14ac:dyDescent="0.2">
      <c r="A475" s="9">
        <v>9992</v>
      </c>
      <c r="B475" s="10" t="s">
        <v>1003</v>
      </c>
      <c r="C475" s="52" t="s">
        <v>1007</v>
      </c>
      <c r="D475" s="12" t="s">
        <v>263</v>
      </c>
      <c r="E475" s="13" t="s">
        <v>634</v>
      </c>
      <c r="F475" s="14"/>
      <c r="G475" s="14"/>
      <c r="H475" s="14"/>
      <c r="I475" s="15"/>
      <c r="J475" s="15"/>
      <c r="K475" s="15"/>
      <c r="L475" s="16"/>
    </row>
    <row r="476" spans="1:12" x14ac:dyDescent="0.2">
      <c r="A476" s="9">
        <v>9993</v>
      </c>
      <c r="B476" s="10" t="s">
        <v>1004</v>
      </c>
      <c r="C476" s="52" t="s">
        <v>1007</v>
      </c>
      <c r="D476" s="12" t="s">
        <v>263</v>
      </c>
      <c r="E476" s="13" t="s">
        <v>634</v>
      </c>
      <c r="F476" s="14"/>
      <c r="G476" s="14"/>
      <c r="H476" s="14"/>
      <c r="I476" s="15"/>
      <c r="J476" s="15"/>
      <c r="K476" s="15"/>
      <c r="L476" s="16"/>
    </row>
    <row r="477" spans="1:12" x14ac:dyDescent="0.2">
      <c r="A477" s="9">
        <v>9994</v>
      </c>
      <c r="B477" s="10" t="s">
        <v>1005</v>
      </c>
      <c r="C477" s="52" t="s">
        <v>1007</v>
      </c>
      <c r="D477" s="12" t="s">
        <v>263</v>
      </c>
      <c r="E477" s="13" t="s">
        <v>634</v>
      </c>
      <c r="F477" s="14"/>
      <c r="G477" s="14"/>
      <c r="H477" s="14"/>
      <c r="I477" s="15"/>
      <c r="J477" s="15"/>
      <c r="K477" s="15"/>
      <c r="L477" s="16"/>
    </row>
    <row r="478" spans="1:12" x14ac:dyDescent="0.2">
      <c r="A478" s="9">
        <v>9995</v>
      </c>
      <c r="B478" s="10" t="s">
        <v>1006</v>
      </c>
      <c r="C478" s="52" t="s">
        <v>1007</v>
      </c>
      <c r="D478" s="12" t="s">
        <v>263</v>
      </c>
      <c r="E478" s="13" t="s">
        <v>634</v>
      </c>
      <c r="F478" s="14"/>
      <c r="G478" s="14"/>
      <c r="H478" s="14"/>
      <c r="I478" s="15"/>
      <c r="J478" s="15"/>
      <c r="K478" s="15"/>
      <c r="L478" s="16"/>
    </row>
  </sheetData>
  <autoFilter ref="A3:L478" xr:uid="{00000000-0009-0000-0000-000000000000}">
    <filterColumn colId="5" showButton="0"/>
    <filterColumn colId="6" showButton="0"/>
    <filterColumn colId="8" showButton="0"/>
    <filterColumn colId="9" showButton="0"/>
  </autoFilter>
  <mergeCells count="10">
    <mergeCell ref="A142:A143"/>
    <mergeCell ref="B142:B143"/>
    <mergeCell ref="A2:B2"/>
    <mergeCell ref="D1:D2"/>
    <mergeCell ref="L1:L2"/>
    <mergeCell ref="E1:E2"/>
    <mergeCell ref="F3:H3"/>
    <mergeCell ref="F1:H2"/>
    <mergeCell ref="I1:K2"/>
    <mergeCell ref="I3:K3"/>
  </mergeCells>
  <phoneticPr fontId="33" type="noConversion"/>
  <pageMargins left="0.7" right="0.7" top="0.75" bottom="0.75" header="0.3" footer="0.3"/>
  <pageSetup paperSize="9" scale="57" fitToHeight="0" orientation="landscape" r:id="rId1"/>
  <ignoredErrors>
    <ignoredError sqref="E177 E201:E205 E208 E212:E218 E221 E237 E241 E244:E245 E250:E251 E334 E398:E401 E410:E411 E418 E282 E304:E311 E313:E323 E336:E352 E365:E387 E389:E395 E403:E408 E413:E416 E423:E428 E255:E258 E239" twoDigitTextYear="1"/>
    <ignoredError sqref="E235 E264:E267 E291:E302 E325:E332 E362:E364 E284:E285 E286:E290" numberStoredAsText="1"/>
    <ignoredError sqref="E261:E263" twoDigitTextYear="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CA6F-4531-448D-9502-495596D42C79}">
  <dimension ref="B1:C16"/>
  <sheetViews>
    <sheetView showGridLines="0" showWhiteSpace="0" zoomScaleNormal="100" workbookViewId="0">
      <selection activeCell="B6" sqref="B6"/>
    </sheetView>
  </sheetViews>
  <sheetFormatPr baseColWidth="10" defaultColWidth="11.42578125" defaultRowHeight="21" x14ac:dyDescent="0.25"/>
  <cols>
    <col min="1" max="1" width="3.140625" style="129" customWidth="1"/>
    <col min="2" max="2" width="28" style="129" customWidth="1"/>
    <col min="3" max="3" width="171.7109375" style="129" customWidth="1"/>
    <col min="4" max="16384" width="11.42578125" style="129"/>
  </cols>
  <sheetData>
    <row r="1" spans="2:3" ht="7.5" customHeight="1" x14ac:dyDescent="0.25">
      <c r="B1" s="130"/>
    </row>
    <row r="2" spans="2:3" x14ac:dyDescent="0.25">
      <c r="B2" s="130" t="s">
        <v>1048</v>
      </c>
    </row>
    <row r="3" spans="2:3" ht="129.75" customHeight="1" x14ac:dyDescent="0.25">
      <c r="B3" s="150" t="s">
        <v>1053</v>
      </c>
      <c r="C3" s="151"/>
    </row>
    <row r="4" spans="2:3" ht="7.5" customHeight="1" x14ac:dyDescent="0.25">
      <c r="B4" s="130"/>
    </row>
    <row r="5" spans="2:3" x14ac:dyDescent="0.25">
      <c r="B5" s="130" t="s">
        <v>1054</v>
      </c>
    </row>
    <row r="6" spans="2:3" ht="7.5" customHeight="1" x14ac:dyDescent="0.25">
      <c r="B6" s="130"/>
    </row>
    <row r="7" spans="2:3" ht="21.75" thickBot="1" x14ac:dyDescent="0.3">
      <c r="B7" s="131" t="s">
        <v>1041</v>
      </c>
      <c r="C7" s="132" t="s">
        <v>1042</v>
      </c>
    </row>
    <row r="8" spans="2:3" x14ac:dyDescent="0.25">
      <c r="B8" s="133" t="s">
        <v>0</v>
      </c>
      <c r="C8" s="134" t="s">
        <v>1043</v>
      </c>
    </row>
    <row r="9" spans="2:3" x14ac:dyDescent="0.25">
      <c r="B9" s="135" t="s">
        <v>1044</v>
      </c>
      <c r="C9" s="136" t="s">
        <v>1045</v>
      </c>
    </row>
    <row r="10" spans="2:3" x14ac:dyDescent="0.25">
      <c r="B10" s="135" t="s">
        <v>459</v>
      </c>
      <c r="C10" s="136" t="s">
        <v>1046</v>
      </c>
    </row>
    <row r="11" spans="2:3" x14ac:dyDescent="0.25">
      <c r="B11" s="135" t="s">
        <v>776</v>
      </c>
      <c r="C11" s="136" t="s">
        <v>1049</v>
      </c>
    </row>
    <row r="12" spans="2:3" ht="47.25" x14ac:dyDescent="0.25">
      <c r="B12" s="135" t="s">
        <v>992</v>
      </c>
      <c r="C12" s="136" t="s">
        <v>1047</v>
      </c>
    </row>
    <row r="13" spans="2:3" x14ac:dyDescent="0.25">
      <c r="B13" s="137" t="s">
        <v>662</v>
      </c>
      <c r="C13" s="138" t="s">
        <v>1050</v>
      </c>
    </row>
    <row r="14" spans="2:3" x14ac:dyDescent="0.25">
      <c r="B14" s="137" t="s">
        <v>663</v>
      </c>
      <c r="C14" s="138" t="s">
        <v>1051</v>
      </c>
    </row>
    <row r="15" spans="2:3" x14ac:dyDescent="0.25">
      <c r="B15" s="137" t="s">
        <v>659</v>
      </c>
      <c r="C15" s="138" t="s">
        <v>1052</v>
      </c>
    </row>
    <row r="16" spans="2:3" x14ac:dyDescent="0.25">
      <c r="B16" s="139"/>
      <c r="C16" s="139"/>
    </row>
  </sheetData>
  <mergeCells count="1">
    <mergeCell ref="B3:C3"/>
  </mergeCell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2"/>
  <sheetViews>
    <sheetView workbookViewId="0">
      <selection activeCell="D49" sqref="D49"/>
    </sheetView>
  </sheetViews>
  <sheetFormatPr baseColWidth="10" defaultRowHeight="14.25" outlineLevelRow="1" x14ac:dyDescent="0.25"/>
  <cols>
    <col min="1" max="2" width="11.42578125" style="67"/>
    <col min="3" max="3" width="32.28515625" style="67" customWidth="1"/>
    <col min="4" max="4" width="100.7109375" style="63" customWidth="1"/>
    <col min="5" max="16384" width="11.42578125" style="68"/>
  </cols>
  <sheetData>
    <row r="1" spans="1:5" s="65" customFormat="1" ht="15" x14ac:dyDescent="0.25">
      <c r="A1" s="64" t="s">
        <v>891</v>
      </c>
      <c r="B1" s="64" t="s">
        <v>0</v>
      </c>
      <c r="C1" s="64" t="s">
        <v>890</v>
      </c>
      <c r="D1" s="62" t="s">
        <v>899</v>
      </c>
      <c r="E1" s="65" t="s">
        <v>933</v>
      </c>
    </row>
    <row r="2" spans="1:5" ht="15" hidden="1" outlineLevel="1" x14ac:dyDescent="0.25">
      <c r="A2" s="125">
        <v>44104</v>
      </c>
      <c r="B2" s="126">
        <v>2281</v>
      </c>
      <c r="C2" s="126" t="s">
        <v>901</v>
      </c>
      <c r="D2" s="127" t="s">
        <v>898</v>
      </c>
      <c r="E2" s="128" t="s">
        <v>932</v>
      </c>
    </row>
    <row r="3" spans="1:5" ht="15" hidden="1" outlineLevel="1" x14ac:dyDescent="0.25">
      <c r="A3" s="125">
        <v>44104</v>
      </c>
      <c r="B3" s="126">
        <v>2801</v>
      </c>
      <c r="C3" s="126" t="s">
        <v>901</v>
      </c>
      <c r="D3" s="127" t="s">
        <v>893</v>
      </c>
      <c r="E3" s="128" t="s">
        <v>932</v>
      </c>
    </row>
    <row r="4" spans="1:5" ht="15" hidden="1" outlineLevel="1" x14ac:dyDescent="0.25">
      <c r="A4" s="125">
        <v>44104</v>
      </c>
      <c r="B4" s="126">
        <v>2802</v>
      </c>
      <c r="C4" s="126" t="s">
        <v>901</v>
      </c>
      <c r="D4" s="127" t="s">
        <v>893</v>
      </c>
      <c r="E4" s="128" t="s">
        <v>932</v>
      </c>
    </row>
    <row r="5" spans="1:5" ht="15" hidden="1" outlineLevel="1" x14ac:dyDescent="0.25">
      <c r="A5" s="125">
        <v>44104</v>
      </c>
      <c r="B5" s="126">
        <v>2803</v>
      </c>
      <c r="C5" s="126" t="s">
        <v>901</v>
      </c>
      <c r="D5" s="127" t="s">
        <v>893</v>
      </c>
      <c r="E5" s="128" t="s">
        <v>932</v>
      </c>
    </row>
    <row r="6" spans="1:5" ht="15" hidden="1" outlineLevel="1" x14ac:dyDescent="0.25">
      <c r="A6" s="125">
        <v>44104</v>
      </c>
      <c r="B6" s="126">
        <v>2804</v>
      </c>
      <c r="C6" s="126" t="s">
        <v>901</v>
      </c>
      <c r="D6" s="127" t="s">
        <v>893</v>
      </c>
      <c r="E6" s="128" t="s">
        <v>932</v>
      </c>
    </row>
    <row r="7" spans="1:5" ht="15" hidden="1" outlineLevel="1" x14ac:dyDescent="0.25">
      <c r="A7" s="125">
        <v>44104</v>
      </c>
      <c r="B7" s="126">
        <v>2809</v>
      </c>
      <c r="C7" s="126" t="s">
        <v>901</v>
      </c>
      <c r="D7" s="127" t="s">
        <v>893</v>
      </c>
      <c r="E7" s="128" t="s">
        <v>932</v>
      </c>
    </row>
    <row r="8" spans="1:5" ht="15" hidden="1" outlineLevel="1" x14ac:dyDescent="0.25">
      <c r="A8" s="125">
        <v>44104</v>
      </c>
      <c r="B8" s="126">
        <v>2902</v>
      </c>
      <c r="C8" s="126" t="s">
        <v>901</v>
      </c>
      <c r="D8" s="127" t="s">
        <v>897</v>
      </c>
      <c r="E8" s="128" t="s">
        <v>932</v>
      </c>
    </row>
    <row r="9" spans="1:5" ht="15" hidden="1" outlineLevel="1" x14ac:dyDescent="0.25">
      <c r="A9" s="125">
        <v>44104</v>
      </c>
      <c r="B9" s="126">
        <v>2990</v>
      </c>
      <c r="C9" s="126" t="s">
        <v>900</v>
      </c>
      <c r="D9" s="127" t="s">
        <v>898</v>
      </c>
      <c r="E9" s="128" t="s">
        <v>932</v>
      </c>
    </row>
    <row r="10" spans="1:5" ht="15" hidden="1" outlineLevel="1" x14ac:dyDescent="0.25">
      <c r="A10" s="125">
        <v>44104</v>
      </c>
      <c r="B10" s="126">
        <v>2996</v>
      </c>
      <c r="C10" s="126" t="s">
        <v>902</v>
      </c>
      <c r="D10" s="127" t="s">
        <v>894</v>
      </c>
      <c r="E10" s="128" t="s">
        <v>932</v>
      </c>
    </row>
    <row r="11" spans="1:5" ht="15" hidden="1" outlineLevel="1" x14ac:dyDescent="0.25">
      <c r="A11" s="125">
        <v>44104</v>
      </c>
      <c r="B11" s="126">
        <v>2997</v>
      </c>
      <c r="C11" s="126" t="s">
        <v>902</v>
      </c>
      <c r="D11" s="127" t="s">
        <v>895</v>
      </c>
      <c r="E11" s="128" t="s">
        <v>932</v>
      </c>
    </row>
    <row r="12" spans="1:5" ht="15" hidden="1" outlineLevel="1" x14ac:dyDescent="0.25">
      <c r="A12" s="125">
        <v>44104</v>
      </c>
      <c r="B12" s="126">
        <v>2999</v>
      </c>
      <c r="C12" s="126" t="s">
        <v>900</v>
      </c>
      <c r="D12" s="127" t="s">
        <v>898</v>
      </c>
      <c r="E12" s="128" t="s">
        <v>932</v>
      </c>
    </row>
    <row r="13" spans="1:5" ht="15" hidden="1" outlineLevel="1" x14ac:dyDescent="0.25">
      <c r="A13" s="125">
        <v>44104</v>
      </c>
      <c r="B13" s="126">
        <v>6820</v>
      </c>
      <c r="C13" s="126" t="s">
        <v>900</v>
      </c>
      <c r="D13" s="127" t="s">
        <v>998</v>
      </c>
      <c r="E13" s="128" t="s">
        <v>932</v>
      </c>
    </row>
    <row r="14" spans="1:5" ht="15" hidden="1" outlineLevel="1" x14ac:dyDescent="0.25">
      <c r="A14" s="125">
        <v>44104</v>
      </c>
      <c r="B14" s="126">
        <v>9999</v>
      </c>
      <c r="C14" s="126" t="s">
        <v>902</v>
      </c>
      <c r="D14" s="127" t="s">
        <v>896</v>
      </c>
      <c r="E14" s="128" t="s">
        <v>932</v>
      </c>
    </row>
    <row r="15" spans="1:5" ht="15" hidden="1" collapsed="1" x14ac:dyDescent="0.25">
      <c r="A15" s="125">
        <v>44497</v>
      </c>
      <c r="B15" s="126">
        <v>2602</v>
      </c>
      <c r="C15" s="126" t="s">
        <v>901</v>
      </c>
      <c r="D15" s="127" t="s">
        <v>1058</v>
      </c>
      <c r="E15" s="128" t="s">
        <v>932</v>
      </c>
    </row>
    <row r="16" spans="1:5" ht="15" hidden="1" x14ac:dyDescent="0.25">
      <c r="A16" s="125">
        <v>44497</v>
      </c>
      <c r="B16" s="126">
        <v>3131</v>
      </c>
      <c r="C16" s="126" t="s">
        <v>901</v>
      </c>
      <c r="D16" s="127" t="s">
        <v>1059</v>
      </c>
      <c r="E16" s="128" t="s">
        <v>932</v>
      </c>
    </row>
    <row r="17" spans="1:5" ht="15" hidden="1" x14ac:dyDescent="0.25">
      <c r="A17" s="125">
        <v>44497</v>
      </c>
      <c r="B17" s="126">
        <v>3235</v>
      </c>
      <c r="C17" s="126" t="s">
        <v>1034</v>
      </c>
      <c r="D17" s="127" t="s">
        <v>1062</v>
      </c>
      <c r="E17" s="128" t="s">
        <v>932</v>
      </c>
    </row>
    <row r="18" spans="1:5" ht="15" hidden="1" x14ac:dyDescent="0.25">
      <c r="A18" s="125">
        <v>44497</v>
      </c>
      <c r="B18" s="126">
        <v>32351</v>
      </c>
      <c r="C18" s="126" t="s">
        <v>902</v>
      </c>
      <c r="D18" s="127" t="s">
        <v>1070</v>
      </c>
      <c r="E18" s="128" t="s">
        <v>932</v>
      </c>
    </row>
    <row r="19" spans="1:5" ht="15" hidden="1" x14ac:dyDescent="0.25">
      <c r="A19" s="125">
        <v>44497</v>
      </c>
      <c r="B19" s="126">
        <v>32352</v>
      </c>
      <c r="C19" s="126" t="s">
        <v>902</v>
      </c>
      <c r="D19" s="127" t="s">
        <v>1070</v>
      </c>
      <c r="E19" s="128" t="s">
        <v>932</v>
      </c>
    </row>
    <row r="20" spans="1:5" ht="15" hidden="1" x14ac:dyDescent="0.25">
      <c r="A20" s="125">
        <v>44497</v>
      </c>
      <c r="B20" s="126">
        <v>32353</v>
      </c>
      <c r="C20" s="126" t="s">
        <v>902</v>
      </c>
      <c r="D20" s="127" t="s">
        <v>1070</v>
      </c>
      <c r="E20" s="128" t="s">
        <v>932</v>
      </c>
    </row>
    <row r="21" spans="1:5" ht="15" hidden="1" x14ac:dyDescent="0.25">
      <c r="A21" s="125">
        <v>44497</v>
      </c>
      <c r="B21" s="126">
        <v>3604</v>
      </c>
      <c r="C21" s="126" t="s">
        <v>902</v>
      </c>
      <c r="D21" s="127" t="s">
        <v>1021</v>
      </c>
      <c r="E21" s="128" t="s">
        <v>932</v>
      </c>
    </row>
    <row r="22" spans="1:5" ht="45" hidden="1" x14ac:dyDescent="0.25">
      <c r="A22" s="125">
        <v>44497</v>
      </c>
      <c r="B22" s="126">
        <v>3670</v>
      </c>
      <c r="C22" s="126" t="s">
        <v>1008</v>
      </c>
      <c r="D22" s="127" t="s">
        <v>1063</v>
      </c>
      <c r="E22" s="128" t="s">
        <v>932</v>
      </c>
    </row>
    <row r="23" spans="1:5" ht="15" hidden="1" x14ac:dyDescent="0.25">
      <c r="A23" s="125">
        <v>44497</v>
      </c>
      <c r="B23" s="126">
        <v>3800</v>
      </c>
      <c r="C23" s="126" t="s">
        <v>1008</v>
      </c>
      <c r="D23" s="127" t="s">
        <v>1061</v>
      </c>
      <c r="E23" s="128" t="s">
        <v>932</v>
      </c>
    </row>
    <row r="24" spans="1:5" ht="15" hidden="1" x14ac:dyDescent="0.25">
      <c r="A24" s="125">
        <v>44497</v>
      </c>
      <c r="B24" s="126">
        <v>3805</v>
      </c>
      <c r="C24" s="126" t="s">
        <v>1008</v>
      </c>
      <c r="D24" s="127" t="s">
        <v>1061</v>
      </c>
      <c r="E24" s="128" t="s">
        <v>932</v>
      </c>
    </row>
    <row r="25" spans="1:5" ht="15" hidden="1" x14ac:dyDescent="0.25">
      <c r="A25" s="125">
        <v>44497</v>
      </c>
      <c r="B25" s="126">
        <v>6303</v>
      </c>
      <c r="C25" s="126" t="s">
        <v>901</v>
      </c>
      <c r="D25" s="127" t="s">
        <v>1020</v>
      </c>
      <c r="E25" s="128" t="s">
        <v>932</v>
      </c>
    </row>
    <row r="26" spans="1:5" ht="15" hidden="1" x14ac:dyDescent="0.25">
      <c r="A26" s="125">
        <v>44497</v>
      </c>
      <c r="B26" s="126">
        <v>6312</v>
      </c>
      <c r="C26" s="126" t="s">
        <v>901</v>
      </c>
      <c r="D26" s="127" t="s">
        <v>1020</v>
      </c>
      <c r="E26" s="128" t="s">
        <v>932</v>
      </c>
    </row>
    <row r="27" spans="1:5" ht="15" hidden="1" x14ac:dyDescent="0.25">
      <c r="A27" s="125">
        <v>44497</v>
      </c>
      <c r="B27" s="126">
        <v>6430</v>
      </c>
      <c r="C27" s="126" t="s">
        <v>1008</v>
      </c>
      <c r="D27" s="127" t="s">
        <v>1009</v>
      </c>
      <c r="E27" s="128" t="s">
        <v>932</v>
      </c>
    </row>
    <row r="28" spans="1:5" ht="15" hidden="1" x14ac:dyDescent="0.25">
      <c r="A28" s="125">
        <v>44497</v>
      </c>
      <c r="B28" s="126">
        <v>6490</v>
      </c>
      <c r="C28" s="126" t="s">
        <v>1008</v>
      </c>
      <c r="D28" s="127" t="s">
        <v>1060</v>
      </c>
      <c r="E28" s="128" t="s">
        <v>932</v>
      </c>
    </row>
    <row r="29" spans="1:5" ht="15" hidden="1" x14ac:dyDescent="0.25">
      <c r="A29" s="125">
        <v>44497</v>
      </c>
      <c r="B29" s="126">
        <v>6550</v>
      </c>
      <c r="C29" s="126" t="s">
        <v>1008</v>
      </c>
      <c r="D29" s="127" t="s">
        <v>1010</v>
      </c>
      <c r="E29" s="128" t="s">
        <v>932</v>
      </c>
    </row>
    <row r="30" spans="1:5" ht="15" hidden="1" x14ac:dyDescent="0.25">
      <c r="A30" s="125">
        <v>44497</v>
      </c>
      <c r="B30" s="126">
        <v>6560</v>
      </c>
      <c r="C30" s="126" t="s">
        <v>1008</v>
      </c>
      <c r="D30" s="127" t="s">
        <v>1011</v>
      </c>
      <c r="E30" s="128" t="s">
        <v>932</v>
      </c>
    </row>
    <row r="31" spans="1:5" ht="15" hidden="1" x14ac:dyDescent="0.25">
      <c r="A31" s="125">
        <v>44497</v>
      </c>
      <c r="B31" s="126">
        <v>6750</v>
      </c>
      <c r="C31" s="126" t="s">
        <v>1008</v>
      </c>
      <c r="D31" s="127" t="s">
        <v>1067</v>
      </c>
      <c r="E31" s="128" t="s">
        <v>932</v>
      </c>
    </row>
    <row r="32" spans="1:5" ht="15" hidden="1" x14ac:dyDescent="0.25">
      <c r="A32" s="125">
        <v>44497</v>
      </c>
      <c r="B32" s="126">
        <v>6790</v>
      </c>
      <c r="C32" s="126" t="s">
        <v>1008</v>
      </c>
      <c r="D32" s="127" t="s">
        <v>1066</v>
      </c>
      <c r="E32" s="128" t="s">
        <v>932</v>
      </c>
    </row>
    <row r="33" spans="1:5" ht="15" hidden="1" x14ac:dyDescent="0.25">
      <c r="A33" s="125">
        <v>44497</v>
      </c>
      <c r="B33" s="126">
        <v>8750</v>
      </c>
      <c r="C33" s="126" t="s">
        <v>901</v>
      </c>
      <c r="D33" s="127" t="s">
        <v>1017</v>
      </c>
      <c r="E33" s="128" t="s">
        <v>932</v>
      </c>
    </row>
    <row r="34" spans="1:5" ht="15" hidden="1" x14ac:dyDescent="0.25">
      <c r="A34" s="125">
        <v>44497</v>
      </c>
      <c r="B34" s="126">
        <v>9992</v>
      </c>
      <c r="C34" s="126" t="s">
        <v>901</v>
      </c>
      <c r="D34" s="127" t="s">
        <v>1012</v>
      </c>
      <c r="E34" s="128" t="s">
        <v>932</v>
      </c>
    </row>
    <row r="35" spans="1:5" ht="15" hidden="1" x14ac:dyDescent="0.25">
      <c r="A35" s="125">
        <v>44497</v>
      </c>
      <c r="B35" s="126">
        <v>9993</v>
      </c>
      <c r="C35" s="126" t="s">
        <v>901</v>
      </c>
      <c r="D35" s="127" t="s">
        <v>1012</v>
      </c>
      <c r="E35" s="128" t="s">
        <v>932</v>
      </c>
    </row>
    <row r="36" spans="1:5" ht="15" hidden="1" x14ac:dyDescent="0.25">
      <c r="A36" s="125">
        <v>44497</v>
      </c>
      <c r="B36" s="126">
        <v>9994</v>
      </c>
      <c r="C36" s="126" t="s">
        <v>901</v>
      </c>
      <c r="D36" s="127" t="s">
        <v>1012</v>
      </c>
      <c r="E36" s="128" t="s">
        <v>932</v>
      </c>
    </row>
    <row r="37" spans="1:5" ht="15" hidden="1" x14ac:dyDescent="0.25">
      <c r="A37" s="125">
        <v>44497</v>
      </c>
      <c r="B37" s="126">
        <v>9995</v>
      </c>
      <c r="C37" s="126" t="s">
        <v>901</v>
      </c>
      <c r="D37" s="127" t="s">
        <v>1012</v>
      </c>
      <c r="E37" s="128" t="s">
        <v>932</v>
      </c>
    </row>
    <row r="38" spans="1:5" ht="28.5" x14ac:dyDescent="0.25">
      <c r="A38" s="66">
        <v>45048</v>
      </c>
      <c r="B38" s="67">
        <v>5405</v>
      </c>
      <c r="C38" s="67" t="s">
        <v>901</v>
      </c>
      <c r="D38" s="63" t="s">
        <v>1075</v>
      </c>
      <c r="E38" s="68" t="s">
        <v>1074</v>
      </c>
    </row>
    <row r="39" spans="1:5" x14ac:dyDescent="0.25">
      <c r="A39" s="66">
        <v>45048</v>
      </c>
      <c r="B39" s="67">
        <v>2820</v>
      </c>
      <c r="C39" s="67" t="s">
        <v>900</v>
      </c>
      <c r="D39" s="63" t="s">
        <v>1078</v>
      </c>
      <c r="E39" s="68" t="s">
        <v>1074</v>
      </c>
    </row>
    <row r="40" spans="1:5" ht="42.75" x14ac:dyDescent="0.25">
      <c r="A40" s="66">
        <v>45048</v>
      </c>
      <c r="B40" s="67">
        <v>3670</v>
      </c>
      <c r="C40" s="67" t="s">
        <v>900</v>
      </c>
      <c r="D40" s="63" t="s">
        <v>1081</v>
      </c>
      <c r="E40" s="68" t="s">
        <v>1074</v>
      </c>
    </row>
    <row r="41" spans="1:5" x14ac:dyDescent="0.25">
      <c r="A41" s="66">
        <v>45048</v>
      </c>
      <c r="B41" s="67">
        <v>8590</v>
      </c>
      <c r="C41" s="67" t="s">
        <v>900</v>
      </c>
      <c r="D41" s="63" t="s">
        <v>1082</v>
      </c>
      <c r="E41" s="68" t="s">
        <v>1074</v>
      </c>
    </row>
    <row r="42" spans="1:5" x14ac:dyDescent="0.25">
      <c r="A42" s="66">
        <v>45048</v>
      </c>
      <c r="B42" s="67">
        <v>8790</v>
      </c>
      <c r="C42" s="67" t="s">
        <v>900</v>
      </c>
      <c r="D42" s="63" t="s">
        <v>1083</v>
      </c>
      <c r="E42" s="68" t="s">
        <v>1074</v>
      </c>
    </row>
  </sheetData>
  <autoFilter ref="A1:E14" xr:uid="{2E880B6D-F9FF-4CAC-8DAB-4557BFA4D5C9}">
    <sortState xmlns:xlrd2="http://schemas.microsoft.com/office/spreadsheetml/2017/richdata2" ref="A2:E37">
      <sortCondition ref="A1:A14"/>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3D96-6ED7-437F-986B-5DCF49039B2B}">
  <dimension ref="A1:D19"/>
  <sheetViews>
    <sheetView workbookViewId="0">
      <selection activeCell="A2" sqref="A2:A19"/>
    </sheetView>
  </sheetViews>
  <sheetFormatPr baseColWidth="10" defaultRowHeight="15" x14ac:dyDescent="0.25"/>
  <cols>
    <col min="1" max="1" width="23.7109375" customWidth="1"/>
    <col min="2" max="2" width="55.7109375" customWidth="1"/>
    <col min="3" max="3" width="17" bestFit="1" customWidth="1"/>
    <col min="4" max="4" width="21.140625" customWidth="1"/>
    <col min="5" max="5" width="23.5703125" bestFit="1" customWidth="1"/>
    <col min="6" max="6" width="20.140625" bestFit="1" customWidth="1"/>
    <col min="7" max="7" width="5.5703125" bestFit="1" customWidth="1"/>
    <col min="8" max="9" width="20.140625" bestFit="1" customWidth="1"/>
    <col min="10" max="10" width="5.28515625" bestFit="1" customWidth="1"/>
    <col min="11" max="15" width="20.140625" bestFit="1" customWidth="1"/>
    <col min="16" max="17" width="5.28515625" bestFit="1" customWidth="1"/>
  </cols>
  <sheetData>
    <row r="1" spans="1:4" s="70" customFormat="1" x14ac:dyDescent="0.25">
      <c r="A1" s="70" t="s">
        <v>930</v>
      </c>
      <c r="B1" s="70" t="s">
        <v>816</v>
      </c>
      <c r="C1" s="70" t="s">
        <v>817</v>
      </c>
      <c r="D1" s="70" t="s">
        <v>819</v>
      </c>
    </row>
    <row r="2" spans="1:4" x14ac:dyDescent="0.25">
      <c r="A2" t="s">
        <v>813</v>
      </c>
      <c r="B2" t="s">
        <v>818</v>
      </c>
      <c r="C2" s="69" t="s">
        <v>835</v>
      </c>
    </row>
    <row r="3" spans="1:4" x14ac:dyDescent="0.25">
      <c r="A3" t="s">
        <v>931</v>
      </c>
      <c r="B3" t="s">
        <v>820</v>
      </c>
      <c r="C3" s="69" t="s">
        <v>835</v>
      </c>
      <c r="D3" t="s">
        <v>836</v>
      </c>
    </row>
    <row r="4" spans="1:4" x14ac:dyDescent="0.25">
      <c r="A4" t="s">
        <v>261</v>
      </c>
      <c r="B4" t="s">
        <v>928</v>
      </c>
      <c r="C4" s="69" t="s">
        <v>826</v>
      </c>
    </row>
    <row r="5" spans="1:4" x14ac:dyDescent="0.25">
      <c r="A5" t="s">
        <v>264</v>
      </c>
      <c r="B5" t="s">
        <v>822</v>
      </c>
      <c r="C5" s="69" t="s">
        <v>835</v>
      </c>
      <c r="D5" t="s">
        <v>1068</v>
      </c>
    </row>
    <row r="6" spans="1:4" x14ac:dyDescent="0.25">
      <c r="A6" t="s">
        <v>267</v>
      </c>
      <c r="B6" t="s">
        <v>821</v>
      </c>
      <c r="C6" s="69" t="s">
        <v>835</v>
      </c>
    </row>
    <row r="7" spans="1:4" x14ac:dyDescent="0.25">
      <c r="A7" t="s">
        <v>812</v>
      </c>
      <c r="B7" t="s">
        <v>823</v>
      </c>
      <c r="C7" s="69" t="s">
        <v>835</v>
      </c>
    </row>
    <row r="8" spans="1:4" x14ac:dyDescent="0.25">
      <c r="A8" t="s">
        <v>271</v>
      </c>
      <c r="B8" t="s">
        <v>824</v>
      </c>
      <c r="C8" s="69" t="s">
        <v>835</v>
      </c>
    </row>
    <row r="9" spans="1:4" x14ac:dyDescent="0.25">
      <c r="A9" t="s">
        <v>265</v>
      </c>
      <c r="B9" t="s">
        <v>829</v>
      </c>
      <c r="C9" s="69" t="s">
        <v>826</v>
      </c>
    </row>
    <row r="10" spans="1:4" x14ac:dyDescent="0.25">
      <c r="A10" t="s">
        <v>572</v>
      </c>
      <c r="B10" t="s">
        <v>825</v>
      </c>
      <c r="C10" s="69" t="s">
        <v>835</v>
      </c>
    </row>
    <row r="11" spans="1:4" x14ac:dyDescent="0.25">
      <c r="A11" t="s">
        <v>730</v>
      </c>
      <c r="B11" t="s">
        <v>827</v>
      </c>
      <c r="C11" s="69" t="s">
        <v>835</v>
      </c>
    </row>
    <row r="12" spans="1:4" x14ac:dyDescent="0.25">
      <c r="A12" t="s">
        <v>312</v>
      </c>
      <c r="B12" t="s">
        <v>828</v>
      </c>
      <c r="C12" s="69" t="s">
        <v>835</v>
      </c>
    </row>
    <row r="13" spans="1:4" x14ac:dyDescent="0.25">
      <c r="A13" t="s">
        <v>815</v>
      </c>
      <c r="B13" t="s">
        <v>830</v>
      </c>
      <c r="C13" s="69" t="s">
        <v>835</v>
      </c>
    </row>
    <row r="14" spans="1:4" x14ac:dyDescent="0.25">
      <c r="A14" t="s">
        <v>605</v>
      </c>
      <c r="B14" t="s">
        <v>831</v>
      </c>
      <c r="C14" s="69" t="s">
        <v>835</v>
      </c>
    </row>
    <row r="15" spans="1:4" x14ac:dyDescent="0.25">
      <c r="A15" t="s">
        <v>275</v>
      </c>
      <c r="B15" t="s">
        <v>832</v>
      </c>
      <c r="C15" s="69" t="s">
        <v>835</v>
      </c>
    </row>
    <row r="16" spans="1:4" x14ac:dyDescent="0.25">
      <c r="A16" t="s">
        <v>814</v>
      </c>
      <c r="B16" t="str">
        <f>+A16</f>
        <v>Regjeringsadvokaten</v>
      </c>
      <c r="C16" s="69" t="s">
        <v>835</v>
      </c>
    </row>
    <row r="17" spans="1:4" x14ac:dyDescent="0.25">
      <c r="A17" t="s">
        <v>266</v>
      </c>
      <c r="B17" t="s">
        <v>833</v>
      </c>
      <c r="C17" s="69" t="s">
        <v>835</v>
      </c>
    </row>
    <row r="18" spans="1:4" x14ac:dyDescent="0.25">
      <c r="A18" t="s">
        <v>268</v>
      </c>
      <c r="B18" t="s">
        <v>834</v>
      </c>
      <c r="C18" s="69" t="s">
        <v>835</v>
      </c>
    </row>
    <row r="19" spans="1:4" x14ac:dyDescent="0.25">
      <c r="A19" t="s">
        <v>305</v>
      </c>
      <c r="B19" t="s">
        <v>929</v>
      </c>
      <c r="C19" s="69" t="s">
        <v>835</v>
      </c>
      <c r="D19" t="s">
        <v>927</v>
      </c>
    </row>
  </sheetData>
  <autoFilter ref="A1:C19" xr:uid="{064D88D3-5F64-4A96-B0AD-16E073DA7CA6}">
    <sortState xmlns:xlrd2="http://schemas.microsoft.com/office/spreadsheetml/2017/richdata2" ref="A2:C19">
      <sortCondition ref="A1:A19"/>
    </sortState>
  </autoFilter>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Kontoplan departementsfelleskap</vt:lpstr>
      <vt:lpstr>Hvordan bruke kontoplanen</vt:lpstr>
      <vt:lpstr>Endringer 2023</vt:lpstr>
      <vt:lpstr>Virksomhetsoversikt</vt:lpstr>
    </vt:vector>
  </TitlesOfParts>
  <Company>Senter for statlig okonomistyring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Tuvik Fadi</dc:creator>
  <cp:lastModifiedBy>Lise Kosberg</cp:lastModifiedBy>
  <cp:lastPrinted>2017-12-04T20:22:10Z</cp:lastPrinted>
  <dcterms:created xsi:type="dcterms:W3CDTF">2017-11-29T15:12:50Z</dcterms:created>
  <dcterms:modified xsi:type="dcterms:W3CDTF">2023-05-03T07:26:09Z</dcterms:modified>
</cp:coreProperties>
</file>