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9 September\"/>
    </mc:Choice>
  </mc:AlternateContent>
  <xr:revisionPtr revIDLastSave="0" documentId="8_{4D854FC8-CCF3-4464-B66E-93FF0EE391C1}" xr6:coauthVersionLast="36" xr6:coauthVersionMax="36" xr10:uidLastSave="{00000000-0000-0000-0000-000000000000}"/>
  <bookViews>
    <workbookView xWindow="0" yWindow="0" windowWidth="28800" windowHeight="11625" xr2:uid="{A9CAC307-18ED-4109-B8F3-1012DEFDC961}"/>
  </bookViews>
  <sheets>
    <sheet name="utgifter - 202109" sheetId="1" r:id="rId1"/>
  </sheets>
  <definedNames>
    <definedName name="Print_Area" localSheetId="0">'utgifter - 202109'!#REF!</definedName>
    <definedName name="Print_Titles" localSheetId="0">'utgifter - 202109'!#REF!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16" i="1" l="1"/>
  <c r="H2216" i="1"/>
  <c r="I2215" i="1"/>
  <c r="H2215" i="1"/>
  <c r="G2215" i="1"/>
  <c r="G2216" i="1" s="1"/>
  <c r="F2215" i="1"/>
  <c r="F2216" i="1" s="1"/>
  <c r="E2215" i="1"/>
  <c r="E2216" i="1" s="1"/>
  <c r="G2208" i="1"/>
  <c r="I2207" i="1"/>
  <c r="H2207" i="1"/>
  <c r="G2207" i="1"/>
  <c r="F2207" i="1"/>
  <c r="E2207" i="1"/>
  <c r="I2204" i="1"/>
  <c r="H2204" i="1"/>
  <c r="G2204" i="1"/>
  <c r="F2204" i="1"/>
  <c r="E2204" i="1"/>
  <c r="I2199" i="1"/>
  <c r="H2199" i="1"/>
  <c r="G2199" i="1"/>
  <c r="F2199" i="1"/>
  <c r="E2199" i="1"/>
  <c r="I2191" i="1"/>
  <c r="H2191" i="1"/>
  <c r="G2191" i="1"/>
  <c r="F2191" i="1"/>
  <c r="E2191" i="1"/>
  <c r="I2188" i="1"/>
  <c r="I2208" i="1" s="1"/>
  <c r="H2188" i="1"/>
  <c r="H2208" i="1" s="1"/>
  <c r="G2188" i="1"/>
  <c r="F2188" i="1"/>
  <c r="E2188" i="1"/>
  <c r="I2183" i="1"/>
  <c r="H2183" i="1"/>
  <c r="G2183" i="1"/>
  <c r="F2183" i="1"/>
  <c r="F2208" i="1" s="1"/>
  <c r="E2183" i="1"/>
  <c r="E2208" i="1" s="1"/>
  <c r="I2175" i="1"/>
  <c r="H2175" i="1"/>
  <c r="G2175" i="1"/>
  <c r="F2175" i="1"/>
  <c r="E2175" i="1"/>
  <c r="I2172" i="1"/>
  <c r="H2172" i="1"/>
  <c r="G2172" i="1"/>
  <c r="F2172" i="1"/>
  <c r="E2172" i="1"/>
  <c r="I2165" i="1"/>
  <c r="H2165" i="1"/>
  <c r="G2165" i="1"/>
  <c r="F2165" i="1"/>
  <c r="E2165" i="1"/>
  <c r="I2159" i="1"/>
  <c r="H2159" i="1"/>
  <c r="G2159" i="1"/>
  <c r="F2159" i="1"/>
  <c r="E2159" i="1"/>
  <c r="I2147" i="1"/>
  <c r="H2147" i="1"/>
  <c r="G2147" i="1"/>
  <c r="F2147" i="1"/>
  <c r="E2147" i="1"/>
  <c r="I2142" i="1"/>
  <c r="H2142" i="1"/>
  <c r="G2142" i="1"/>
  <c r="F2142" i="1"/>
  <c r="E2142" i="1"/>
  <c r="I2137" i="1"/>
  <c r="H2137" i="1"/>
  <c r="G2137" i="1"/>
  <c r="F2137" i="1"/>
  <c r="E2137" i="1"/>
  <c r="I2130" i="1"/>
  <c r="I2176" i="1" s="1"/>
  <c r="H2130" i="1"/>
  <c r="H2176" i="1" s="1"/>
  <c r="G2130" i="1"/>
  <c r="G2176" i="1" s="1"/>
  <c r="F2130" i="1"/>
  <c r="F2176" i="1" s="1"/>
  <c r="E2130" i="1"/>
  <c r="E2176" i="1" s="1"/>
  <c r="H2123" i="1"/>
  <c r="G2123" i="1"/>
  <c r="I2122" i="1"/>
  <c r="H2122" i="1"/>
  <c r="G2122" i="1"/>
  <c r="F2122" i="1"/>
  <c r="E2122" i="1"/>
  <c r="I2118" i="1"/>
  <c r="I2123" i="1" s="1"/>
  <c r="H2118" i="1"/>
  <c r="G2118" i="1"/>
  <c r="F2118" i="1"/>
  <c r="E2118" i="1"/>
  <c r="I2115" i="1"/>
  <c r="H2115" i="1"/>
  <c r="G2115" i="1"/>
  <c r="F2115" i="1"/>
  <c r="F2123" i="1" s="1"/>
  <c r="E2115" i="1"/>
  <c r="I2112" i="1"/>
  <c r="H2112" i="1"/>
  <c r="G2112" i="1"/>
  <c r="F2112" i="1"/>
  <c r="E2112" i="1"/>
  <c r="E2123" i="1" s="1"/>
  <c r="I2108" i="1"/>
  <c r="H2108" i="1"/>
  <c r="I2107" i="1"/>
  <c r="I2209" i="1" s="1"/>
  <c r="H2107" i="1"/>
  <c r="H2209" i="1" s="1"/>
  <c r="G2107" i="1"/>
  <c r="F2107" i="1"/>
  <c r="F2108" i="1" s="1"/>
  <c r="E2107" i="1"/>
  <c r="E2108" i="1" s="1"/>
  <c r="I2097" i="1"/>
  <c r="H2097" i="1"/>
  <c r="G2097" i="1"/>
  <c r="I2089" i="1"/>
  <c r="H2089" i="1"/>
  <c r="G2089" i="1"/>
  <c r="F2089" i="1"/>
  <c r="F2097" i="1" s="1"/>
  <c r="E2089" i="1"/>
  <c r="E2097" i="1" s="1"/>
  <c r="I2087" i="1"/>
  <c r="I2080" i="1"/>
  <c r="H2080" i="1"/>
  <c r="H2087" i="1" s="1"/>
  <c r="G2080" i="1"/>
  <c r="G2087" i="1" s="1"/>
  <c r="F2080" i="1"/>
  <c r="F2087" i="1" s="1"/>
  <c r="E2080" i="1"/>
  <c r="E2087" i="1" s="1"/>
  <c r="F2078" i="1"/>
  <c r="E2078" i="1"/>
  <c r="E2098" i="1" s="1"/>
  <c r="I2065" i="1"/>
  <c r="I2078" i="1" s="1"/>
  <c r="H2065" i="1"/>
  <c r="G2065" i="1"/>
  <c r="F2065" i="1"/>
  <c r="E2065" i="1"/>
  <c r="H2060" i="1"/>
  <c r="G2060" i="1"/>
  <c r="F2060" i="1"/>
  <c r="E2060" i="1"/>
  <c r="I2059" i="1"/>
  <c r="I2060" i="1" s="1"/>
  <c r="H2059" i="1"/>
  <c r="G2059" i="1"/>
  <c r="F2059" i="1"/>
  <c r="E2059" i="1"/>
  <c r="G2053" i="1"/>
  <c r="I2052" i="1"/>
  <c r="H2052" i="1"/>
  <c r="G2052" i="1"/>
  <c r="F2052" i="1"/>
  <c r="E2052" i="1"/>
  <c r="I2047" i="1"/>
  <c r="H2047" i="1"/>
  <c r="G2047" i="1"/>
  <c r="F2047" i="1"/>
  <c r="E2047" i="1"/>
  <c r="I2042" i="1"/>
  <c r="H2042" i="1"/>
  <c r="G2042" i="1"/>
  <c r="F2042" i="1"/>
  <c r="F2053" i="1" s="1"/>
  <c r="E2042" i="1"/>
  <c r="I2028" i="1"/>
  <c r="H2028" i="1"/>
  <c r="G2028" i="1"/>
  <c r="F2028" i="1"/>
  <c r="E2028" i="1"/>
  <c r="I2020" i="1"/>
  <c r="I2053" i="1" s="1"/>
  <c r="H2020" i="1"/>
  <c r="H2053" i="1" s="1"/>
  <c r="G2020" i="1"/>
  <c r="F2020" i="1"/>
  <c r="E2020" i="1"/>
  <c r="E2053" i="1" s="1"/>
  <c r="F2006" i="1"/>
  <c r="E2006" i="1"/>
  <c r="I2005" i="1"/>
  <c r="H2005" i="1"/>
  <c r="G2005" i="1"/>
  <c r="F2005" i="1"/>
  <c r="E2005" i="1"/>
  <c r="I2002" i="1"/>
  <c r="I2006" i="1" s="1"/>
  <c r="H2002" i="1"/>
  <c r="H2006" i="1" s="1"/>
  <c r="G2002" i="1"/>
  <c r="G2006" i="1" s="1"/>
  <c r="F2002" i="1"/>
  <c r="E2002" i="1"/>
  <c r="I1995" i="1"/>
  <c r="I1994" i="1"/>
  <c r="H1994" i="1"/>
  <c r="H1995" i="1" s="1"/>
  <c r="G1994" i="1"/>
  <c r="G1995" i="1" s="1"/>
  <c r="F1994" i="1"/>
  <c r="F1995" i="1" s="1"/>
  <c r="E1994" i="1"/>
  <c r="E1995" i="1" s="1"/>
  <c r="F1987" i="1"/>
  <c r="E1987" i="1"/>
  <c r="I1986" i="1"/>
  <c r="I1987" i="1" s="1"/>
  <c r="H1986" i="1"/>
  <c r="H1987" i="1" s="1"/>
  <c r="G1986" i="1"/>
  <c r="G1987" i="1" s="1"/>
  <c r="F1986" i="1"/>
  <c r="E1986" i="1"/>
  <c r="H1979" i="1"/>
  <c r="G1979" i="1"/>
  <c r="F1979" i="1"/>
  <c r="E1979" i="1"/>
  <c r="I1978" i="1"/>
  <c r="I1979" i="1" s="1"/>
  <c r="H1978" i="1"/>
  <c r="G1978" i="1"/>
  <c r="F1978" i="1"/>
  <c r="E1978" i="1"/>
  <c r="H1964" i="1"/>
  <c r="G1964" i="1"/>
  <c r="I1963" i="1"/>
  <c r="H1963" i="1"/>
  <c r="G1963" i="1"/>
  <c r="F1963" i="1"/>
  <c r="F1964" i="1" s="1"/>
  <c r="E1963" i="1"/>
  <c r="I1960" i="1"/>
  <c r="I1964" i="1" s="1"/>
  <c r="H1960" i="1"/>
  <c r="G1960" i="1"/>
  <c r="F1960" i="1"/>
  <c r="E1960" i="1"/>
  <c r="E1964" i="1" s="1"/>
  <c r="I1954" i="1"/>
  <c r="H1954" i="1"/>
  <c r="G1954" i="1"/>
  <c r="F1954" i="1"/>
  <c r="F1996" i="1" s="1"/>
  <c r="I1953" i="1"/>
  <c r="H1953" i="1"/>
  <c r="H1996" i="1" s="1"/>
  <c r="G1953" i="1"/>
  <c r="G1996" i="1" s="1"/>
  <c r="F1953" i="1"/>
  <c r="E1953" i="1"/>
  <c r="E1954" i="1" s="1"/>
  <c r="H1942" i="1"/>
  <c r="I1941" i="1"/>
  <c r="H1941" i="1"/>
  <c r="G1941" i="1"/>
  <c r="F1941" i="1"/>
  <c r="E1941" i="1"/>
  <c r="I1938" i="1"/>
  <c r="H1938" i="1"/>
  <c r="G1938" i="1"/>
  <c r="F1938" i="1"/>
  <c r="E1938" i="1"/>
  <c r="I1931" i="1"/>
  <c r="H1931" i="1"/>
  <c r="G1931" i="1"/>
  <c r="F1931" i="1"/>
  <c r="E1931" i="1"/>
  <c r="I1928" i="1"/>
  <c r="H1928" i="1"/>
  <c r="G1928" i="1"/>
  <c r="F1928" i="1"/>
  <c r="E1928" i="1"/>
  <c r="I1923" i="1"/>
  <c r="I1942" i="1" s="1"/>
  <c r="H1923" i="1"/>
  <c r="G1923" i="1"/>
  <c r="F1923" i="1"/>
  <c r="E1923" i="1"/>
  <c r="I1920" i="1"/>
  <c r="H1920" i="1"/>
  <c r="G1920" i="1"/>
  <c r="G1942" i="1" s="1"/>
  <c r="F1920" i="1"/>
  <c r="E1920" i="1"/>
  <c r="I1916" i="1"/>
  <c r="H1916" i="1"/>
  <c r="G1916" i="1"/>
  <c r="F1916" i="1"/>
  <c r="F1942" i="1" s="1"/>
  <c r="E1916" i="1"/>
  <c r="E1942" i="1" s="1"/>
  <c r="F1903" i="1"/>
  <c r="E1903" i="1"/>
  <c r="I1902" i="1"/>
  <c r="H1902" i="1"/>
  <c r="G1902" i="1"/>
  <c r="F1902" i="1"/>
  <c r="E1902" i="1"/>
  <c r="I1899" i="1"/>
  <c r="I1903" i="1" s="1"/>
  <c r="H1899" i="1"/>
  <c r="H1903" i="1" s="1"/>
  <c r="G1899" i="1"/>
  <c r="G1903" i="1" s="1"/>
  <c r="F1899" i="1"/>
  <c r="E1899" i="1"/>
  <c r="E1895" i="1"/>
  <c r="I1894" i="1"/>
  <c r="H1894" i="1"/>
  <c r="G1894" i="1"/>
  <c r="F1894" i="1"/>
  <c r="E1894" i="1"/>
  <c r="I1891" i="1"/>
  <c r="H1891" i="1"/>
  <c r="G1891" i="1"/>
  <c r="F1891" i="1"/>
  <c r="F1895" i="1" s="1"/>
  <c r="E1891" i="1"/>
  <c r="I1885" i="1"/>
  <c r="H1885" i="1"/>
  <c r="G1885" i="1"/>
  <c r="F1885" i="1"/>
  <c r="E1885" i="1"/>
  <c r="I1882" i="1"/>
  <c r="I1895" i="1" s="1"/>
  <c r="H1882" i="1"/>
  <c r="H1895" i="1" s="1"/>
  <c r="G1882" i="1"/>
  <c r="G1895" i="1" s="1"/>
  <c r="F1882" i="1"/>
  <c r="E1882" i="1"/>
  <c r="H1877" i="1"/>
  <c r="G1877" i="1"/>
  <c r="F1877" i="1"/>
  <c r="E1877" i="1"/>
  <c r="I1876" i="1"/>
  <c r="I1877" i="1" s="1"/>
  <c r="H1876" i="1"/>
  <c r="G1876" i="1"/>
  <c r="F1876" i="1"/>
  <c r="E1876" i="1"/>
  <c r="H1870" i="1"/>
  <c r="G1870" i="1"/>
  <c r="I1869" i="1"/>
  <c r="H1869" i="1"/>
  <c r="G1869" i="1"/>
  <c r="F1869" i="1"/>
  <c r="E1869" i="1"/>
  <c r="I1866" i="1"/>
  <c r="I1870" i="1" s="1"/>
  <c r="H1866" i="1"/>
  <c r="G1866" i="1"/>
  <c r="F1866" i="1"/>
  <c r="E1866" i="1"/>
  <c r="I1858" i="1"/>
  <c r="H1858" i="1"/>
  <c r="G1858" i="1"/>
  <c r="F1858" i="1"/>
  <c r="F1870" i="1" s="1"/>
  <c r="E1858" i="1"/>
  <c r="E1870" i="1" s="1"/>
  <c r="I1852" i="1"/>
  <c r="H1852" i="1"/>
  <c r="G1852" i="1"/>
  <c r="F1852" i="1"/>
  <c r="E1852" i="1"/>
  <c r="I1847" i="1"/>
  <c r="H1847" i="1"/>
  <c r="G1847" i="1"/>
  <c r="F1847" i="1"/>
  <c r="E1847" i="1"/>
  <c r="E1853" i="1" s="1"/>
  <c r="I1843" i="1"/>
  <c r="I1853" i="1" s="1"/>
  <c r="H1843" i="1"/>
  <c r="H1853" i="1" s="1"/>
  <c r="G1843" i="1"/>
  <c r="G1853" i="1" s="1"/>
  <c r="F1843" i="1"/>
  <c r="E1843" i="1"/>
  <c r="E1904" i="1" s="1"/>
  <c r="E1834" i="1"/>
  <c r="I1833" i="1"/>
  <c r="H1833" i="1"/>
  <c r="G1833" i="1"/>
  <c r="F1833" i="1"/>
  <c r="E1833" i="1"/>
  <c r="I1829" i="1"/>
  <c r="I1834" i="1" s="1"/>
  <c r="H1829" i="1"/>
  <c r="H1834" i="1" s="1"/>
  <c r="G1829" i="1"/>
  <c r="G1834" i="1" s="1"/>
  <c r="F1829" i="1"/>
  <c r="F1834" i="1" s="1"/>
  <c r="E1829" i="1"/>
  <c r="I1822" i="1"/>
  <c r="H1822" i="1"/>
  <c r="G1822" i="1"/>
  <c r="F1822" i="1"/>
  <c r="E1822" i="1"/>
  <c r="I1817" i="1"/>
  <c r="H1817" i="1"/>
  <c r="G1817" i="1"/>
  <c r="F1817" i="1"/>
  <c r="E1817" i="1"/>
  <c r="E1823" i="1" s="1"/>
  <c r="I1814" i="1"/>
  <c r="H1814" i="1"/>
  <c r="G1814" i="1"/>
  <c r="F1814" i="1"/>
  <c r="E1814" i="1"/>
  <c r="I1811" i="1"/>
  <c r="I1823" i="1" s="1"/>
  <c r="H1811" i="1"/>
  <c r="H1823" i="1" s="1"/>
  <c r="G1811" i="1"/>
  <c r="G1823" i="1" s="1"/>
  <c r="F1811" i="1"/>
  <c r="F1823" i="1" s="1"/>
  <c r="E1811" i="1"/>
  <c r="E1805" i="1"/>
  <c r="I1804" i="1"/>
  <c r="H1804" i="1"/>
  <c r="G1804" i="1"/>
  <c r="F1804" i="1"/>
  <c r="E1804" i="1"/>
  <c r="I1801" i="1"/>
  <c r="I1805" i="1" s="1"/>
  <c r="H1801" i="1"/>
  <c r="H1805" i="1" s="1"/>
  <c r="G1801" i="1"/>
  <c r="G1805" i="1" s="1"/>
  <c r="F1801" i="1"/>
  <c r="F1805" i="1" s="1"/>
  <c r="E1801" i="1"/>
  <c r="I1785" i="1"/>
  <c r="H1785" i="1"/>
  <c r="G1785" i="1"/>
  <c r="F1785" i="1"/>
  <c r="E1785" i="1"/>
  <c r="I1782" i="1"/>
  <c r="H1782" i="1"/>
  <c r="G1782" i="1"/>
  <c r="F1782" i="1"/>
  <c r="E1782" i="1"/>
  <c r="I1778" i="1"/>
  <c r="H1778" i="1"/>
  <c r="G1778" i="1"/>
  <c r="F1778" i="1"/>
  <c r="E1778" i="1"/>
  <c r="I1775" i="1"/>
  <c r="H1775" i="1"/>
  <c r="G1775" i="1"/>
  <c r="F1775" i="1"/>
  <c r="E1775" i="1"/>
  <c r="I1771" i="1"/>
  <c r="I1786" i="1" s="1"/>
  <c r="H1771" i="1"/>
  <c r="H1786" i="1" s="1"/>
  <c r="G1771" i="1"/>
  <c r="G1786" i="1" s="1"/>
  <c r="F1771" i="1"/>
  <c r="F1786" i="1" s="1"/>
  <c r="E1771" i="1"/>
  <c r="E1786" i="1" s="1"/>
  <c r="I1732" i="1"/>
  <c r="I1731" i="1"/>
  <c r="H1731" i="1"/>
  <c r="G1731" i="1"/>
  <c r="F1731" i="1"/>
  <c r="E1731" i="1"/>
  <c r="I1727" i="1"/>
  <c r="H1727" i="1"/>
  <c r="G1727" i="1"/>
  <c r="F1727" i="1"/>
  <c r="E1727" i="1"/>
  <c r="I1722" i="1"/>
  <c r="H1722" i="1"/>
  <c r="G1722" i="1"/>
  <c r="F1722" i="1"/>
  <c r="E1722" i="1"/>
  <c r="I1712" i="1"/>
  <c r="H1712" i="1"/>
  <c r="G1712" i="1"/>
  <c r="G1732" i="1" s="1"/>
  <c r="F1712" i="1"/>
  <c r="F1732" i="1" s="1"/>
  <c r="E1712" i="1"/>
  <c r="I1698" i="1"/>
  <c r="H1698" i="1"/>
  <c r="G1698" i="1"/>
  <c r="I1697" i="1"/>
  <c r="H1697" i="1"/>
  <c r="G1697" i="1"/>
  <c r="F1697" i="1"/>
  <c r="F1698" i="1" s="1"/>
  <c r="E1697" i="1"/>
  <c r="E1698" i="1" s="1"/>
  <c r="I1693" i="1"/>
  <c r="I1692" i="1"/>
  <c r="H1692" i="1"/>
  <c r="H1693" i="1" s="1"/>
  <c r="G1692" i="1"/>
  <c r="F1692" i="1"/>
  <c r="E1692" i="1"/>
  <c r="I1689" i="1"/>
  <c r="H1689" i="1"/>
  <c r="G1689" i="1"/>
  <c r="G1693" i="1" s="1"/>
  <c r="F1689" i="1"/>
  <c r="F1693" i="1" s="1"/>
  <c r="E1689" i="1"/>
  <c r="E1693" i="1" s="1"/>
  <c r="I1677" i="1"/>
  <c r="H1677" i="1"/>
  <c r="I1676" i="1"/>
  <c r="H1676" i="1"/>
  <c r="G1676" i="1"/>
  <c r="F1676" i="1"/>
  <c r="E1676" i="1"/>
  <c r="I1673" i="1"/>
  <c r="H1673" i="1"/>
  <c r="G1673" i="1"/>
  <c r="F1673" i="1"/>
  <c r="E1673" i="1"/>
  <c r="I1662" i="1"/>
  <c r="H1662" i="1"/>
  <c r="G1662" i="1"/>
  <c r="G1677" i="1" s="1"/>
  <c r="F1662" i="1"/>
  <c r="F1677" i="1" s="1"/>
  <c r="E1662" i="1"/>
  <c r="E1677" i="1" s="1"/>
  <c r="E1658" i="1"/>
  <c r="I1657" i="1"/>
  <c r="H1657" i="1"/>
  <c r="G1657" i="1"/>
  <c r="F1657" i="1"/>
  <c r="E1657" i="1"/>
  <c r="I1652" i="1"/>
  <c r="I1658" i="1" s="1"/>
  <c r="H1652" i="1"/>
  <c r="H1658" i="1" s="1"/>
  <c r="G1652" i="1"/>
  <c r="G1658" i="1" s="1"/>
  <c r="F1652" i="1"/>
  <c r="F1658" i="1" s="1"/>
  <c r="E1652" i="1"/>
  <c r="I1643" i="1"/>
  <c r="H1643" i="1"/>
  <c r="G1643" i="1"/>
  <c r="F1643" i="1"/>
  <c r="E1643" i="1"/>
  <c r="I1640" i="1"/>
  <c r="H1640" i="1"/>
  <c r="G1640" i="1"/>
  <c r="F1640" i="1"/>
  <c r="E1640" i="1"/>
  <c r="I1637" i="1"/>
  <c r="I1644" i="1" s="1"/>
  <c r="H1637" i="1"/>
  <c r="H1644" i="1" s="1"/>
  <c r="G1637" i="1"/>
  <c r="G1644" i="1" s="1"/>
  <c r="F1637" i="1"/>
  <c r="F1644" i="1" s="1"/>
  <c r="E1637" i="1"/>
  <c r="E1644" i="1" s="1"/>
  <c r="G1620" i="1"/>
  <c r="I1619" i="1"/>
  <c r="H1619" i="1"/>
  <c r="G1619" i="1"/>
  <c r="F1619" i="1"/>
  <c r="E1619" i="1"/>
  <c r="I1615" i="1"/>
  <c r="H1615" i="1"/>
  <c r="G1615" i="1"/>
  <c r="F1615" i="1"/>
  <c r="E1615" i="1"/>
  <c r="I1612" i="1"/>
  <c r="H1612" i="1"/>
  <c r="G1612" i="1"/>
  <c r="F1612" i="1"/>
  <c r="E1612" i="1"/>
  <c r="I1609" i="1"/>
  <c r="H1609" i="1"/>
  <c r="G1609" i="1"/>
  <c r="F1609" i="1"/>
  <c r="E1609" i="1"/>
  <c r="I1606" i="1"/>
  <c r="I1620" i="1" s="1"/>
  <c r="H1606" i="1"/>
  <c r="H1620" i="1" s="1"/>
  <c r="G1606" i="1"/>
  <c r="F1606" i="1"/>
  <c r="F1620" i="1" s="1"/>
  <c r="E1606" i="1"/>
  <c r="E1620" i="1" s="1"/>
  <c r="F1602" i="1"/>
  <c r="E1602" i="1"/>
  <c r="I1601" i="1"/>
  <c r="H1601" i="1"/>
  <c r="G1601" i="1"/>
  <c r="F1601" i="1"/>
  <c r="E1601" i="1"/>
  <c r="I1597" i="1"/>
  <c r="I1602" i="1" s="1"/>
  <c r="H1597" i="1"/>
  <c r="G1597" i="1"/>
  <c r="F1597" i="1"/>
  <c r="E1597" i="1"/>
  <c r="I1586" i="1"/>
  <c r="H1586" i="1"/>
  <c r="G1586" i="1"/>
  <c r="F1586" i="1"/>
  <c r="E1586" i="1"/>
  <c r="I1582" i="1"/>
  <c r="H1582" i="1"/>
  <c r="G1582" i="1"/>
  <c r="F1582" i="1"/>
  <c r="E1582" i="1"/>
  <c r="I1576" i="1"/>
  <c r="H1576" i="1"/>
  <c r="G1576" i="1"/>
  <c r="F1576" i="1"/>
  <c r="E1576" i="1"/>
  <c r="I1566" i="1"/>
  <c r="H1566" i="1"/>
  <c r="G1566" i="1"/>
  <c r="F1566" i="1"/>
  <c r="E1566" i="1"/>
  <c r="I1560" i="1"/>
  <c r="H1560" i="1"/>
  <c r="G1560" i="1"/>
  <c r="F1560" i="1"/>
  <c r="E1560" i="1"/>
  <c r="I1557" i="1"/>
  <c r="H1557" i="1"/>
  <c r="G1557" i="1"/>
  <c r="F1557" i="1"/>
  <c r="E1557" i="1"/>
  <c r="I1541" i="1"/>
  <c r="H1541" i="1"/>
  <c r="G1541" i="1"/>
  <c r="F1541" i="1"/>
  <c r="E1541" i="1"/>
  <c r="I1537" i="1"/>
  <c r="I1587" i="1" s="1"/>
  <c r="H1537" i="1"/>
  <c r="G1537" i="1"/>
  <c r="F1537" i="1"/>
  <c r="E1537" i="1"/>
  <c r="I1532" i="1"/>
  <c r="H1532" i="1"/>
  <c r="G1532" i="1"/>
  <c r="F1532" i="1"/>
  <c r="E1532" i="1"/>
  <c r="I1529" i="1"/>
  <c r="H1529" i="1"/>
  <c r="H1587" i="1" s="1"/>
  <c r="G1529" i="1"/>
  <c r="G1587" i="1" s="1"/>
  <c r="F1529" i="1"/>
  <c r="F1587" i="1" s="1"/>
  <c r="E1529" i="1"/>
  <c r="E1587" i="1" s="1"/>
  <c r="I1523" i="1"/>
  <c r="H1523" i="1"/>
  <c r="I1522" i="1"/>
  <c r="H1522" i="1"/>
  <c r="G1522" i="1"/>
  <c r="F1522" i="1"/>
  <c r="E1522" i="1"/>
  <c r="E1523" i="1" s="1"/>
  <c r="I1515" i="1"/>
  <c r="H1515" i="1"/>
  <c r="G1515" i="1"/>
  <c r="G1523" i="1" s="1"/>
  <c r="F1515" i="1"/>
  <c r="F1523" i="1" s="1"/>
  <c r="E1515" i="1"/>
  <c r="H1511" i="1"/>
  <c r="G1511" i="1"/>
  <c r="I1510" i="1"/>
  <c r="H1510" i="1"/>
  <c r="G1510" i="1"/>
  <c r="F1510" i="1"/>
  <c r="E1510" i="1"/>
  <c r="I1505" i="1"/>
  <c r="I1511" i="1" s="1"/>
  <c r="H1505" i="1"/>
  <c r="G1505" i="1"/>
  <c r="F1505" i="1"/>
  <c r="F1511" i="1" s="1"/>
  <c r="E1505" i="1"/>
  <c r="E1511" i="1" s="1"/>
  <c r="G1501" i="1"/>
  <c r="F1501" i="1"/>
  <c r="I1500" i="1"/>
  <c r="H1500" i="1"/>
  <c r="G1500" i="1"/>
  <c r="F1500" i="1"/>
  <c r="E1500" i="1"/>
  <c r="E1501" i="1" s="1"/>
  <c r="E1588" i="1" s="1"/>
  <c r="F1490" i="1"/>
  <c r="E1490" i="1"/>
  <c r="I1489" i="1"/>
  <c r="I1490" i="1" s="1"/>
  <c r="H1489" i="1"/>
  <c r="H1490" i="1" s="1"/>
  <c r="G1489" i="1"/>
  <c r="G1490" i="1" s="1"/>
  <c r="F1489" i="1"/>
  <c r="E1489" i="1"/>
  <c r="H1476" i="1"/>
  <c r="G1476" i="1"/>
  <c r="I1475" i="1"/>
  <c r="H1475" i="1"/>
  <c r="G1475" i="1"/>
  <c r="F1475" i="1"/>
  <c r="E1475" i="1"/>
  <c r="I1470" i="1"/>
  <c r="I1476" i="1" s="1"/>
  <c r="H1470" i="1"/>
  <c r="G1470" i="1"/>
  <c r="F1470" i="1"/>
  <c r="F1476" i="1" s="1"/>
  <c r="E1470" i="1"/>
  <c r="E1476" i="1" s="1"/>
  <c r="I1463" i="1"/>
  <c r="H1463" i="1"/>
  <c r="G1463" i="1"/>
  <c r="F1463" i="1"/>
  <c r="E1463" i="1"/>
  <c r="I1460" i="1"/>
  <c r="H1460" i="1"/>
  <c r="G1460" i="1"/>
  <c r="F1460" i="1"/>
  <c r="E1460" i="1"/>
  <c r="I1457" i="1"/>
  <c r="H1457" i="1"/>
  <c r="G1457" i="1"/>
  <c r="F1457" i="1"/>
  <c r="E1457" i="1"/>
  <c r="I1454" i="1"/>
  <c r="H1454" i="1"/>
  <c r="G1454" i="1"/>
  <c r="F1454" i="1"/>
  <c r="E1454" i="1"/>
  <c r="I1449" i="1"/>
  <c r="H1449" i="1"/>
  <c r="G1449" i="1"/>
  <c r="F1449" i="1"/>
  <c r="E1449" i="1"/>
  <c r="I1444" i="1"/>
  <c r="H1444" i="1"/>
  <c r="G1444" i="1"/>
  <c r="F1444" i="1"/>
  <c r="E1444" i="1"/>
  <c r="I1441" i="1"/>
  <c r="H1441" i="1"/>
  <c r="G1441" i="1"/>
  <c r="F1441" i="1"/>
  <c r="E1441" i="1"/>
  <c r="I1436" i="1"/>
  <c r="H1436" i="1"/>
  <c r="G1436" i="1"/>
  <c r="G1464" i="1" s="1"/>
  <c r="F1436" i="1"/>
  <c r="F1464" i="1" s="1"/>
  <c r="E1436" i="1"/>
  <c r="I1425" i="1"/>
  <c r="I1464" i="1" s="1"/>
  <c r="H1425" i="1"/>
  <c r="H1464" i="1" s="1"/>
  <c r="G1425" i="1"/>
  <c r="F1425" i="1"/>
  <c r="E1425" i="1"/>
  <c r="E1464" i="1" s="1"/>
  <c r="I1419" i="1"/>
  <c r="H1419" i="1"/>
  <c r="G1419" i="1"/>
  <c r="F1419" i="1"/>
  <c r="E1419" i="1"/>
  <c r="I1411" i="1"/>
  <c r="H1411" i="1"/>
  <c r="G1411" i="1"/>
  <c r="F1411" i="1"/>
  <c r="E1411" i="1"/>
  <c r="I1405" i="1"/>
  <c r="H1405" i="1"/>
  <c r="G1405" i="1"/>
  <c r="F1405" i="1"/>
  <c r="E1405" i="1"/>
  <c r="I1402" i="1"/>
  <c r="H1402" i="1"/>
  <c r="G1402" i="1"/>
  <c r="F1402" i="1"/>
  <c r="E1402" i="1"/>
  <c r="I1399" i="1"/>
  <c r="H1399" i="1"/>
  <c r="G1399" i="1"/>
  <c r="F1399" i="1"/>
  <c r="E1399" i="1"/>
  <c r="I1396" i="1"/>
  <c r="H1396" i="1"/>
  <c r="G1396" i="1"/>
  <c r="F1396" i="1"/>
  <c r="E1396" i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1" i="1"/>
  <c r="H1381" i="1"/>
  <c r="G1381" i="1"/>
  <c r="F1381" i="1"/>
  <c r="E1381" i="1"/>
  <c r="I1376" i="1"/>
  <c r="H1376" i="1"/>
  <c r="G1376" i="1"/>
  <c r="F1376" i="1"/>
  <c r="E1376" i="1"/>
  <c r="I1371" i="1"/>
  <c r="H1371" i="1"/>
  <c r="G1371" i="1"/>
  <c r="F1371" i="1"/>
  <c r="E1371" i="1"/>
  <c r="I1365" i="1"/>
  <c r="H1365" i="1"/>
  <c r="G1365" i="1"/>
  <c r="F1365" i="1"/>
  <c r="E1365" i="1"/>
  <c r="I1360" i="1"/>
  <c r="H1360" i="1"/>
  <c r="G1360" i="1"/>
  <c r="F1360" i="1"/>
  <c r="E1360" i="1"/>
  <c r="I1357" i="1"/>
  <c r="H1357" i="1"/>
  <c r="G1357" i="1"/>
  <c r="F1357" i="1"/>
  <c r="E1357" i="1"/>
  <c r="I1352" i="1"/>
  <c r="H1352" i="1"/>
  <c r="H1420" i="1" s="1"/>
  <c r="G1352" i="1"/>
  <c r="F1352" i="1"/>
  <c r="E1352" i="1"/>
  <c r="I1322" i="1"/>
  <c r="H1322" i="1"/>
  <c r="G1322" i="1"/>
  <c r="F1322" i="1"/>
  <c r="E1322" i="1"/>
  <c r="I1317" i="1"/>
  <c r="H1317" i="1"/>
  <c r="G1317" i="1"/>
  <c r="F1317" i="1"/>
  <c r="E1317" i="1"/>
  <c r="I1311" i="1"/>
  <c r="I1323" i="1" s="1"/>
  <c r="H1311" i="1"/>
  <c r="H1323" i="1" s="1"/>
  <c r="G1311" i="1"/>
  <c r="G1323" i="1" s="1"/>
  <c r="F1311" i="1"/>
  <c r="F1323" i="1" s="1"/>
  <c r="E1311" i="1"/>
  <c r="E1323" i="1" s="1"/>
  <c r="G1306" i="1"/>
  <c r="F1306" i="1"/>
  <c r="I1305" i="1"/>
  <c r="H1305" i="1"/>
  <c r="G1305" i="1"/>
  <c r="F1305" i="1"/>
  <c r="E1305" i="1"/>
  <c r="I1302" i="1"/>
  <c r="H1302" i="1"/>
  <c r="G1302" i="1"/>
  <c r="F1302" i="1"/>
  <c r="E1302" i="1"/>
  <c r="I1295" i="1"/>
  <c r="H1295" i="1"/>
  <c r="G1295" i="1"/>
  <c r="F1295" i="1"/>
  <c r="E1295" i="1"/>
  <c r="E1306" i="1" s="1"/>
  <c r="I1292" i="1"/>
  <c r="I1306" i="1" s="1"/>
  <c r="H1292" i="1"/>
  <c r="H1306" i="1" s="1"/>
  <c r="G1292" i="1"/>
  <c r="F1292" i="1"/>
  <c r="E1292" i="1"/>
  <c r="G1287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3" i="1"/>
  <c r="H1273" i="1"/>
  <c r="G1273" i="1"/>
  <c r="F1273" i="1"/>
  <c r="E1273" i="1"/>
  <c r="I1262" i="1"/>
  <c r="I1287" i="1" s="1"/>
  <c r="H1262" i="1"/>
  <c r="H1287" i="1" s="1"/>
  <c r="G1262" i="1"/>
  <c r="F1262" i="1"/>
  <c r="F1287" i="1" s="1"/>
  <c r="E1262" i="1"/>
  <c r="E1287" i="1" s="1"/>
  <c r="I1257" i="1"/>
  <c r="H1257" i="1"/>
  <c r="G1257" i="1"/>
  <c r="F1257" i="1"/>
  <c r="E1257" i="1"/>
  <c r="I1254" i="1"/>
  <c r="H1254" i="1"/>
  <c r="G1254" i="1"/>
  <c r="F1254" i="1"/>
  <c r="E1254" i="1"/>
  <c r="I1251" i="1"/>
  <c r="H1251" i="1"/>
  <c r="G1251" i="1"/>
  <c r="F1251" i="1"/>
  <c r="E1251" i="1"/>
  <c r="I1241" i="1"/>
  <c r="H1241" i="1"/>
  <c r="G1241" i="1"/>
  <c r="F1241" i="1"/>
  <c r="E1241" i="1"/>
  <c r="I1238" i="1"/>
  <c r="H1238" i="1"/>
  <c r="G1238" i="1"/>
  <c r="F1238" i="1"/>
  <c r="E1238" i="1"/>
  <c r="I1235" i="1"/>
  <c r="H1235" i="1"/>
  <c r="G1235" i="1"/>
  <c r="F1235" i="1"/>
  <c r="E1235" i="1"/>
  <c r="I1232" i="1"/>
  <c r="H1232" i="1"/>
  <c r="G1232" i="1"/>
  <c r="F1232" i="1"/>
  <c r="E1232" i="1"/>
  <c r="I1227" i="1"/>
  <c r="H1227" i="1"/>
  <c r="G1227" i="1"/>
  <c r="F1227" i="1"/>
  <c r="F1258" i="1" s="1"/>
  <c r="E1227" i="1"/>
  <c r="E1258" i="1" s="1"/>
  <c r="I1221" i="1"/>
  <c r="I1258" i="1" s="1"/>
  <c r="H1221" i="1"/>
  <c r="H1258" i="1" s="1"/>
  <c r="G1221" i="1"/>
  <c r="G1258" i="1" s="1"/>
  <c r="F1221" i="1"/>
  <c r="E1221" i="1"/>
  <c r="H1214" i="1"/>
  <c r="G1214" i="1"/>
  <c r="F1214" i="1"/>
  <c r="I1213" i="1"/>
  <c r="H1213" i="1"/>
  <c r="G1213" i="1"/>
  <c r="G1324" i="1" s="1"/>
  <c r="F1213" i="1"/>
  <c r="E1213" i="1"/>
  <c r="E1214" i="1" s="1"/>
  <c r="G1205" i="1"/>
  <c r="F1205" i="1"/>
  <c r="I1204" i="1"/>
  <c r="H1204" i="1"/>
  <c r="G1204" i="1"/>
  <c r="F1204" i="1"/>
  <c r="E1204" i="1"/>
  <c r="I1199" i="1"/>
  <c r="H1199" i="1"/>
  <c r="H1205" i="1" s="1"/>
  <c r="G1199" i="1"/>
  <c r="F1199" i="1"/>
  <c r="E1199" i="1"/>
  <c r="I1195" i="1"/>
  <c r="I1205" i="1" s="1"/>
  <c r="H1195" i="1"/>
  <c r="G1195" i="1"/>
  <c r="F1195" i="1"/>
  <c r="E1195" i="1"/>
  <c r="E1205" i="1" s="1"/>
  <c r="I1191" i="1"/>
  <c r="I1190" i="1"/>
  <c r="H1190" i="1"/>
  <c r="H1191" i="1" s="1"/>
  <c r="G1190" i="1"/>
  <c r="G1191" i="1" s="1"/>
  <c r="F1190" i="1"/>
  <c r="F1191" i="1" s="1"/>
  <c r="E1190" i="1"/>
  <c r="E1191" i="1" s="1"/>
  <c r="E1185" i="1"/>
  <c r="I1184" i="1"/>
  <c r="H1184" i="1"/>
  <c r="G1184" i="1"/>
  <c r="F1184" i="1"/>
  <c r="E1184" i="1"/>
  <c r="I1180" i="1"/>
  <c r="H1180" i="1"/>
  <c r="G1180" i="1"/>
  <c r="F1180" i="1"/>
  <c r="E1180" i="1"/>
  <c r="I1170" i="1"/>
  <c r="H1170" i="1"/>
  <c r="G1170" i="1"/>
  <c r="F1170" i="1"/>
  <c r="E1170" i="1"/>
  <c r="I1161" i="1"/>
  <c r="I1185" i="1" s="1"/>
  <c r="H1161" i="1"/>
  <c r="H1185" i="1" s="1"/>
  <c r="G1161" i="1"/>
  <c r="G1185" i="1" s="1"/>
  <c r="F1161" i="1"/>
  <c r="F1185" i="1" s="1"/>
  <c r="E1161" i="1"/>
  <c r="I1143" i="1"/>
  <c r="H1143" i="1"/>
  <c r="G1143" i="1"/>
  <c r="F1143" i="1"/>
  <c r="E1143" i="1"/>
  <c r="I1140" i="1"/>
  <c r="H1140" i="1"/>
  <c r="G1140" i="1"/>
  <c r="F1140" i="1"/>
  <c r="E1140" i="1"/>
  <c r="I1137" i="1"/>
  <c r="H1137" i="1"/>
  <c r="G1137" i="1"/>
  <c r="F1137" i="1"/>
  <c r="E1137" i="1"/>
  <c r="I1132" i="1"/>
  <c r="H1132" i="1"/>
  <c r="G1132" i="1"/>
  <c r="F1132" i="1"/>
  <c r="E1132" i="1"/>
  <c r="I1128" i="1"/>
  <c r="H1128" i="1"/>
  <c r="G1128" i="1"/>
  <c r="F1128" i="1"/>
  <c r="E1128" i="1"/>
  <c r="I1123" i="1"/>
  <c r="H1123" i="1"/>
  <c r="G1123" i="1"/>
  <c r="F1123" i="1"/>
  <c r="E1123" i="1"/>
  <c r="I1119" i="1"/>
  <c r="H1119" i="1"/>
  <c r="G1119" i="1"/>
  <c r="F1119" i="1"/>
  <c r="E1119" i="1"/>
  <c r="I1115" i="1"/>
  <c r="H1115" i="1"/>
  <c r="G1115" i="1"/>
  <c r="F1115" i="1"/>
  <c r="F1144" i="1" s="1"/>
  <c r="E1115" i="1"/>
  <c r="E1144" i="1" s="1"/>
  <c r="I1110" i="1"/>
  <c r="I1144" i="1" s="1"/>
  <c r="H1110" i="1"/>
  <c r="H1144" i="1" s="1"/>
  <c r="G1110" i="1"/>
  <c r="G1144" i="1" s="1"/>
  <c r="F1110" i="1"/>
  <c r="E1110" i="1"/>
  <c r="H1101" i="1"/>
  <c r="G1101" i="1"/>
  <c r="I1100" i="1"/>
  <c r="H1100" i="1"/>
  <c r="G1100" i="1"/>
  <c r="F1100" i="1"/>
  <c r="E1100" i="1"/>
  <c r="I1097" i="1"/>
  <c r="H1097" i="1"/>
  <c r="G1097" i="1"/>
  <c r="F1097" i="1"/>
  <c r="E1097" i="1"/>
  <c r="I1090" i="1"/>
  <c r="H1090" i="1"/>
  <c r="G1090" i="1"/>
  <c r="F1090" i="1"/>
  <c r="F1101" i="1" s="1"/>
  <c r="E1090" i="1"/>
  <c r="I1084" i="1"/>
  <c r="I1101" i="1" s="1"/>
  <c r="H1084" i="1"/>
  <c r="G1084" i="1"/>
  <c r="F1084" i="1"/>
  <c r="E1084" i="1"/>
  <c r="E1101" i="1" s="1"/>
  <c r="I1066" i="1"/>
  <c r="H1066" i="1"/>
  <c r="I1065" i="1"/>
  <c r="H1065" i="1"/>
  <c r="G1065" i="1"/>
  <c r="F1065" i="1"/>
  <c r="E1065" i="1"/>
  <c r="I1061" i="1"/>
  <c r="H1061" i="1"/>
  <c r="G1061" i="1"/>
  <c r="F1061" i="1"/>
  <c r="E1061" i="1"/>
  <c r="I1054" i="1"/>
  <c r="H1054" i="1"/>
  <c r="G1054" i="1"/>
  <c r="G1066" i="1" s="1"/>
  <c r="F1054" i="1"/>
  <c r="E1054" i="1"/>
  <c r="I1051" i="1"/>
  <c r="H1051" i="1"/>
  <c r="G1051" i="1"/>
  <c r="F1051" i="1"/>
  <c r="F1066" i="1" s="1"/>
  <c r="E1051" i="1"/>
  <c r="E1066" i="1" s="1"/>
  <c r="I1045" i="1"/>
  <c r="I1206" i="1" s="1"/>
  <c r="I1044" i="1"/>
  <c r="H1044" i="1"/>
  <c r="G1044" i="1"/>
  <c r="F1044" i="1"/>
  <c r="E1044" i="1"/>
  <c r="I1041" i="1"/>
  <c r="H1041" i="1"/>
  <c r="G1041" i="1"/>
  <c r="F1041" i="1"/>
  <c r="E1041" i="1"/>
  <c r="I1038" i="1"/>
  <c r="H1038" i="1"/>
  <c r="G1038" i="1"/>
  <c r="F1038" i="1"/>
  <c r="E1038" i="1"/>
  <c r="I1034" i="1"/>
  <c r="H1034" i="1"/>
  <c r="G1034" i="1"/>
  <c r="F1034" i="1"/>
  <c r="E1034" i="1"/>
  <c r="I1029" i="1"/>
  <c r="H1029" i="1"/>
  <c r="G1029" i="1"/>
  <c r="F1029" i="1"/>
  <c r="E1029" i="1"/>
  <c r="I1022" i="1"/>
  <c r="H1022" i="1"/>
  <c r="G1022" i="1"/>
  <c r="F1022" i="1"/>
  <c r="E1022" i="1"/>
  <c r="I1016" i="1"/>
  <c r="H1016" i="1"/>
  <c r="G1016" i="1"/>
  <c r="F1016" i="1"/>
  <c r="E1016" i="1"/>
  <c r="F1009" i="1"/>
  <c r="I1008" i="1"/>
  <c r="H1008" i="1"/>
  <c r="G1008" i="1"/>
  <c r="F1008" i="1"/>
  <c r="E1008" i="1"/>
  <c r="I1005" i="1"/>
  <c r="H1005" i="1"/>
  <c r="G1005" i="1"/>
  <c r="F1005" i="1"/>
  <c r="E1005" i="1"/>
  <c r="I1002" i="1"/>
  <c r="H1002" i="1"/>
  <c r="G1002" i="1"/>
  <c r="F1002" i="1"/>
  <c r="E1002" i="1"/>
  <c r="I999" i="1"/>
  <c r="H999" i="1"/>
  <c r="G999" i="1"/>
  <c r="F999" i="1"/>
  <c r="E999" i="1"/>
  <c r="I996" i="1"/>
  <c r="I1009" i="1" s="1"/>
  <c r="H996" i="1"/>
  <c r="H1009" i="1" s="1"/>
  <c r="G996" i="1"/>
  <c r="G1009" i="1" s="1"/>
  <c r="F996" i="1"/>
  <c r="E996" i="1"/>
  <c r="E1009" i="1" s="1"/>
  <c r="I990" i="1"/>
  <c r="H990" i="1"/>
  <c r="G990" i="1"/>
  <c r="F990" i="1"/>
  <c r="E990" i="1"/>
  <c r="I987" i="1"/>
  <c r="H987" i="1"/>
  <c r="G987" i="1"/>
  <c r="F987" i="1"/>
  <c r="E987" i="1"/>
  <c r="I982" i="1"/>
  <c r="H982" i="1"/>
  <c r="G982" i="1"/>
  <c r="F982" i="1"/>
  <c r="E982" i="1"/>
  <c r="I979" i="1"/>
  <c r="H979" i="1"/>
  <c r="G979" i="1"/>
  <c r="F979" i="1"/>
  <c r="E979" i="1"/>
  <c r="I976" i="1"/>
  <c r="H976" i="1"/>
  <c r="G976" i="1"/>
  <c r="F976" i="1"/>
  <c r="E976" i="1"/>
  <c r="E991" i="1" s="1"/>
  <c r="I972" i="1"/>
  <c r="I991" i="1" s="1"/>
  <c r="H972" i="1"/>
  <c r="H991" i="1" s="1"/>
  <c r="G972" i="1"/>
  <c r="G991" i="1" s="1"/>
  <c r="F972" i="1"/>
  <c r="F991" i="1" s="1"/>
  <c r="E972" i="1"/>
  <c r="H967" i="1"/>
  <c r="G967" i="1"/>
  <c r="I966" i="1"/>
  <c r="H966" i="1"/>
  <c r="G966" i="1"/>
  <c r="F966" i="1"/>
  <c r="E966" i="1"/>
  <c r="E967" i="1" s="1"/>
  <c r="I963" i="1"/>
  <c r="I967" i="1" s="1"/>
  <c r="H963" i="1"/>
  <c r="G963" i="1"/>
  <c r="F963" i="1"/>
  <c r="F967" i="1" s="1"/>
  <c r="E963" i="1"/>
  <c r="G955" i="1"/>
  <c r="F955" i="1"/>
  <c r="E955" i="1"/>
  <c r="I954" i="1"/>
  <c r="I955" i="1" s="1"/>
  <c r="H954" i="1"/>
  <c r="H955" i="1" s="1"/>
  <c r="G954" i="1"/>
  <c r="F954" i="1"/>
  <c r="E954" i="1"/>
  <c r="H947" i="1"/>
  <c r="I946" i="1"/>
  <c r="H946" i="1"/>
  <c r="G946" i="1"/>
  <c r="F946" i="1"/>
  <c r="E946" i="1"/>
  <c r="I943" i="1"/>
  <c r="H943" i="1"/>
  <c r="G943" i="1"/>
  <c r="F943" i="1"/>
  <c r="E943" i="1"/>
  <c r="I940" i="1"/>
  <c r="H940" i="1"/>
  <c r="G940" i="1"/>
  <c r="F940" i="1"/>
  <c r="E940" i="1"/>
  <c r="I935" i="1"/>
  <c r="H935" i="1"/>
  <c r="G935" i="1"/>
  <c r="F935" i="1"/>
  <c r="E935" i="1"/>
  <c r="I931" i="1"/>
  <c r="I947" i="1" s="1"/>
  <c r="H931" i="1"/>
  <c r="G931" i="1"/>
  <c r="F931" i="1"/>
  <c r="E931" i="1"/>
  <c r="I926" i="1"/>
  <c r="H926" i="1"/>
  <c r="G926" i="1"/>
  <c r="G947" i="1" s="1"/>
  <c r="F926" i="1"/>
  <c r="F947" i="1" s="1"/>
  <c r="E926" i="1"/>
  <c r="E947" i="1" s="1"/>
  <c r="I921" i="1"/>
  <c r="H921" i="1"/>
  <c r="G921" i="1"/>
  <c r="F921" i="1"/>
  <c r="E921" i="1"/>
  <c r="I918" i="1"/>
  <c r="H918" i="1"/>
  <c r="G918" i="1"/>
  <c r="F918" i="1"/>
  <c r="E918" i="1"/>
  <c r="I912" i="1"/>
  <c r="I922" i="1" s="1"/>
  <c r="H912" i="1"/>
  <c r="H922" i="1" s="1"/>
  <c r="G912" i="1"/>
  <c r="G922" i="1" s="1"/>
  <c r="F912" i="1"/>
  <c r="F922" i="1" s="1"/>
  <c r="E912" i="1"/>
  <c r="E922" i="1" s="1"/>
  <c r="H907" i="1"/>
  <c r="G907" i="1"/>
  <c r="F907" i="1"/>
  <c r="I906" i="1"/>
  <c r="H906" i="1"/>
  <c r="G906" i="1"/>
  <c r="F906" i="1"/>
  <c r="E906" i="1"/>
  <c r="E907" i="1" s="1"/>
  <c r="I897" i="1"/>
  <c r="H897" i="1"/>
  <c r="G897" i="1"/>
  <c r="F897" i="1"/>
  <c r="F1010" i="1" s="1"/>
  <c r="E897" i="1"/>
  <c r="I889" i="1"/>
  <c r="I890" i="1" s="1"/>
  <c r="H889" i="1"/>
  <c r="H890" i="1" s="1"/>
  <c r="G889" i="1"/>
  <c r="F889" i="1"/>
  <c r="E889" i="1"/>
  <c r="I884" i="1"/>
  <c r="H884" i="1"/>
  <c r="G884" i="1"/>
  <c r="G890" i="1" s="1"/>
  <c r="F884" i="1"/>
  <c r="F890" i="1" s="1"/>
  <c r="E884" i="1"/>
  <c r="E890" i="1" s="1"/>
  <c r="I877" i="1"/>
  <c r="H877" i="1"/>
  <c r="G877" i="1"/>
  <c r="F877" i="1"/>
  <c r="E877" i="1"/>
  <c r="I873" i="1"/>
  <c r="H873" i="1"/>
  <c r="G873" i="1"/>
  <c r="F873" i="1"/>
  <c r="E873" i="1"/>
  <c r="I870" i="1"/>
  <c r="I878" i="1" s="1"/>
  <c r="H870" i="1"/>
  <c r="H878" i="1" s="1"/>
  <c r="G870" i="1"/>
  <c r="G878" i="1" s="1"/>
  <c r="F870" i="1"/>
  <c r="F878" i="1" s="1"/>
  <c r="E870" i="1"/>
  <c r="E878" i="1" s="1"/>
  <c r="F863" i="1"/>
  <c r="I862" i="1"/>
  <c r="H862" i="1"/>
  <c r="G862" i="1"/>
  <c r="F862" i="1"/>
  <c r="E862" i="1"/>
  <c r="I859" i="1"/>
  <c r="H859" i="1"/>
  <c r="G859" i="1"/>
  <c r="F859" i="1"/>
  <c r="E859" i="1"/>
  <c r="I855" i="1"/>
  <c r="H855" i="1"/>
  <c r="G855" i="1"/>
  <c r="F855" i="1"/>
  <c r="E855" i="1"/>
  <c r="I847" i="1"/>
  <c r="H847" i="1"/>
  <c r="G847" i="1"/>
  <c r="F847" i="1"/>
  <c r="E847" i="1"/>
  <c r="I844" i="1"/>
  <c r="H844" i="1"/>
  <c r="G844" i="1"/>
  <c r="G863" i="1" s="1"/>
  <c r="F844" i="1"/>
  <c r="E844" i="1"/>
  <c r="I841" i="1"/>
  <c r="H841" i="1"/>
  <c r="G841" i="1"/>
  <c r="F841" i="1"/>
  <c r="E841" i="1"/>
  <c r="I836" i="1"/>
  <c r="I863" i="1" s="1"/>
  <c r="H836" i="1"/>
  <c r="H863" i="1" s="1"/>
  <c r="G836" i="1"/>
  <c r="F836" i="1"/>
  <c r="E836" i="1"/>
  <c r="E863" i="1" s="1"/>
  <c r="G825" i="1"/>
  <c r="F825" i="1"/>
  <c r="E825" i="1"/>
  <c r="I824" i="1"/>
  <c r="I825" i="1" s="1"/>
  <c r="H824" i="1"/>
  <c r="H825" i="1" s="1"/>
  <c r="G824" i="1"/>
  <c r="F824" i="1"/>
  <c r="E824" i="1"/>
  <c r="I814" i="1"/>
  <c r="H814" i="1"/>
  <c r="I813" i="1"/>
  <c r="H813" i="1"/>
  <c r="G813" i="1"/>
  <c r="F813" i="1"/>
  <c r="E813" i="1"/>
  <c r="I809" i="1"/>
  <c r="H809" i="1"/>
  <c r="G809" i="1"/>
  <c r="G814" i="1" s="1"/>
  <c r="F809" i="1"/>
  <c r="F814" i="1" s="1"/>
  <c r="E809" i="1"/>
  <c r="H803" i="1"/>
  <c r="G803" i="1"/>
  <c r="I802" i="1"/>
  <c r="H802" i="1"/>
  <c r="G802" i="1"/>
  <c r="F802" i="1"/>
  <c r="E802" i="1"/>
  <c r="I798" i="1"/>
  <c r="I803" i="1" s="1"/>
  <c r="H798" i="1"/>
  <c r="G798" i="1"/>
  <c r="F798" i="1"/>
  <c r="F803" i="1" s="1"/>
  <c r="E798" i="1"/>
  <c r="E803" i="1" s="1"/>
  <c r="G788" i="1"/>
  <c r="F788" i="1"/>
  <c r="I787" i="1"/>
  <c r="H787" i="1"/>
  <c r="G787" i="1"/>
  <c r="F787" i="1"/>
  <c r="E787" i="1"/>
  <c r="I784" i="1"/>
  <c r="I788" i="1" s="1"/>
  <c r="H784" i="1"/>
  <c r="H788" i="1" s="1"/>
  <c r="G784" i="1"/>
  <c r="F784" i="1"/>
  <c r="E784" i="1"/>
  <c r="E788" i="1" s="1"/>
  <c r="F780" i="1"/>
  <c r="E780" i="1"/>
  <c r="I779" i="1"/>
  <c r="H779" i="1"/>
  <c r="G779" i="1"/>
  <c r="F779" i="1"/>
  <c r="E779" i="1"/>
  <c r="I774" i="1"/>
  <c r="H774" i="1"/>
  <c r="G774" i="1"/>
  <c r="F774" i="1"/>
  <c r="E774" i="1"/>
  <c r="I770" i="1"/>
  <c r="H770" i="1"/>
  <c r="G770" i="1"/>
  <c r="F770" i="1"/>
  <c r="E770" i="1"/>
  <c r="I764" i="1"/>
  <c r="I780" i="1" s="1"/>
  <c r="H764" i="1"/>
  <c r="H780" i="1" s="1"/>
  <c r="G764" i="1"/>
  <c r="F764" i="1"/>
  <c r="E764" i="1"/>
  <c r="G752" i="1"/>
  <c r="F752" i="1"/>
  <c r="I751" i="1"/>
  <c r="H751" i="1"/>
  <c r="G751" i="1"/>
  <c r="F751" i="1"/>
  <c r="E751" i="1"/>
  <c r="I747" i="1"/>
  <c r="H747" i="1"/>
  <c r="G747" i="1"/>
  <c r="F747" i="1"/>
  <c r="E747" i="1"/>
  <c r="I743" i="1"/>
  <c r="I752" i="1" s="1"/>
  <c r="H743" i="1"/>
  <c r="H752" i="1" s="1"/>
  <c r="G743" i="1"/>
  <c r="F743" i="1"/>
  <c r="E743" i="1"/>
  <c r="E752" i="1" s="1"/>
  <c r="I735" i="1"/>
  <c r="I734" i="1"/>
  <c r="H734" i="1"/>
  <c r="H735" i="1" s="1"/>
  <c r="G734" i="1"/>
  <c r="G735" i="1" s="1"/>
  <c r="F734" i="1"/>
  <c r="F735" i="1" s="1"/>
  <c r="E734" i="1"/>
  <c r="E735" i="1" s="1"/>
  <c r="E729" i="1"/>
  <c r="I728" i="1"/>
  <c r="H728" i="1"/>
  <c r="G728" i="1"/>
  <c r="F728" i="1"/>
  <c r="E728" i="1"/>
  <c r="I721" i="1"/>
  <c r="H721" i="1"/>
  <c r="G721" i="1"/>
  <c r="F721" i="1"/>
  <c r="E721" i="1"/>
  <c r="I716" i="1"/>
  <c r="I729" i="1" s="1"/>
  <c r="H716" i="1"/>
  <c r="H729" i="1" s="1"/>
  <c r="G716" i="1"/>
  <c r="G729" i="1" s="1"/>
  <c r="F716" i="1"/>
  <c r="F729" i="1" s="1"/>
  <c r="E716" i="1"/>
  <c r="H704" i="1"/>
  <c r="F703" i="1"/>
  <c r="E703" i="1"/>
  <c r="I702" i="1"/>
  <c r="I703" i="1" s="1"/>
  <c r="H702" i="1"/>
  <c r="G702" i="1"/>
  <c r="F702" i="1"/>
  <c r="E702" i="1"/>
  <c r="I698" i="1"/>
  <c r="H698" i="1"/>
  <c r="H703" i="1" s="1"/>
  <c r="G698" i="1"/>
  <c r="G703" i="1" s="1"/>
  <c r="F698" i="1"/>
  <c r="E698" i="1"/>
  <c r="E682" i="1"/>
  <c r="I681" i="1"/>
  <c r="I682" i="1" s="1"/>
  <c r="H681" i="1"/>
  <c r="H682" i="1" s="1"/>
  <c r="G681" i="1"/>
  <c r="F681" i="1"/>
  <c r="E681" i="1"/>
  <c r="I678" i="1"/>
  <c r="H678" i="1"/>
  <c r="G678" i="1"/>
  <c r="G682" i="1" s="1"/>
  <c r="F678" i="1"/>
  <c r="F682" i="1" s="1"/>
  <c r="E678" i="1"/>
  <c r="I673" i="1"/>
  <c r="H673" i="1"/>
  <c r="G673" i="1"/>
  <c r="F673" i="1"/>
  <c r="E673" i="1"/>
  <c r="I669" i="1"/>
  <c r="H669" i="1"/>
  <c r="G669" i="1"/>
  <c r="F669" i="1"/>
  <c r="E669" i="1"/>
  <c r="I665" i="1"/>
  <c r="I674" i="1" s="1"/>
  <c r="H665" i="1"/>
  <c r="G665" i="1"/>
  <c r="F665" i="1"/>
  <c r="E665" i="1"/>
  <c r="I660" i="1"/>
  <c r="H660" i="1"/>
  <c r="H674" i="1" s="1"/>
  <c r="G660" i="1"/>
  <c r="G674" i="1" s="1"/>
  <c r="F660" i="1"/>
  <c r="F674" i="1" s="1"/>
  <c r="E660" i="1"/>
  <c r="I654" i="1"/>
  <c r="H654" i="1"/>
  <c r="G654" i="1"/>
  <c r="F654" i="1"/>
  <c r="E654" i="1"/>
  <c r="I650" i="1"/>
  <c r="H650" i="1"/>
  <c r="G650" i="1"/>
  <c r="F650" i="1"/>
  <c r="E650" i="1"/>
  <c r="I647" i="1"/>
  <c r="H647" i="1"/>
  <c r="G647" i="1"/>
  <c r="F647" i="1"/>
  <c r="E647" i="1"/>
  <c r="I644" i="1"/>
  <c r="H644" i="1"/>
  <c r="H655" i="1" s="1"/>
  <c r="G644" i="1"/>
  <c r="F644" i="1"/>
  <c r="E644" i="1"/>
  <c r="I641" i="1"/>
  <c r="I655" i="1" s="1"/>
  <c r="H641" i="1"/>
  <c r="G641" i="1"/>
  <c r="G655" i="1" s="1"/>
  <c r="F641" i="1"/>
  <c r="E641" i="1"/>
  <c r="E655" i="1" s="1"/>
  <c r="I636" i="1"/>
  <c r="H636" i="1"/>
  <c r="G636" i="1"/>
  <c r="F636" i="1"/>
  <c r="E636" i="1"/>
  <c r="I632" i="1"/>
  <c r="H632" i="1"/>
  <c r="G632" i="1"/>
  <c r="F632" i="1"/>
  <c r="E632" i="1"/>
  <c r="I624" i="1"/>
  <c r="H624" i="1"/>
  <c r="G624" i="1"/>
  <c r="F624" i="1"/>
  <c r="E624" i="1"/>
  <c r="I620" i="1"/>
  <c r="H620" i="1"/>
  <c r="G620" i="1"/>
  <c r="F620" i="1"/>
  <c r="E620" i="1"/>
  <c r="I617" i="1"/>
  <c r="H617" i="1"/>
  <c r="G617" i="1"/>
  <c r="F617" i="1"/>
  <c r="E617" i="1"/>
  <c r="I614" i="1"/>
  <c r="H614" i="1"/>
  <c r="H637" i="1" s="1"/>
  <c r="G614" i="1"/>
  <c r="G637" i="1" s="1"/>
  <c r="F614" i="1"/>
  <c r="E614" i="1"/>
  <c r="E637" i="1" s="1"/>
  <c r="E605" i="1"/>
  <c r="I604" i="1"/>
  <c r="H604" i="1"/>
  <c r="G604" i="1"/>
  <c r="F604" i="1"/>
  <c r="E604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F605" i="1" s="1"/>
  <c r="E592" i="1"/>
  <c r="I589" i="1"/>
  <c r="I605" i="1" s="1"/>
  <c r="H589" i="1"/>
  <c r="H605" i="1" s="1"/>
  <c r="G589" i="1"/>
  <c r="G605" i="1" s="1"/>
  <c r="F589" i="1"/>
  <c r="E589" i="1"/>
  <c r="I577" i="1"/>
  <c r="H577" i="1"/>
  <c r="I576" i="1"/>
  <c r="H576" i="1"/>
  <c r="G576" i="1"/>
  <c r="F576" i="1"/>
  <c r="E576" i="1"/>
  <c r="I571" i="1"/>
  <c r="H571" i="1"/>
  <c r="G571" i="1"/>
  <c r="F571" i="1"/>
  <c r="E571" i="1"/>
  <c r="I568" i="1"/>
  <c r="H568" i="1"/>
  <c r="G568" i="1"/>
  <c r="G577" i="1" s="1"/>
  <c r="F568" i="1"/>
  <c r="F577" i="1" s="1"/>
  <c r="E568" i="1"/>
  <c r="E560" i="1"/>
  <c r="I559" i="1"/>
  <c r="H559" i="1"/>
  <c r="H560" i="1" s="1"/>
  <c r="G559" i="1"/>
  <c r="F559" i="1"/>
  <c r="E559" i="1"/>
  <c r="I555" i="1"/>
  <c r="H555" i="1"/>
  <c r="G555" i="1"/>
  <c r="G560" i="1" s="1"/>
  <c r="F555" i="1"/>
  <c r="F560" i="1" s="1"/>
  <c r="E555" i="1"/>
  <c r="I548" i="1"/>
  <c r="I549" i="1" s="1"/>
  <c r="H548" i="1"/>
  <c r="H549" i="1" s="1"/>
  <c r="G548" i="1"/>
  <c r="G549" i="1" s="1"/>
  <c r="F548" i="1"/>
  <c r="E548" i="1"/>
  <c r="I536" i="1"/>
  <c r="H536" i="1"/>
  <c r="G536" i="1"/>
  <c r="F536" i="1"/>
  <c r="E536" i="1"/>
  <c r="I533" i="1"/>
  <c r="H533" i="1"/>
  <c r="G533" i="1"/>
  <c r="F533" i="1"/>
  <c r="E533" i="1"/>
  <c r="I526" i="1"/>
  <c r="I537" i="1" s="1"/>
  <c r="H526" i="1"/>
  <c r="H537" i="1" s="1"/>
  <c r="G526" i="1"/>
  <c r="F526" i="1"/>
  <c r="E526" i="1"/>
  <c r="I520" i="1"/>
  <c r="H520" i="1"/>
  <c r="G520" i="1"/>
  <c r="G537" i="1" s="1"/>
  <c r="F520" i="1"/>
  <c r="F537" i="1" s="1"/>
  <c r="E520" i="1"/>
  <c r="E537" i="1" s="1"/>
  <c r="I515" i="1"/>
  <c r="H515" i="1"/>
  <c r="G515" i="1"/>
  <c r="F515" i="1"/>
  <c r="E515" i="1"/>
  <c r="I511" i="1"/>
  <c r="H511" i="1"/>
  <c r="G511" i="1"/>
  <c r="F511" i="1"/>
  <c r="E511" i="1"/>
  <c r="I507" i="1"/>
  <c r="I516" i="1" s="1"/>
  <c r="H507" i="1"/>
  <c r="G507" i="1"/>
  <c r="F507" i="1"/>
  <c r="E507" i="1"/>
  <c r="I498" i="1"/>
  <c r="H498" i="1"/>
  <c r="H516" i="1" s="1"/>
  <c r="G498" i="1"/>
  <c r="G516" i="1" s="1"/>
  <c r="F498" i="1"/>
  <c r="F516" i="1" s="1"/>
  <c r="E498" i="1"/>
  <c r="E516" i="1" s="1"/>
  <c r="I488" i="1"/>
  <c r="H488" i="1"/>
  <c r="G488" i="1"/>
  <c r="F488" i="1"/>
  <c r="E488" i="1"/>
  <c r="I482" i="1"/>
  <c r="H482" i="1"/>
  <c r="G482" i="1"/>
  <c r="F482" i="1"/>
  <c r="E482" i="1"/>
  <c r="I478" i="1"/>
  <c r="H478" i="1"/>
  <c r="G478" i="1"/>
  <c r="F478" i="1"/>
  <c r="E478" i="1"/>
  <c r="I472" i="1"/>
  <c r="H472" i="1"/>
  <c r="G472" i="1"/>
  <c r="F472" i="1"/>
  <c r="E472" i="1"/>
  <c r="I463" i="1"/>
  <c r="H463" i="1"/>
  <c r="G463" i="1"/>
  <c r="F463" i="1"/>
  <c r="E463" i="1"/>
  <c r="I450" i="1"/>
  <c r="H450" i="1"/>
  <c r="G450" i="1"/>
  <c r="F450" i="1"/>
  <c r="E450" i="1"/>
  <c r="I442" i="1"/>
  <c r="H442" i="1"/>
  <c r="G442" i="1"/>
  <c r="F442" i="1"/>
  <c r="E442" i="1"/>
  <c r="I436" i="1"/>
  <c r="I489" i="1" s="1"/>
  <c r="H436" i="1"/>
  <c r="H489" i="1" s="1"/>
  <c r="G436" i="1"/>
  <c r="F436" i="1"/>
  <c r="E436" i="1"/>
  <c r="I424" i="1"/>
  <c r="H424" i="1"/>
  <c r="I423" i="1"/>
  <c r="H423" i="1"/>
  <c r="G423" i="1"/>
  <c r="G424" i="1" s="1"/>
  <c r="F423" i="1"/>
  <c r="F424" i="1" s="1"/>
  <c r="E423" i="1"/>
  <c r="E424" i="1" s="1"/>
  <c r="I411" i="1"/>
  <c r="I412" i="1" s="1"/>
  <c r="H411" i="1"/>
  <c r="G411" i="1"/>
  <c r="G412" i="1" s="1"/>
  <c r="F411" i="1"/>
  <c r="F412" i="1" s="1"/>
  <c r="E411" i="1"/>
  <c r="E412" i="1" s="1"/>
  <c r="F401" i="1"/>
  <c r="I400" i="1"/>
  <c r="H400" i="1"/>
  <c r="G400" i="1"/>
  <c r="F400" i="1"/>
  <c r="E400" i="1"/>
  <c r="I394" i="1"/>
  <c r="H394" i="1"/>
  <c r="G394" i="1"/>
  <c r="F394" i="1"/>
  <c r="E394" i="1"/>
  <c r="I382" i="1"/>
  <c r="I401" i="1" s="1"/>
  <c r="H382" i="1"/>
  <c r="H401" i="1" s="1"/>
  <c r="G382" i="1"/>
  <c r="F382" i="1"/>
  <c r="E382" i="1"/>
  <c r="E401" i="1" s="1"/>
  <c r="I377" i="1"/>
  <c r="H377" i="1"/>
  <c r="G377" i="1"/>
  <c r="F377" i="1"/>
  <c r="E377" i="1"/>
  <c r="I372" i="1"/>
  <c r="H372" i="1"/>
  <c r="G372" i="1"/>
  <c r="F372" i="1"/>
  <c r="E372" i="1"/>
  <c r="I364" i="1"/>
  <c r="H364" i="1"/>
  <c r="G364" i="1"/>
  <c r="F364" i="1"/>
  <c r="E364" i="1"/>
  <c r="I361" i="1"/>
  <c r="H361" i="1"/>
  <c r="G361" i="1"/>
  <c r="F361" i="1"/>
  <c r="E361" i="1"/>
  <c r="I358" i="1"/>
  <c r="H358" i="1"/>
  <c r="G358" i="1"/>
  <c r="F358" i="1"/>
  <c r="E358" i="1"/>
  <c r="I352" i="1"/>
  <c r="H352" i="1"/>
  <c r="G352" i="1"/>
  <c r="F352" i="1"/>
  <c r="E352" i="1"/>
  <c r="I349" i="1"/>
  <c r="H349" i="1"/>
  <c r="G349" i="1"/>
  <c r="F349" i="1"/>
  <c r="E349" i="1"/>
  <c r="I344" i="1"/>
  <c r="H344" i="1"/>
  <c r="G344" i="1"/>
  <c r="F344" i="1"/>
  <c r="F378" i="1" s="1"/>
  <c r="E344" i="1"/>
  <c r="I341" i="1"/>
  <c r="H341" i="1"/>
  <c r="G341" i="1"/>
  <c r="F341" i="1"/>
  <c r="E341" i="1"/>
  <c r="I338" i="1"/>
  <c r="H338" i="1"/>
  <c r="G338" i="1"/>
  <c r="F338" i="1"/>
  <c r="E338" i="1"/>
  <c r="I333" i="1"/>
  <c r="H333" i="1"/>
  <c r="G333" i="1"/>
  <c r="F333" i="1"/>
  <c r="E333" i="1"/>
  <c r="I329" i="1"/>
  <c r="H329" i="1"/>
  <c r="G329" i="1"/>
  <c r="F329" i="1"/>
  <c r="E329" i="1"/>
  <c r="I325" i="1"/>
  <c r="H325" i="1"/>
  <c r="G325" i="1"/>
  <c r="G378" i="1" s="1"/>
  <c r="F325" i="1"/>
  <c r="E325" i="1"/>
  <c r="I319" i="1"/>
  <c r="H319" i="1"/>
  <c r="G319" i="1"/>
  <c r="F319" i="1"/>
  <c r="E319" i="1"/>
  <c r="I316" i="1"/>
  <c r="H316" i="1"/>
  <c r="G316" i="1"/>
  <c r="F316" i="1"/>
  <c r="E316" i="1"/>
  <c r="I313" i="1"/>
  <c r="H313" i="1"/>
  <c r="G313" i="1"/>
  <c r="F313" i="1"/>
  <c r="E313" i="1"/>
  <c r="I309" i="1"/>
  <c r="H309" i="1"/>
  <c r="G309" i="1"/>
  <c r="F309" i="1"/>
  <c r="E309" i="1"/>
  <c r="I305" i="1"/>
  <c r="H305" i="1"/>
  <c r="G305" i="1"/>
  <c r="F305" i="1"/>
  <c r="E305" i="1"/>
  <c r="E320" i="1" s="1"/>
  <c r="I300" i="1"/>
  <c r="I320" i="1" s="1"/>
  <c r="H300" i="1"/>
  <c r="H320" i="1" s="1"/>
  <c r="G300" i="1"/>
  <c r="G320" i="1" s="1"/>
  <c r="F300" i="1"/>
  <c r="F320" i="1" s="1"/>
  <c r="E300" i="1"/>
  <c r="H296" i="1"/>
  <c r="G296" i="1"/>
  <c r="I295" i="1"/>
  <c r="H295" i="1"/>
  <c r="G295" i="1"/>
  <c r="F295" i="1"/>
  <c r="E295" i="1"/>
  <c r="I291" i="1"/>
  <c r="H291" i="1"/>
  <c r="G291" i="1"/>
  <c r="F291" i="1"/>
  <c r="E291" i="1"/>
  <c r="I288" i="1"/>
  <c r="H288" i="1"/>
  <c r="G288" i="1"/>
  <c r="F288" i="1"/>
  <c r="F296" i="1" s="1"/>
  <c r="E288" i="1"/>
  <c r="E296" i="1" s="1"/>
  <c r="E283" i="1"/>
  <c r="I282" i="1"/>
  <c r="I283" i="1" s="1"/>
  <c r="H282" i="1"/>
  <c r="H283" i="1" s="1"/>
  <c r="G282" i="1"/>
  <c r="G283" i="1" s="1"/>
  <c r="F282" i="1"/>
  <c r="F283" i="1" s="1"/>
  <c r="E282" i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8" i="1"/>
  <c r="H218" i="1"/>
  <c r="G218" i="1"/>
  <c r="F218" i="1"/>
  <c r="E218" i="1"/>
  <c r="E275" i="1" s="1"/>
  <c r="I215" i="1"/>
  <c r="H215" i="1"/>
  <c r="G215" i="1"/>
  <c r="F215" i="1"/>
  <c r="E215" i="1"/>
  <c r="H209" i="1"/>
  <c r="G209" i="1"/>
  <c r="F209" i="1"/>
  <c r="I208" i="1"/>
  <c r="H208" i="1"/>
  <c r="G208" i="1"/>
  <c r="F208" i="1"/>
  <c r="E208" i="1"/>
  <c r="I205" i="1"/>
  <c r="H205" i="1"/>
  <c r="G205" i="1"/>
  <c r="F205" i="1"/>
  <c r="E205" i="1"/>
  <c r="E209" i="1" s="1"/>
  <c r="I195" i="1"/>
  <c r="H195" i="1"/>
  <c r="G195" i="1"/>
  <c r="F195" i="1"/>
  <c r="E195" i="1"/>
  <c r="I192" i="1"/>
  <c r="H192" i="1"/>
  <c r="G192" i="1"/>
  <c r="F192" i="1"/>
  <c r="E192" i="1"/>
  <c r="I186" i="1"/>
  <c r="H186" i="1"/>
  <c r="G186" i="1"/>
  <c r="F186" i="1"/>
  <c r="E186" i="1"/>
  <c r="I180" i="1"/>
  <c r="H180" i="1"/>
  <c r="G180" i="1"/>
  <c r="F180" i="1"/>
  <c r="E180" i="1"/>
  <c r="I177" i="1"/>
  <c r="H177" i="1"/>
  <c r="G177" i="1"/>
  <c r="F177" i="1"/>
  <c r="E177" i="1"/>
  <c r="I171" i="1"/>
  <c r="H171" i="1"/>
  <c r="G171" i="1"/>
  <c r="F171" i="1"/>
  <c r="E171" i="1"/>
  <c r="I167" i="1"/>
  <c r="H167" i="1"/>
  <c r="G167" i="1"/>
  <c r="F167" i="1"/>
  <c r="E167" i="1"/>
  <c r="I159" i="1"/>
  <c r="H159" i="1"/>
  <c r="G159" i="1"/>
  <c r="F159" i="1"/>
  <c r="E159" i="1"/>
  <c r="I154" i="1"/>
  <c r="H154" i="1"/>
  <c r="G154" i="1"/>
  <c r="F154" i="1"/>
  <c r="E154" i="1"/>
  <c r="I149" i="1"/>
  <c r="H149" i="1"/>
  <c r="G149" i="1"/>
  <c r="F149" i="1"/>
  <c r="E149" i="1"/>
  <c r="I141" i="1"/>
  <c r="H141" i="1"/>
  <c r="G141" i="1"/>
  <c r="F141" i="1"/>
  <c r="E141" i="1"/>
  <c r="I137" i="1"/>
  <c r="H137" i="1"/>
  <c r="G137" i="1"/>
  <c r="F137" i="1"/>
  <c r="E137" i="1"/>
  <c r="I130" i="1"/>
  <c r="I196" i="1" s="1"/>
  <c r="H130" i="1"/>
  <c r="G130" i="1"/>
  <c r="F130" i="1"/>
  <c r="E130" i="1"/>
  <c r="I124" i="1"/>
  <c r="I123" i="1"/>
  <c r="H123" i="1"/>
  <c r="G123" i="1"/>
  <c r="F123" i="1"/>
  <c r="E123" i="1"/>
  <c r="I119" i="1"/>
  <c r="H119" i="1"/>
  <c r="G119" i="1"/>
  <c r="F119" i="1"/>
  <c r="E119" i="1"/>
  <c r="E124" i="1" s="1"/>
  <c r="I115" i="1"/>
  <c r="H115" i="1"/>
  <c r="H124" i="1" s="1"/>
  <c r="G115" i="1"/>
  <c r="G124" i="1" s="1"/>
  <c r="F115" i="1"/>
  <c r="F124" i="1" s="1"/>
  <c r="E115" i="1"/>
  <c r="F109" i="1"/>
  <c r="E109" i="1"/>
  <c r="I108" i="1"/>
  <c r="H108" i="1"/>
  <c r="G108" i="1"/>
  <c r="F108" i="1"/>
  <c r="E108" i="1"/>
  <c r="I100" i="1"/>
  <c r="H100" i="1"/>
  <c r="G100" i="1"/>
  <c r="F100" i="1"/>
  <c r="E100" i="1"/>
  <c r="I96" i="1"/>
  <c r="H96" i="1"/>
  <c r="G96" i="1"/>
  <c r="F96" i="1"/>
  <c r="E96" i="1"/>
  <c r="I93" i="1"/>
  <c r="I109" i="1" s="1"/>
  <c r="H93" i="1"/>
  <c r="H109" i="1" s="1"/>
  <c r="G93" i="1"/>
  <c r="F93" i="1"/>
  <c r="E93" i="1"/>
  <c r="G87" i="1"/>
  <c r="F87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E69" i="1"/>
  <c r="I68" i="1"/>
  <c r="I69" i="1" s="1"/>
  <c r="H68" i="1"/>
  <c r="H69" i="1" s="1"/>
  <c r="G68" i="1"/>
  <c r="G69" i="1" s="1"/>
  <c r="F68" i="1"/>
  <c r="F69" i="1" s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E62" i="1" s="1"/>
  <c r="I44" i="1"/>
  <c r="H44" i="1"/>
  <c r="H62" i="1" s="1"/>
  <c r="G44" i="1"/>
  <c r="G62" i="1" s="1"/>
  <c r="F44" i="1"/>
  <c r="F62" i="1" s="1"/>
  <c r="E44" i="1"/>
  <c r="H31" i="1"/>
  <c r="G31" i="1"/>
  <c r="I30" i="1"/>
  <c r="H30" i="1"/>
  <c r="G30" i="1"/>
  <c r="F30" i="1"/>
  <c r="E30" i="1"/>
  <c r="I26" i="1"/>
  <c r="I31" i="1" s="1"/>
  <c r="H26" i="1"/>
  <c r="G26" i="1"/>
  <c r="F26" i="1"/>
  <c r="E26" i="1"/>
  <c r="I23" i="1"/>
  <c r="H23" i="1"/>
  <c r="G23" i="1"/>
  <c r="F23" i="1"/>
  <c r="F31" i="1" s="1"/>
  <c r="E23" i="1"/>
  <c r="E31" i="1" s="1"/>
  <c r="I15" i="1"/>
  <c r="H15" i="1"/>
  <c r="G15" i="1"/>
  <c r="F15" i="1"/>
  <c r="E15" i="1"/>
  <c r="I12" i="1"/>
  <c r="H12" i="1"/>
  <c r="G12" i="1"/>
  <c r="F12" i="1"/>
  <c r="E12" i="1"/>
  <c r="G1010" i="1" l="1"/>
  <c r="F1904" i="1"/>
  <c r="I209" i="1"/>
  <c r="I378" i="1"/>
  <c r="G401" i="1"/>
  <c r="I637" i="1"/>
  <c r="G780" i="1"/>
  <c r="H1010" i="1"/>
  <c r="H1324" i="1"/>
  <c r="G1835" i="1"/>
  <c r="I1996" i="1"/>
  <c r="G891" i="1"/>
  <c r="F402" i="1"/>
  <c r="H412" i="1"/>
  <c r="H538" i="1" s="1"/>
  <c r="F1588" i="1"/>
  <c r="E1699" i="1"/>
  <c r="I1835" i="1"/>
  <c r="H1206" i="1"/>
  <c r="E196" i="1"/>
  <c r="I62" i="1"/>
  <c r="E87" i="1"/>
  <c r="E197" i="1" s="1"/>
  <c r="G197" i="1"/>
  <c r="G109" i="1"/>
  <c r="F196" i="1"/>
  <c r="F197" i="1" s="1"/>
  <c r="G275" i="1"/>
  <c r="E489" i="1"/>
  <c r="E538" i="1" s="1"/>
  <c r="F655" i="1"/>
  <c r="E674" i="1"/>
  <c r="G1588" i="1"/>
  <c r="F1699" i="1"/>
  <c r="H1904" i="1"/>
  <c r="G402" i="1"/>
  <c r="G1206" i="1"/>
  <c r="H378" i="1"/>
  <c r="E16" i="1"/>
  <c r="G196" i="1"/>
  <c r="H275" i="1"/>
  <c r="H402" i="1" s="1"/>
  <c r="E378" i="1"/>
  <c r="E402" i="1" s="1"/>
  <c r="F489" i="1"/>
  <c r="F538" i="1" s="1"/>
  <c r="E577" i="1"/>
  <c r="E814" i="1"/>
  <c r="G1699" i="1"/>
  <c r="I1904" i="1"/>
  <c r="E1996" i="1"/>
  <c r="F2098" i="1"/>
  <c r="I197" i="1"/>
  <c r="E891" i="1"/>
  <c r="I296" i="1"/>
  <c r="I402" i="1" s="1"/>
  <c r="H196" i="1"/>
  <c r="I275" i="1"/>
  <c r="G489" i="1"/>
  <c r="I560" i="1"/>
  <c r="I704" i="1" s="1"/>
  <c r="F637" i="1"/>
  <c r="F891" i="1"/>
  <c r="E1010" i="1"/>
  <c r="E1324" i="1"/>
  <c r="I1491" i="1"/>
  <c r="H1699" i="1"/>
  <c r="G1904" i="1"/>
  <c r="G2209" i="1"/>
  <c r="I1420" i="1"/>
  <c r="G704" i="1"/>
  <c r="H1045" i="1"/>
  <c r="G1420" i="1"/>
  <c r="G1491" i="1" s="1"/>
  <c r="I1699" i="1"/>
  <c r="H1732" i="1"/>
  <c r="H1835" i="1" s="1"/>
  <c r="F1835" i="1"/>
  <c r="I2098" i="1"/>
  <c r="G2108" i="1"/>
  <c r="H87" i="1"/>
  <c r="H197" i="1" s="1"/>
  <c r="G538" i="1"/>
  <c r="E549" i="1"/>
  <c r="E704" i="1" s="1"/>
  <c r="H891" i="1"/>
  <c r="I907" i="1"/>
  <c r="I1010" i="1" s="1"/>
  <c r="I1214" i="1"/>
  <c r="I1324" i="1" s="1"/>
  <c r="H1501" i="1"/>
  <c r="H1588" i="1" s="1"/>
  <c r="G1602" i="1"/>
  <c r="H1491" i="1"/>
  <c r="F16" i="1"/>
  <c r="F2218" i="1" s="1"/>
  <c r="I87" i="1"/>
  <c r="F549" i="1"/>
  <c r="F704" i="1" s="1"/>
  <c r="I891" i="1"/>
  <c r="I1501" i="1"/>
  <c r="I1588" i="1" s="1"/>
  <c r="H1602" i="1"/>
  <c r="F1853" i="1"/>
  <c r="E2209" i="1"/>
  <c r="F1324" i="1"/>
  <c r="G16" i="1"/>
  <c r="G2218" i="1" s="1"/>
  <c r="I538" i="1"/>
  <c r="E1045" i="1"/>
  <c r="E1206" i="1" s="1"/>
  <c r="E1732" i="1"/>
  <c r="E1835" i="1" s="1"/>
  <c r="G2078" i="1"/>
  <c r="G2098" i="1" s="1"/>
  <c r="F2209" i="1"/>
  <c r="F275" i="1"/>
  <c r="H16" i="1"/>
  <c r="H2218" i="1" s="1"/>
  <c r="F1045" i="1"/>
  <c r="F1206" i="1" s="1"/>
  <c r="E1420" i="1"/>
  <c r="E1491" i="1" s="1"/>
  <c r="H2078" i="1"/>
  <c r="H2098" i="1" s="1"/>
  <c r="I16" i="1"/>
  <c r="I2218" i="1" s="1"/>
  <c r="G1045" i="1"/>
  <c r="F1420" i="1"/>
  <c r="F1491" i="1" s="1"/>
  <c r="E2218" i="1" l="1"/>
</calcChain>
</file>

<file path=xl/sharedStrings.xml><?xml version="1.0" encoding="utf-8"?>
<sst xmlns="http://schemas.openxmlformats.org/spreadsheetml/2006/main" count="2561" uniqueCount="1789">
  <si>
    <t>Utgifter sept 2021</t>
  </si>
  <si>
    <t>Kap.</t>
  </si>
  <si>
    <t>Post</t>
  </si>
  <si>
    <t>Overført fra 2020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</si>
  <si>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</si>
  <si>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</si>
  <si>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</si>
  <si>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</si>
  <si>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</si>
  <si>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</si>
  <si>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</si>
  <si>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</si>
  <si>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</si>
  <si>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</si>
  <si>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</si>
  <si>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</si>
  <si>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</si>
  <si>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</si>
  <si>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</si>
  <si>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</si>
  <si>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</si>
  <si>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</si>
  <si>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</si>
  <si>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</si>
  <si>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</si>
  <si>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</si>
  <si>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</si>
  <si>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</si>
  <si>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</si>
  <si>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</si>
  <si>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</si>
  <si>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</si>
  <si>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</si>
  <si>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</si>
  <si>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</si>
  <si>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</si>
  <si>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</si>
  <si>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</si>
  <si>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</si>
  <si>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</si>
  <si>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</si>
  <si>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</si>
  <si>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</si>
  <si>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</si>
  <si>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</si>
  <si>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</si>
  <si>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</si>
  <si>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</si>
  <si>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</si>
  <si>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</si>
  <si>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</si>
  <si>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</si>
  <si>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</si>
  <si>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</si>
  <si>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</si>
  <si>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</si>
  <si>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</si>
  <si>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</si>
  <si>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</si>
  <si>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</si>
  <si>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</si>
  <si>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</si>
  <si>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</si>
  <si>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</si>
  <si>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</si>
  <si>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</si>
  <si>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</si>
  <si>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</si>
  <si>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</si>
  <si>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</si>
  <si>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</si>
  <si>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</si>
  <si>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</si>
  <si>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</si>
  <si>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</si>
  <si>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</si>
  <si>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</si>
  <si>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</si>
  <si>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</si>
  <si>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</si>
  <si>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</si>
  <si>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</si>
  <si>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</si>
  <si>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</si>
  <si>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</si>
  <si>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</si>
  <si>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</si>
  <si>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</si>
  <si>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</si>
  <si>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</si>
  <si>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</si>
  <si>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</si>
  <si>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</si>
  <si>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</si>
  <si>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</si>
  <si>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</si>
  <si>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</si>
  <si>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</si>
  <si>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</si>
  <si>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</si>
  <si>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</si>
  <si>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</si>
  <si>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</si>
  <si>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</si>
  <si>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</si>
  <si>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</si>
  <si>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</si>
  <si>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</si>
  <si>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</si>
  <si>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</si>
  <si>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</si>
  <si>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</si>
  <si>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</si>
  <si>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</si>
  <si>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</si>
  <si>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</si>
  <si>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</si>
  <si>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</si>
  <si>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</si>
  <si>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</si>
  <si>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</si>
  <si>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</si>
  <si>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</si>
  <si>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</si>
  <si>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</si>
  <si>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</si>
  <si>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</si>
  <si>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</si>
  <si>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</si>
  <si>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</si>
  <si>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</si>
  <si>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</si>
  <si>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</si>
  <si>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</si>
  <si>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</si>
  <si>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</si>
  <si>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</si>
  <si>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</si>
  <si>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</si>
  <si>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</si>
  <si>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</si>
  <si>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</si>
  <si>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</si>
  <si>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</si>
  <si>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</si>
  <si>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</si>
  <si>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</si>
  <si>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</si>
  <si>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</si>
  <si>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</si>
  <si>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</si>
  <si>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</si>
  <si>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</si>
  <si>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</si>
  <si>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</si>
  <si>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</si>
  <si>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</si>
  <si>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</si>
  <si>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</si>
  <si>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</si>
  <si>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</si>
  <si>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</si>
  <si>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</si>
  <si>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</si>
  <si>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</si>
  <si>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</si>
  <si>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</si>
  <si>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</si>
  <si>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</si>
  <si>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</si>
  <si>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</si>
  <si>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</si>
  <si>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</si>
  <si>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</si>
  <si>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</si>
  <si>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</si>
  <si>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</si>
  <si>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</si>
  <si>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</si>
  <si>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</si>
  <si>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</si>
  <si>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</si>
  <si>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</si>
  <si>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</si>
  <si>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</si>
  <si>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</si>
  <si>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</si>
  <si>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</si>
  <si>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</si>
  <si>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</si>
  <si>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</si>
  <si>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</si>
  <si>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</si>
  <si>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</si>
  <si>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</si>
  <si>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</si>
  <si>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</si>
  <si>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</si>
  <si>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</si>
  <si>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</si>
  <si>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</si>
  <si>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</si>
  <si>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</si>
  <si>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</si>
  <si>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</si>
  <si>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</si>
  <si>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</si>
  <si>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</si>
  <si>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</si>
  <si>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</si>
  <si>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</si>
  <si>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</si>
  <si>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</si>
  <si>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</si>
  <si>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</si>
  <si>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</si>
  <si>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</si>
  <si>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</si>
  <si>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</si>
  <si>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</si>
  <si>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</si>
  <si>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</si>
  <si>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</si>
  <si>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</si>
  <si>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</si>
  <si>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</si>
  <si>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</si>
  <si>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</si>
  <si>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</si>
  <si>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</si>
  <si>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</si>
  <si>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</si>
  <si>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</si>
  <si>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</si>
  <si>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</si>
  <si>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</si>
  <si>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</si>
  <si>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</si>
  <si>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</si>
  <si>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</si>
  <si>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</si>
  <si>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</si>
  <si>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</si>
  <si>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</si>
  <si>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</si>
  <si>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</si>
  <si>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</si>
  <si>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</si>
  <si>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</si>
  <si>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</si>
  <si>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</si>
  <si>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</si>
  <si>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</si>
  <si>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</si>
  <si>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</si>
  <si>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</si>
  <si>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</si>
  <si>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</si>
  <si>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</si>
  <si>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</si>
  <si>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</si>
  <si>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</si>
  <si>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</si>
  <si>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</si>
  <si>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</si>
  <si>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</si>
  <si>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</si>
  <si>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</si>
  <si>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</si>
  <si>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</si>
  <si>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</si>
  <si>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</si>
  <si>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</si>
  <si>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</si>
  <si>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</si>
  <si>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</si>
  <si>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</si>
  <si>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</si>
  <si>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</si>
  <si>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</si>
  <si>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</si>
  <si>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</si>
  <si>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</si>
  <si>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</si>
  <si>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</si>
  <si>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</si>
  <si>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</si>
  <si>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</si>
  <si>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</si>
  <si>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</si>
  <si>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</si>
  <si>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</si>
  <si>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</si>
  <si>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</si>
  <si>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</si>
  <si>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</si>
  <si>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</si>
  <si>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</si>
  <si>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</si>
  <si>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</si>
  <si>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</si>
  <si>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</si>
  <si>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</si>
  <si>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</si>
  <si>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</si>
  <si>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</si>
  <si>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</si>
  <si>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</si>
  <si>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</si>
  <si>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</si>
  <si>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</si>
  <si>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</si>
  <si>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</si>
  <si>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</si>
  <si>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</si>
  <si>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</si>
  <si>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</si>
  <si>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</si>
  <si>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</si>
  <si>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</si>
  <si>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</si>
  <si>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</si>
  <si>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</si>
  <si>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</si>
  <si>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</si>
  <si>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</si>
  <si>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</si>
  <si>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</si>
  <si>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</si>
  <si>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</si>
  <si>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</si>
  <si>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</si>
  <si>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</si>
  <si>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</si>
  <si>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</si>
  <si>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</si>
  <si>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</si>
  <si>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</si>
  <si>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</si>
  <si>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</si>
  <si>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</si>
  <si>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</si>
  <si>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</si>
  <si>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</si>
  <si>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</si>
  <si>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</si>
  <si>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</si>
  <si>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</si>
  <si>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</si>
  <si>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</si>
  <si>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</si>
  <si>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</si>
  <si>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</si>
  <si>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</si>
  <si>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</si>
  <si>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</si>
  <si>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</si>
  <si>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</si>
  <si>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</si>
  <si>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</si>
  <si>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</si>
  <si>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</si>
  <si>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</si>
  <si>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</si>
  <si>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</si>
  <si>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</si>
  <si>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</si>
  <si>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</si>
  <si>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</si>
  <si>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</si>
  <si>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</si>
  <si>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</si>
  <si>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</si>
  <si>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</si>
  <si>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</si>
  <si>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</si>
  <si>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</si>
  <si>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</si>
  <si>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</si>
  <si>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</si>
  <si>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</si>
  <si>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</si>
  <si>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</si>
  <si>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</si>
  <si>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</si>
  <si>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</si>
  <si>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</si>
  <si>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Gaveforsterkningsordning, kan overføres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</si>
  <si>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</si>
  <si>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</si>
  <si>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</si>
  <si>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</si>
  <si>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</si>
  <si>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</si>
  <si>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</si>
  <si>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</si>
  <si>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</si>
  <si>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</si>
  <si>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</si>
  <si>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</si>
  <si>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</si>
  <si>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</si>
  <si>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</si>
  <si>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</si>
  <si>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</si>
  <si>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</si>
  <si>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</si>
  <si>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</si>
  <si>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</si>
  <si>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</si>
  <si>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</si>
  <si>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</si>
  <si>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</si>
  <si>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</si>
  <si>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</si>
  <si>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</si>
  <si>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</si>
  <si>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</si>
  <si>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</si>
  <si>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</si>
  <si>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</si>
  <si>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</si>
  <si>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</si>
  <si>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</si>
  <si>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</si>
  <si>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</si>
  <si>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</si>
  <si>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</si>
  <si>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</si>
  <si>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</si>
  <si>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</si>
  <si>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</si>
  <si>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</si>
  <si>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</si>
  <si>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</si>
  <si>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</si>
  <si>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</si>
  <si>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</si>
  <si>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</si>
  <si>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</si>
  <si>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</si>
  <si>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</si>
  <si>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Aktivitetstiltak for personer med funksjonsnedsettelse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</si>
  <si>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</si>
  <si>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</si>
  <si>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</si>
  <si>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</si>
  <si>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</si>
  <si>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</si>
  <si>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</si>
  <si>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</si>
  <si>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</si>
  <si>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</si>
  <si>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</si>
  <si>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</si>
  <si>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</si>
  <si>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</si>
  <si>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</si>
  <si>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</si>
  <si>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</si>
  <si>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</si>
  <si>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</si>
  <si>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</si>
  <si>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</si>
  <si>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</si>
  <si>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</si>
  <si>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</si>
  <si>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</si>
  <si>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</si>
  <si>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</si>
  <si>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</si>
  <si>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</si>
  <si>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</si>
  <si>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</si>
  <si>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</si>
  <si>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</si>
  <si>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</si>
  <si>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</si>
  <si>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</si>
  <si>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</si>
  <si>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</si>
  <si>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</si>
  <si>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</si>
  <si>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</si>
  <si>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</si>
  <si>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</si>
  <si>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</si>
  <si>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</si>
  <si>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</si>
  <si>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</si>
  <si>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</si>
  <si>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</si>
  <si>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</si>
  <si>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</si>
  <si>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</si>
  <si>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</si>
  <si>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</si>
  <si>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 og statsforvalterne mv.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</si>
  <si>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</si>
  <si>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</si>
  <si>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</si>
  <si>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</si>
  <si>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</si>
  <si>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</si>
  <si>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</si>
  <si>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</si>
  <si>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</si>
  <si>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</si>
  <si>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</si>
  <si>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</si>
  <si>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</si>
  <si>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</si>
  <si>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</si>
  <si>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</si>
  <si>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</si>
  <si>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</si>
  <si>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</si>
  <si>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</si>
  <si>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</si>
  <si>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</si>
  <si>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</si>
  <si>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</si>
  <si>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</si>
  <si>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</si>
  <si>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</si>
  <si>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</si>
  <si>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</si>
  <si>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</si>
  <si>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</si>
  <si>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</si>
  <si>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</si>
  <si>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</si>
  <si>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</si>
  <si>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</si>
  <si>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</si>
  <si>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</si>
  <si>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</si>
  <si>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</si>
  <si>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</si>
  <si>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</si>
  <si>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</si>
  <si>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</si>
  <si>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</si>
  <si>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</si>
  <si>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</si>
  <si>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</si>
  <si>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</si>
  <si>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</si>
  <si>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</si>
  <si>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</si>
  <si>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</si>
  <si>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</si>
  <si>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</si>
  <si>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</si>
  <si>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</si>
  <si>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</si>
  <si>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</si>
  <si>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</si>
  <si>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</si>
  <si>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</si>
  <si>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</si>
  <si>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</si>
  <si>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</si>
  <si>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</si>
  <si>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</si>
  <si>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</si>
  <si>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</si>
  <si>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</si>
  <si>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</si>
  <si>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</si>
  <si>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</si>
  <si>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</si>
  <si>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</si>
  <si>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</si>
  <si>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</si>
  <si>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</si>
  <si>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</si>
  <si>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</si>
  <si>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</si>
  <si>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</si>
  <si>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</si>
  <si>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</si>
  <si>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</si>
  <si>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</si>
  <si>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</si>
  <si>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</si>
  <si>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</si>
  <si>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</si>
  <si>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</si>
  <si>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</si>
  <si>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</si>
  <si>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</si>
  <si>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</si>
  <si>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</si>
  <si>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</si>
  <si>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</si>
  <si>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</si>
  <si>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</si>
  <si>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</si>
  <si>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</si>
  <si>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</si>
  <si>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</si>
  <si>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</si>
  <si>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</si>
  <si>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</si>
  <si>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</si>
  <si>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</si>
  <si>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</si>
  <si>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</si>
  <si>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</si>
  <si>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</si>
  <si>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</si>
  <si>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</si>
  <si>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</si>
  <si>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</si>
  <si>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</si>
  <si>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</si>
  <si>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</si>
  <si>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</si>
  <si>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</si>
  <si>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</si>
  <si>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</si>
  <si>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</si>
  <si>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</si>
  <si>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</si>
  <si>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</si>
  <si>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</si>
  <si>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</si>
  <si>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</si>
  <si>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</si>
  <si>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</si>
  <si>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</si>
  <si>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</si>
  <si>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</si>
  <si>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</si>
  <si>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</si>
  <si>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</si>
  <si>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</si>
  <si>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</si>
  <si>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</si>
  <si>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</si>
  <si>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</si>
  <si>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</si>
  <si>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</si>
  <si>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</si>
  <si>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</si>
  <si>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</si>
  <si>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</si>
  <si>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</si>
  <si>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</si>
  <si>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</si>
  <si>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</si>
  <si>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</si>
  <si>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</si>
  <si>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</si>
  <si>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</si>
  <si>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</si>
  <si>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</si>
  <si>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</si>
  <si>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</si>
  <si>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</si>
  <si>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</si>
  <si>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</si>
  <si>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</si>
  <si>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</si>
  <si>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</si>
  <si>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</si>
  <si>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</si>
  <si>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</si>
  <si>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</si>
  <si>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</si>
  <si>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</si>
  <si>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</si>
  <si>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</si>
  <si>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</si>
  <si>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</si>
  <si>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</si>
  <si>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</si>
  <si>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</si>
  <si>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</si>
  <si>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</si>
  <si>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</si>
  <si>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</si>
  <si>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</si>
  <si>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</si>
  <si>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</si>
  <si>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</si>
  <si>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</si>
  <si>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</si>
  <si>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</si>
  <si>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</si>
  <si>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</si>
  <si>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</si>
  <si>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</si>
  <si>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</si>
  <si>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</si>
  <si>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</si>
  <si>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</si>
  <si>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</si>
  <si>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</si>
  <si>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</si>
  <si>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</si>
  <si>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</si>
  <si>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</si>
  <si>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</si>
  <si>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</si>
  <si>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</si>
  <si>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</si>
  <si>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</si>
  <si>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</si>
  <si>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</si>
  <si>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</si>
  <si>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</si>
  <si>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</si>
  <si>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</si>
  <si>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</si>
  <si>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</si>
  <si>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</si>
  <si>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</si>
  <si>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</si>
  <si>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</si>
  <si>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</si>
  <si>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</si>
  <si>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</si>
  <si>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</si>
  <si>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</si>
  <si>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</si>
  <si>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</si>
  <si>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</si>
  <si>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</si>
  <si>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</si>
  <si>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</si>
  <si>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</si>
  <si>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</si>
  <si>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</si>
  <si>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</si>
  <si>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</si>
  <si>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</si>
  <si>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</si>
  <si>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</si>
  <si>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</si>
  <si>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</si>
  <si>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</si>
  <si>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</si>
  <si>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</si>
  <si>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</si>
  <si>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</si>
  <si>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</si>
  <si>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</si>
  <si>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</si>
  <si>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</si>
  <si>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</si>
  <si>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</si>
  <si>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</si>
  <si>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</si>
  <si>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</si>
  <si>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</si>
  <si>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</si>
  <si>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</si>
  <si>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</si>
  <si>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</si>
  <si>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</si>
  <si>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</si>
  <si>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</si>
  <si>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</si>
  <si>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</si>
  <si>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</si>
  <si>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</si>
  <si>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</si>
  <si>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</si>
  <si>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</si>
  <si>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</si>
  <si>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</si>
  <si>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</si>
  <si>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</si>
  <si>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</si>
  <si>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</si>
  <si>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</si>
  <si>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</si>
  <si>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</si>
  <si>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</si>
  <si>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</si>
  <si>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</si>
  <si>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</si>
  <si>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</si>
  <si>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</si>
  <si>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</si>
  <si>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</si>
  <si>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</si>
  <si>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</si>
  <si>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</si>
  <si>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</si>
  <si>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</si>
  <si>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</si>
  <si>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</si>
  <si>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</si>
  <si>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</si>
  <si>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</si>
  <si>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</si>
  <si>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</si>
  <si>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</si>
  <si>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</si>
  <si>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</si>
  <si>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</si>
  <si>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</si>
  <si>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</si>
  <si>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</si>
  <si>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</si>
  <si>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</si>
  <si>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</si>
  <si>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</si>
  <si>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</si>
  <si>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</si>
  <si>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</si>
  <si>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</si>
  <si>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</si>
  <si>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</si>
  <si>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</si>
  <si>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</si>
  <si>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</si>
  <si>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smittevernsutstyr, kan overføres, kan nyttes under post 71</t>
  </si>
  <si>
    <t>Smittesporing</t>
  </si>
  <si>
    <t>Tilskudd, kan overføres, kan nyttes under post 21</t>
  </si>
  <si>
    <t>Tilskudd til beredskapslagring legemidler og smittevernutstyr,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</si>
  <si>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</si>
  <si>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</si>
  <si>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</si>
  <si>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</si>
  <si>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</si>
  <si>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</si>
  <si>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</si>
  <si>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</si>
  <si>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</si>
  <si>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</si>
  <si>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</si>
  <si>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</si>
  <si>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</si>
  <si>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</si>
  <si>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</si>
  <si>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</si>
  <si>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</si>
  <si>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</si>
  <si>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</si>
  <si>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</si>
  <si>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</si>
  <si>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</si>
  <si>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</si>
  <si>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</si>
  <si>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</si>
  <si>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</si>
  <si>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</si>
  <si>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</si>
  <si>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</si>
  <si>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</si>
  <si>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</si>
  <si>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</si>
  <si>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</si>
  <si>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</si>
  <si>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</si>
  <si>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</si>
  <si>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</si>
  <si>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</si>
  <si>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</si>
  <si>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</si>
  <si>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</si>
  <si>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</si>
  <si>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</si>
  <si>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</si>
  <si>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</si>
  <si>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</si>
  <si>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</si>
  <si>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</si>
  <si>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</si>
  <si>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</si>
  <si>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</si>
  <si>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</si>
  <si>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</si>
  <si>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</si>
  <si>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</si>
  <si>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</si>
  <si>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</si>
  <si>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</si>
  <si>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</si>
  <si>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</si>
  <si>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</si>
  <si>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</si>
  <si>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</si>
  <si>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</si>
  <si>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</si>
  <si>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</si>
  <si>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</si>
  <si>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</si>
  <si>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</si>
  <si>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</si>
  <si>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</si>
  <si>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</si>
  <si>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</si>
  <si>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</si>
  <si>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</si>
  <si>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</si>
  <si>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</si>
  <si>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</si>
  <si>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</si>
  <si>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</si>
  <si>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</si>
  <si>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</si>
  <si>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</si>
  <si>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</si>
  <si>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</si>
  <si>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</si>
  <si>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</si>
  <si>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</si>
  <si>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</si>
  <si>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</si>
  <si>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</si>
  <si>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</si>
  <si>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</si>
  <si>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</si>
  <si>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</si>
  <si>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</si>
  <si>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</si>
  <si>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</si>
  <si>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</si>
  <si>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</si>
  <si>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</si>
  <si>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</si>
  <si>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</si>
  <si>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</si>
  <si>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</si>
  <si>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</si>
  <si>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</si>
  <si>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</si>
  <si>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</si>
  <si>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</si>
  <si>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</si>
  <si>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</si>
  <si>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</si>
  <si>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</si>
  <si>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</si>
  <si>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</si>
  <si>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</si>
  <si>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</si>
  <si>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</si>
  <si>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</si>
  <si>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</si>
  <si>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</si>
  <si>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</si>
  <si>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</si>
  <si>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</si>
  <si>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</si>
  <si>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</si>
  <si>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</si>
  <si>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</si>
  <si>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</si>
  <si>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</si>
  <si>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</si>
  <si>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</si>
  <si>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</si>
  <si>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</si>
  <si>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</si>
  <si>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</si>
  <si>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</si>
  <si>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</si>
  <si>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</si>
  <si>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</si>
  <si>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</si>
  <si>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</si>
  <si>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</si>
  <si>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</si>
  <si>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</si>
  <si>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</si>
  <si>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</si>
  <si>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</si>
  <si>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</si>
  <si>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</si>
  <si>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</si>
  <si>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</si>
  <si>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</si>
  <si>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</si>
  <si>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</si>
  <si>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</si>
  <si>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</si>
  <si>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</si>
  <si>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</si>
  <si>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</si>
  <si>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</si>
  <si>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</si>
  <si>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</si>
  <si>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</si>
  <si>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</si>
  <si>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</si>
  <si>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</si>
  <si>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</si>
  <si>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</si>
  <si>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</si>
  <si>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</si>
  <si>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</si>
  <si>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</si>
  <si>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</si>
  <si>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</si>
  <si>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</si>
  <si>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</si>
  <si>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</si>
  <si>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</si>
  <si>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</si>
  <si>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</si>
  <si>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</si>
  <si>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</si>
  <si>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</si>
  <si>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</si>
  <si>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</si>
  <si>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</si>
  <si>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</si>
  <si>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</si>
  <si>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</si>
  <si>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</si>
  <si>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</si>
  <si>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</si>
  <si>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</si>
  <si>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Driftsutgifter, kan nyttes under kap. 855,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</si>
  <si>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</si>
  <si>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</si>
  <si>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</si>
  <si>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</si>
  <si>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</si>
  <si>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</si>
  <si>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</si>
  <si>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</si>
  <si>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</si>
  <si>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</si>
  <si>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</si>
  <si>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</si>
  <si>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</si>
  <si>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</si>
  <si>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</si>
  <si>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</si>
  <si>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</si>
  <si>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</si>
  <si>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</si>
  <si>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</si>
  <si>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</si>
  <si>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</si>
  <si>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</si>
  <si>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</si>
  <si>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</si>
  <si>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</si>
  <si>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</si>
  <si>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</si>
  <si>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</si>
  <si>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</si>
  <si>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</si>
  <si>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</si>
  <si>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</si>
  <si>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</si>
  <si>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</si>
  <si>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</si>
  <si>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</si>
  <si>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</si>
  <si>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</si>
  <si>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</si>
  <si>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</si>
  <si>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</si>
  <si>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Forvaltning av grunneiendom på Svalbard, kan overføres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</si>
  <si>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</si>
  <si>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</si>
  <si>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</si>
  <si>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</si>
  <si>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</si>
  <si>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</si>
  <si>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</si>
  <si>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</si>
  <si>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lovpålagt vedlikehold i sesongbedrifter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</si>
  <si>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</si>
  <si>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</si>
  <si>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</si>
  <si>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</si>
  <si>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tilskuddsordning for reiseliv på Svalbard, kan overføres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</si>
  <si>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</si>
  <si>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</si>
  <si>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</si>
  <si>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</si>
  <si>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</si>
  <si>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</si>
  <si>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</si>
  <si>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</si>
  <si>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</si>
  <si>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</si>
  <si>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</si>
  <si>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</si>
  <si>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</si>
  <si>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</si>
  <si>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</si>
  <si>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</si>
  <si>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</si>
  <si>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</si>
  <si>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</si>
  <si>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</si>
  <si>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</si>
  <si>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</si>
  <si>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</si>
  <si>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</si>
  <si>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</si>
  <si>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</si>
  <si>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</si>
  <si>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</si>
  <si>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</si>
  <si>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</si>
  <si>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</si>
  <si>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</si>
  <si>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</si>
  <si>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</si>
  <si>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</si>
  <si>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</si>
  <si>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</si>
  <si>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</si>
  <si>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</si>
  <si>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</si>
  <si>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</si>
  <si>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</si>
  <si>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</si>
  <si>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</si>
  <si>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</si>
  <si>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</si>
  <si>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</si>
  <si>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</si>
  <si>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</si>
  <si>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</si>
  <si>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</si>
  <si>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</si>
  <si>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</si>
  <si>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</si>
  <si>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</si>
  <si>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</si>
  <si>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</si>
  <si>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</si>
  <si>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</si>
  <si>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</si>
  <si>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</si>
  <si>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</si>
  <si>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</si>
  <si>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</si>
  <si>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</si>
  <si>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</si>
  <si>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</si>
  <si>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</si>
  <si>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</si>
  <si>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</si>
  <si>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</si>
  <si>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</si>
  <si>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</si>
  <si>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</si>
  <si>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</si>
  <si>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</si>
  <si>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</si>
  <si>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</si>
  <si>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</si>
  <si>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</si>
  <si>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</si>
  <si>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</si>
  <si>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</si>
  <si>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</si>
  <si>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</si>
  <si>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</si>
  <si>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</si>
  <si>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Eksportstrategirådet:</t>
  </si>
  <si>
    <t>Sum kap 0941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</si>
  <si>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</si>
  <si>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</si>
  <si>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</si>
  <si>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</si>
  <si>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</si>
  <si>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</si>
  <si>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</si>
  <si>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</si>
  <si>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</si>
  <si>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</si>
  <si>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Lån til Store Norske Spitsbergen Kulkompani AS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</si>
  <si>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</si>
  <si>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</si>
  <si>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</si>
  <si>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</si>
  <si>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</si>
  <si>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</si>
  <si>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</si>
  <si>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</si>
  <si>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</si>
  <si>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</si>
  <si>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</si>
  <si>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</si>
  <si>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</si>
  <si>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</si>
  <si>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</si>
  <si>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</si>
  <si>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</si>
  <si>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</si>
  <si>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</si>
  <si>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</si>
  <si>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</si>
  <si>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</si>
  <si>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</si>
  <si>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</si>
  <si>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</si>
  <si>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</si>
  <si>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</si>
  <si>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</si>
  <si>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</si>
  <si>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</si>
  <si>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</si>
  <si>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</si>
  <si>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</si>
  <si>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</si>
  <si>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</si>
  <si>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</si>
  <si>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</si>
  <si>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</si>
  <si>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</si>
  <si>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</si>
  <si>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</si>
  <si>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</si>
  <si>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</si>
  <si>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</si>
  <si>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</si>
  <si>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</si>
  <si>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</si>
  <si>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</si>
  <si>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</si>
  <si>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</si>
  <si>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</si>
  <si>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</si>
  <si>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</si>
  <si>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</si>
  <si>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</si>
  <si>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</si>
  <si>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</si>
  <si>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</si>
  <si>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</si>
  <si>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Tilskudd til opplæring av sesongarbeidere i grøntnæringen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</si>
  <si>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</si>
  <si>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</si>
  <si>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</si>
  <si>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</si>
  <si>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</si>
  <si>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</si>
  <si>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</si>
  <si>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</si>
  <si>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</si>
  <si>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</si>
  <si>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</si>
  <si>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</si>
  <si>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</si>
  <si>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</si>
  <si>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</si>
  <si>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</si>
  <si>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</si>
  <si>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</si>
  <si>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</si>
  <si>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</si>
  <si>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</si>
  <si>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</si>
  <si>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</si>
  <si>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</si>
  <si>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</si>
  <si>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</si>
  <si>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</si>
  <si>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</si>
  <si>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</si>
  <si>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</si>
  <si>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</si>
  <si>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</si>
  <si>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</si>
  <si>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</si>
  <si>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</si>
  <si>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</si>
  <si>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</si>
  <si>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</si>
  <si>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</si>
  <si>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</si>
  <si>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</si>
  <si>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</si>
  <si>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</si>
  <si>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</si>
  <si>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</si>
  <si>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</si>
  <si>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</si>
  <si>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</si>
  <si>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</si>
  <si>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</si>
  <si>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</si>
  <si>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</si>
  <si>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</si>
  <si>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</si>
  <si>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</si>
  <si>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</si>
  <si>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</si>
  <si>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</si>
  <si>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</si>
  <si>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</si>
  <si>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</si>
  <si>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</si>
  <si>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</si>
  <si>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</si>
  <si>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</si>
  <si>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</si>
  <si>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</si>
  <si>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</si>
  <si>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</si>
  <si>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</si>
  <si>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</si>
  <si>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</si>
  <si>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</si>
  <si>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</si>
  <si>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</si>
  <si>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</si>
  <si>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</si>
  <si>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</si>
  <si>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</si>
  <si>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</si>
  <si>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</si>
  <si>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</si>
  <si>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</si>
  <si>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</si>
  <si>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</si>
  <si>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</si>
  <si>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</si>
  <si>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</si>
  <si>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</si>
  <si>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</si>
  <si>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</si>
  <si>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</si>
  <si>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</si>
  <si>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</si>
  <si>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</si>
  <si>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</si>
  <si>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</si>
  <si>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</si>
  <si>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</si>
  <si>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</si>
  <si>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</si>
  <si>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</si>
  <si>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</si>
  <si>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</si>
  <si>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</si>
  <si>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</si>
  <si>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</si>
  <si>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</si>
  <si>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</si>
  <si>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</si>
  <si>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</si>
  <si>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</si>
  <si>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</si>
  <si>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</si>
  <si>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</si>
  <si>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</si>
  <si>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</si>
  <si>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</si>
  <si>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</si>
  <si>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</si>
  <si>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</si>
  <si>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</si>
  <si>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</si>
  <si>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</si>
  <si>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</si>
  <si>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</si>
  <si>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</si>
  <si>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</si>
  <si>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</si>
  <si>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</si>
  <si>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</si>
  <si>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</si>
  <si>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</si>
  <si>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</si>
  <si>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</si>
  <si>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</si>
  <si>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</si>
  <si>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</si>
  <si>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</si>
  <si>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</si>
  <si>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</si>
  <si>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</si>
  <si>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</si>
  <si>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</si>
  <si>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</si>
  <si>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</si>
  <si>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</si>
  <si>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</si>
  <si>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</si>
  <si>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</si>
  <si>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</si>
  <si>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</si>
  <si>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</si>
  <si>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</si>
  <si>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</si>
  <si>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</si>
  <si>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</si>
  <si>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</si>
  <si>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</si>
  <si>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</si>
  <si>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</si>
  <si>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</si>
  <si>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</si>
  <si>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</si>
  <si>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</si>
  <si>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</si>
  <si>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</si>
  <si>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</si>
  <si>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</si>
  <si>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</si>
  <si>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</si>
  <si>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</si>
  <si>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</si>
  <si>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</si>
  <si>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</si>
  <si>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</si>
  <si>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</si>
  <si>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</si>
  <si>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</si>
  <si>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</si>
  <si>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</si>
  <si>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</si>
  <si>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</si>
  <si>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</si>
  <si>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</si>
  <si>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</si>
  <si>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</si>
  <si>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</si>
  <si>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</si>
  <si>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</si>
  <si>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</si>
  <si>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</si>
  <si>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</si>
  <si>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</si>
  <si>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</si>
  <si>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</si>
  <si>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</si>
  <si>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</si>
  <si>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</si>
  <si>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</si>
  <si>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</si>
  <si>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</si>
  <si>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</si>
  <si>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</si>
  <si>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</si>
  <si>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</si>
  <si>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</si>
  <si>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</si>
  <si>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</si>
  <si>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</si>
  <si>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</si>
  <si>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</si>
  <si>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</si>
  <si>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</si>
  <si>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</si>
  <si>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</si>
  <si>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</si>
  <si>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</si>
  <si>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</si>
  <si>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</si>
  <si>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</si>
  <si>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</si>
  <si>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</si>
  <si>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</si>
  <si>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</si>
  <si>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</si>
  <si>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</si>
  <si>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</si>
  <si>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</si>
  <si>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</si>
  <si>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</si>
  <si>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</si>
  <si>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</si>
  <si>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</si>
  <si>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</si>
  <si>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</si>
  <si>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</si>
  <si>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</si>
  <si>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</si>
  <si>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</si>
  <si>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</si>
  <si>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</si>
  <si>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</si>
  <si>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</si>
  <si>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</si>
  <si>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</si>
  <si>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</si>
  <si>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</si>
  <si>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</si>
  <si>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</si>
  <si>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</si>
  <si>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</si>
  <si>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</si>
  <si>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</si>
  <si>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</si>
  <si>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</si>
  <si>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</si>
  <si>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</si>
  <si>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</si>
  <si>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</si>
  <si>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</si>
  <si>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</si>
  <si>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</si>
  <si>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</si>
  <si>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</si>
  <si>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</si>
  <si>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</si>
  <si>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</si>
  <si>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</si>
  <si>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</si>
  <si>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</si>
  <si>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</si>
  <si>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</si>
  <si>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</si>
  <si>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</si>
  <si>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</si>
  <si>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</si>
  <si>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</si>
  <si>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</si>
  <si>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</si>
  <si>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</si>
  <si>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</si>
  <si>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</si>
  <si>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</si>
  <si>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</si>
  <si>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</si>
  <si>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</si>
  <si>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</si>
  <si>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</si>
  <si>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</si>
  <si>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</si>
  <si>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</si>
  <si>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</si>
  <si>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</si>
  <si>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</si>
  <si>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</si>
  <si>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</si>
  <si>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</si>
  <si>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</si>
  <si>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</si>
  <si>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</si>
  <si>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</si>
  <si>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</si>
  <si>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</si>
  <si>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</si>
  <si>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</si>
  <si>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</si>
  <si>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</si>
  <si>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</si>
  <si>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</si>
  <si>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</si>
  <si>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</si>
  <si>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</si>
  <si>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</si>
  <si>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</si>
  <si>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</si>
  <si>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</si>
  <si>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</si>
  <si>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</si>
  <si>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</si>
  <si>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</si>
  <si>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</si>
  <si>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</si>
  <si>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</si>
  <si>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</si>
  <si>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</si>
  <si>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</si>
  <si>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</si>
  <si>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</si>
  <si>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</si>
  <si>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</si>
  <si>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</si>
  <si>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</si>
  <si>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</si>
  <si>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</si>
  <si>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</si>
  <si>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</si>
  <si>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</si>
  <si>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</si>
  <si>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</si>
  <si>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</si>
  <si>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</si>
  <si>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</si>
  <si>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</si>
  <si>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</si>
  <si>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</si>
  <si>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</si>
  <si>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</si>
  <si>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</si>
  <si>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</si>
  <si>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</si>
  <si>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</si>
  <si>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</si>
  <si>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</si>
  <si>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</si>
  <si>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</si>
  <si>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</si>
  <si>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</si>
  <si>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</si>
  <si>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</si>
  <si>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</si>
  <si>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</si>
  <si>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</si>
  <si>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</si>
  <si>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</si>
  <si>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</si>
  <si>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</si>
  <si>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</si>
  <si>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</si>
  <si>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</si>
  <si>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</si>
  <si>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</si>
  <si>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</si>
  <si>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</si>
  <si>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</si>
  <si>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</si>
  <si>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</si>
  <si>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</si>
  <si>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</si>
  <si>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</si>
  <si>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</si>
  <si>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</si>
  <si>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</si>
  <si>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</si>
  <si>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</si>
  <si>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</si>
  <si>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</si>
  <si>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</si>
  <si>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</si>
  <si>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</si>
  <si>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</si>
  <si>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</si>
  <si>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</si>
  <si>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</si>
  <si>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</si>
  <si>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</si>
  <si>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</si>
  <si>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</si>
  <si>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</si>
  <si>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</si>
  <si>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</si>
  <si>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</si>
  <si>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</si>
  <si>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</si>
  <si>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</si>
  <si>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</si>
  <si>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</si>
  <si>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</si>
  <si>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</si>
  <si>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</si>
  <si>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</si>
  <si>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</si>
  <si>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</si>
  <si>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</si>
  <si>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</si>
  <si>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</si>
  <si>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</si>
  <si>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</si>
  <si>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</si>
  <si>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</si>
  <si>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</si>
  <si>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</si>
  <si>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</si>
  <si>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</si>
  <si>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</si>
  <si>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</si>
  <si>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</si>
  <si>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</si>
  <si>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</si>
  <si>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</si>
  <si>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</si>
  <si>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Eksportfinansiering Norge:</t>
  </si>
  <si>
    <t>Tilskudd til forvaltning av ny statlig garantiordning for re-forsikring av kredittforsikring</t>
  </si>
  <si>
    <t>Tilskudd til forvaltning av risikoavlastningsordningen for garantier til Reisegarantifondet</t>
  </si>
  <si>
    <t>Tilskudd til tapsavsetning - risikoavlastningsordningen for garantier til Reisegarantifondet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</si>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</sst>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A980-431F-4427-8837-1B5E9674F415}">
  <sheetPr>
    <pageSetUpPr autoPageBreaks="0" fitToPage="1"/>
  </sheetPr>
  <dimension ref="A1:Q221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12967</v>
      </c>
      <c r="G9" s="13">
        <v>12967</v>
      </c>
      <c r="H9" s="13">
        <v>12967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213773</v>
      </c>
      <c r="G10" s="13">
        <v>213773</v>
      </c>
      <c r="H10" s="13">
        <v>223991</v>
      </c>
      <c r="I10" s="13">
        <v>-10218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97900</v>
      </c>
      <c r="G11" s="13">
        <v>97900</v>
      </c>
      <c r="H11" s="13">
        <v>87900</v>
      </c>
      <c r="I11" s="13">
        <v>10000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324640</v>
      </c>
      <c r="G12" s="16">
        <f>SUBTOTAL(9,G9:G11)</f>
        <v>324640</v>
      </c>
      <c r="H12" s="16">
        <f>SUBTOTAL(9,H9:H11)</f>
        <v>324858</v>
      </c>
      <c r="I12" s="16">
        <f>SUBTOTAL(9,I9:I11)</f>
        <v>-218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10792</v>
      </c>
      <c r="G14" s="13">
        <v>10792</v>
      </c>
      <c r="H14" s="13">
        <v>10792</v>
      </c>
      <c r="I14" s="13">
        <v>0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10792</v>
      </c>
      <c r="G15" s="16">
        <f>SUBTOTAL(9,G14:G14)</f>
        <v>10792</v>
      </c>
      <c r="H15" s="16">
        <f>SUBTOTAL(9,H14:H14)</f>
        <v>10792</v>
      </c>
      <c r="I15" s="16">
        <f>SUBTOTAL(9,I14:I14)</f>
        <v>0</v>
      </c>
    </row>
    <row r="16" spans="1:17" ht="15" customHeight="1" x14ac:dyDescent="0.2">
      <c r="C16" s="17"/>
      <c r="D16" s="18" t="s">
        <v>18</v>
      </c>
      <c r="E16" s="19">
        <f>SUBTOTAL(9,E7:E15)</f>
        <v>0</v>
      </c>
      <c r="F16" s="19">
        <f>SUBTOTAL(9,F7:F15)</f>
        <v>335432</v>
      </c>
      <c r="G16" s="19">
        <f>SUBTOTAL(9,G7:G15)</f>
        <v>335432</v>
      </c>
      <c r="H16" s="19">
        <f>SUBTOTAL(9,H7:H15)</f>
        <v>335650</v>
      </c>
      <c r="I16" s="19">
        <f>SUBTOTAL(9,I7:I15)</f>
        <v>-218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5838</v>
      </c>
      <c r="F21" s="13">
        <v>94567</v>
      </c>
      <c r="G21" s="13">
        <v>100405</v>
      </c>
      <c r="H21" s="13">
        <v>54498.99181</v>
      </c>
      <c r="I21" s="13">
        <v>45906.00819</v>
      </c>
    </row>
    <row r="22" spans="2:9" x14ac:dyDescent="0.2">
      <c r="B22"/>
      <c r="C22" s="2">
        <v>21</v>
      </c>
      <c r="D22" s="5" t="s">
        <v>22</v>
      </c>
      <c r="E22" s="13">
        <v>6219</v>
      </c>
      <c r="F22" s="13">
        <v>20000</v>
      </c>
      <c r="G22" s="13">
        <v>26219</v>
      </c>
      <c r="H22" s="13">
        <v>12871.10283</v>
      </c>
      <c r="I22" s="13">
        <v>13347.89717</v>
      </c>
    </row>
    <row r="23" spans="2:9" ht="15" customHeight="1" x14ac:dyDescent="0.2">
      <c r="B23"/>
      <c r="C23" s="14" t="s">
        <v>14</v>
      </c>
      <c r="D23" s="15" t="s">
        <v>23</v>
      </c>
      <c r="E23" s="16">
        <f>SUBTOTAL(9,E21:E22)</f>
        <v>12057</v>
      </c>
      <c r="F23" s="16">
        <f>SUBTOTAL(9,F21:F22)</f>
        <v>114567</v>
      </c>
      <c r="G23" s="16">
        <f>SUBTOTAL(9,G21:G22)</f>
        <v>126624</v>
      </c>
      <c r="H23" s="16">
        <f>SUBTOTAL(9,H21:H22)</f>
        <v>67370.094639999996</v>
      </c>
      <c r="I23" s="16">
        <f>SUBTOTAL(9,I21:I22)</f>
        <v>59253.905360000004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10220</v>
      </c>
      <c r="F25" s="13">
        <v>177242</v>
      </c>
      <c r="G25" s="13">
        <v>187462</v>
      </c>
      <c r="H25" s="13">
        <v>111357.99421</v>
      </c>
      <c r="I25" s="13">
        <v>76104.005789999996</v>
      </c>
    </row>
    <row r="26" spans="2:9" ht="15" customHeight="1" x14ac:dyDescent="0.2">
      <c r="B26"/>
      <c r="C26" s="14" t="s">
        <v>14</v>
      </c>
      <c r="D26" s="15" t="s">
        <v>25</v>
      </c>
      <c r="E26" s="16">
        <f>SUBTOTAL(9,E25:E25)</f>
        <v>10220</v>
      </c>
      <c r="F26" s="16">
        <f>SUBTOTAL(9,F25:F25)</f>
        <v>177242</v>
      </c>
      <c r="G26" s="16">
        <f>SUBTOTAL(9,G25:G25)</f>
        <v>187462</v>
      </c>
      <c r="H26" s="16">
        <f>SUBTOTAL(9,H25:H25)</f>
        <v>111357.99421</v>
      </c>
      <c r="I26" s="16">
        <f>SUBTOTAL(9,I25:I25)</f>
        <v>76104.005789999996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4999</v>
      </c>
      <c r="F28" s="13">
        <v>110398</v>
      </c>
      <c r="G28" s="13">
        <v>115397</v>
      </c>
      <c r="H28" s="13">
        <v>79606.743199999997</v>
      </c>
      <c r="I28" s="13">
        <v>35790.256800000003</v>
      </c>
    </row>
    <row r="29" spans="2:9" x14ac:dyDescent="0.2">
      <c r="B29"/>
      <c r="C29" s="2">
        <v>21</v>
      </c>
      <c r="D29" s="5" t="s">
        <v>27</v>
      </c>
      <c r="E29" s="13">
        <v>720</v>
      </c>
      <c r="F29" s="13">
        <v>14786</v>
      </c>
      <c r="G29" s="13">
        <v>15506</v>
      </c>
      <c r="H29" s="13">
        <v>7004.54216</v>
      </c>
      <c r="I29" s="13">
        <v>8501.4578399999991</v>
      </c>
    </row>
    <row r="30" spans="2:9" ht="15" customHeight="1" x14ac:dyDescent="0.2">
      <c r="B30"/>
      <c r="C30" s="14" t="s">
        <v>14</v>
      </c>
      <c r="D30" s="15" t="s">
        <v>28</v>
      </c>
      <c r="E30" s="16">
        <f>SUBTOTAL(9,E28:E29)</f>
        <v>5719</v>
      </c>
      <c r="F30" s="16">
        <f>SUBTOTAL(9,F28:F29)</f>
        <v>125184</v>
      </c>
      <c r="G30" s="16">
        <f>SUBTOTAL(9,G28:G29)</f>
        <v>130903</v>
      </c>
      <c r="H30" s="16">
        <f>SUBTOTAL(9,H28:H29)</f>
        <v>86611.285359999994</v>
      </c>
      <c r="I30" s="16">
        <f>SUBTOTAL(9,I28:I29)</f>
        <v>44291.714640000006</v>
      </c>
    </row>
    <row r="31" spans="2:9" ht="15" customHeight="1" x14ac:dyDescent="0.2">
      <c r="C31" s="17"/>
      <c r="D31" s="18" t="s">
        <v>29</v>
      </c>
      <c r="E31" s="19">
        <f>SUBTOTAL(9,E19:E30)</f>
        <v>27996</v>
      </c>
      <c r="F31" s="19">
        <f>SUBTOTAL(9,F19:F30)</f>
        <v>416993</v>
      </c>
      <c r="G31" s="19">
        <f>SUBTOTAL(9,G19:G30)</f>
        <v>444989</v>
      </c>
      <c r="H31" s="19">
        <f>SUBTOTAL(9,H19:H30)</f>
        <v>265339.37420999998</v>
      </c>
      <c r="I31" s="19">
        <f>SUBTOTAL(9,I19:I30)</f>
        <v>179649.62578999999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34000</v>
      </c>
      <c r="F36" s="13">
        <v>989400</v>
      </c>
      <c r="G36" s="13">
        <v>1023400</v>
      </c>
      <c r="H36" s="13">
        <v>683247.76324999996</v>
      </c>
      <c r="I36" s="13">
        <v>340152.23674999998</v>
      </c>
    </row>
    <row r="37" spans="2:9" x14ac:dyDescent="0.2">
      <c r="B37"/>
      <c r="C37" s="2">
        <v>21</v>
      </c>
      <c r="D37" s="5" t="s">
        <v>32</v>
      </c>
      <c r="E37" s="13">
        <v>400</v>
      </c>
      <c r="F37" s="13">
        <v>4200</v>
      </c>
      <c r="G37" s="13">
        <v>4600</v>
      </c>
      <c r="H37" s="13">
        <v>720.22500000000002</v>
      </c>
      <c r="I37" s="13">
        <v>3879.7750000000001</v>
      </c>
    </row>
    <row r="38" spans="2:9" x14ac:dyDescent="0.2">
      <c r="B38"/>
      <c r="C38" s="2">
        <v>45</v>
      </c>
      <c r="D38" s="5" t="s">
        <v>33</v>
      </c>
      <c r="E38" s="13">
        <v>87889</v>
      </c>
      <c r="F38" s="13">
        <v>139900</v>
      </c>
      <c r="G38" s="13">
        <v>227789</v>
      </c>
      <c r="H38" s="13">
        <v>71450.587750000006</v>
      </c>
      <c r="I38" s="13">
        <v>156338.41224999999</v>
      </c>
    </row>
    <row r="39" spans="2:9" x14ac:dyDescent="0.2">
      <c r="B39"/>
      <c r="C39" s="2">
        <v>50</v>
      </c>
      <c r="D39" s="5" t="s">
        <v>34</v>
      </c>
      <c r="E39" s="13">
        <v>0</v>
      </c>
      <c r="F39" s="13">
        <v>10000</v>
      </c>
      <c r="G39" s="13">
        <v>10000</v>
      </c>
      <c r="H39" s="13">
        <v>7500</v>
      </c>
      <c r="I39" s="13">
        <v>2500</v>
      </c>
    </row>
    <row r="40" spans="2:9" x14ac:dyDescent="0.2">
      <c r="B40"/>
      <c r="C40" s="2">
        <v>70</v>
      </c>
      <c r="D40" s="5" t="s">
        <v>35</v>
      </c>
      <c r="E40" s="13">
        <v>0</v>
      </c>
      <c r="F40" s="13">
        <v>205400</v>
      </c>
      <c r="G40" s="13">
        <v>205400</v>
      </c>
      <c r="H40" s="13">
        <v>150995.00200000001</v>
      </c>
      <c r="I40" s="13">
        <v>54404.998</v>
      </c>
    </row>
    <row r="41" spans="2:9" x14ac:dyDescent="0.2">
      <c r="B41"/>
      <c r="C41" s="2">
        <v>72</v>
      </c>
      <c r="D41" s="5" t="s">
        <v>36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37</v>
      </c>
      <c r="E42" s="13">
        <v>0</v>
      </c>
      <c r="F42" s="13">
        <v>16500</v>
      </c>
      <c r="G42" s="13">
        <v>16500</v>
      </c>
      <c r="H42" s="13">
        <v>13605.16799</v>
      </c>
      <c r="I42" s="13">
        <v>2894.8320100000001</v>
      </c>
    </row>
    <row r="43" spans="2:9" x14ac:dyDescent="0.2">
      <c r="B43"/>
      <c r="C43" s="2">
        <v>74</v>
      </c>
      <c r="D43" s="5" t="s">
        <v>38</v>
      </c>
      <c r="E43" s="13">
        <v>0</v>
      </c>
      <c r="F43" s="13">
        <v>1900</v>
      </c>
      <c r="G43" s="13">
        <v>1900</v>
      </c>
      <c r="H43" s="13">
        <v>0</v>
      </c>
      <c r="I43" s="13">
        <v>1900</v>
      </c>
    </row>
    <row r="44" spans="2:9" ht="15" customHeight="1" x14ac:dyDescent="0.2">
      <c r="B44"/>
      <c r="C44" s="14" t="s">
        <v>14</v>
      </c>
      <c r="D44" s="15" t="s">
        <v>39</v>
      </c>
      <c r="E44" s="16">
        <f>SUBTOTAL(9,E36:E43)</f>
        <v>122289</v>
      </c>
      <c r="F44" s="16">
        <f>SUBTOTAL(9,F36:F43)</f>
        <v>1368800</v>
      </c>
      <c r="G44" s="16">
        <f>SUBTOTAL(9,G36:G43)</f>
        <v>1491089</v>
      </c>
      <c r="H44" s="16">
        <f>SUBTOTAL(9,H36:H43)</f>
        <v>929018.74598999985</v>
      </c>
      <c r="I44" s="16">
        <f>SUBTOTAL(9,I36:I43)</f>
        <v>562070.25401000003</v>
      </c>
    </row>
    <row r="45" spans="2:9" ht="15" customHeight="1" x14ac:dyDescent="0.25">
      <c r="B45" s="10">
        <v>42</v>
      </c>
      <c r="C45" s="11"/>
      <c r="D45" s="5" t="s">
        <v>40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3">
        <v>375</v>
      </c>
      <c r="F46" s="13">
        <v>7600</v>
      </c>
      <c r="G46" s="13">
        <v>7975</v>
      </c>
      <c r="H46" s="13">
        <v>5130.9025099999999</v>
      </c>
      <c r="I46" s="13">
        <v>2844.0974900000001</v>
      </c>
    </row>
    <row r="47" spans="2:9" ht="15" customHeight="1" x14ac:dyDescent="0.2">
      <c r="B47"/>
      <c r="C47" s="14" t="s">
        <v>14</v>
      </c>
      <c r="D47" s="15" t="s">
        <v>41</v>
      </c>
      <c r="E47" s="16">
        <f>SUBTOTAL(9,E46:E46)</f>
        <v>375</v>
      </c>
      <c r="F47" s="16">
        <f>SUBTOTAL(9,F46:F46)</f>
        <v>7600</v>
      </c>
      <c r="G47" s="16">
        <f>SUBTOTAL(9,G46:G46)</f>
        <v>7975</v>
      </c>
      <c r="H47" s="16">
        <f>SUBTOTAL(9,H46:H46)</f>
        <v>5130.9025099999999</v>
      </c>
      <c r="I47" s="16">
        <f>SUBTOTAL(9,I46:I46)</f>
        <v>2844.0974900000001</v>
      </c>
    </row>
    <row r="48" spans="2:9" ht="15" customHeight="1" x14ac:dyDescent="0.25">
      <c r="B48" s="10">
        <v>43</v>
      </c>
      <c r="C48" s="11"/>
      <c r="D48" s="5" t="s">
        <v>42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3">
        <v>4570</v>
      </c>
      <c r="F49" s="13">
        <v>94138</v>
      </c>
      <c r="G49" s="13">
        <v>98708</v>
      </c>
      <c r="H49" s="13">
        <v>68870.934949999995</v>
      </c>
      <c r="I49" s="13">
        <v>29837.065050000001</v>
      </c>
    </row>
    <row r="50" spans="2:9" ht="15" customHeight="1" x14ac:dyDescent="0.2">
      <c r="B50"/>
      <c r="C50" s="14" t="s">
        <v>14</v>
      </c>
      <c r="D50" s="15" t="s">
        <v>43</v>
      </c>
      <c r="E50" s="16">
        <f>SUBTOTAL(9,E49:E49)</f>
        <v>4570</v>
      </c>
      <c r="F50" s="16">
        <f>SUBTOTAL(9,F49:F49)</f>
        <v>94138</v>
      </c>
      <c r="G50" s="16">
        <f>SUBTOTAL(9,G49:G49)</f>
        <v>98708</v>
      </c>
      <c r="H50" s="16">
        <f>SUBTOTAL(9,H49:H49)</f>
        <v>68870.934949999995</v>
      </c>
      <c r="I50" s="16">
        <f>SUBTOTAL(9,I49:I49)</f>
        <v>29837.065050000001</v>
      </c>
    </row>
    <row r="51" spans="2:9" ht="15" customHeight="1" x14ac:dyDescent="0.25">
      <c r="B51" s="10">
        <v>44</v>
      </c>
      <c r="C51" s="11"/>
      <c r="D51" s="5" t="s">
        <v>44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3">
        <v>1300</v>
      </c>
      <c r="F52" s="13">
        <v>34600</v>
      </c>
      <c r="G52" s="13">
        <v>35900</v>
      </c>
      <c r="H52" s="13">
        <v>20050.626749999999</v>
      </c>
      <c r="I52" s="13">
        <v>15849.373250000001</v>
      </c>
    </row>
    <row r="53" spans="2:9" x14ac:dyDescent="0.2">
      <c r="B53"/>
      <c r="C53" s="2">
        <v>45</v>
      </c>
      <c r="D53" s="5" t="s">
        <v>45</v>
      </c>
      <c r="E53" s="13">
        <v>2309</v>
      </c>
      <c r="F53" s="13">
        <v>0</v>
      </c>
      <c r="G53" s="13">
        <v>2309</v>
      </c>
      <c r="H53" s="13">
        <v>929.73726999999997</v>
      </c>
      <c r="I53" s="13">
        <v>1379.2627299999999</v>
      </c>
    </row>
    <row r="54" spans="2:9" ht="15" customHeight="1" x14ac:dyDescent="0.2">
      <c r="B54"/>
      <c r="C54" s="14" t="s">
        <v>14</v>
      </c>
      <c r="D54" s="15" t="s">
        <v>46</v>
      </c>
      <c r="E54" s="16">
        <f>SUBTOTAL(9,E52:E53)</f>
        <v>3609</v>
      </c>
      <c r="F54" s="16">
        <f>SUBTOTAL(9,F52:F53)</f>
        <v>34600</v>
      </c>
      <c r="G54" s="16">
        <f>SUBTOTAL(9,G52:G53)</f>
        <v>38209</v>
      </c>
      <c r="H54" s="16">
        <f>SUBTOTAL(9,H52:H53)</f>
        <v>20980.364020000001</v>
      </c>
      <c r="I54" s="16">
        <f>SUBTOTAL(9,I52:I53)</f>
        <v>17228.635979999999</v>
      </c>
    </row>
    <row r="55" spans="2:9" ht="15" customHeight="1" x14ac:dyDescent="0.25">
      <c r="B55" s="10">
        <v>45</v>
      </c>
      <c r="C55" s="11"/>
      <c r="D55" s="5" t="s">
        <v>47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331</v>
      </c>
      <c r="F56" s="13">
        <v>26100</v>
      </c>
      <c r="G56" s="13">
        <v>26431</v>
      </c>
      <c r="H56" s="13">
        <v>18899.21386</v>
      </c>
      <c r="I56" s="13">
        <v>7531.7861400000002</v>
      </c>
    </row>
    <row r="57" spans="2:9" ht="15" customHeight="1" x14ac:dyDescent="0.2">
      <c r="B57"/>
      <c r="C57" s="14" t="s">
        <v>14</v>
      </c>
      <c r="D57" s="15" t="s">
        <v>48</v>
      </c>
      <c r="E57" s="16">
        <f>SUBTOTAL(9,E56:E56)</f>
        <v>331</v>
      </c>
      <c r="F57" s="16">
        <f>SUBTOTAL(9,F56:F56)</f>
        <v>26100</v>
      </c>
      <c r="G57" s="16">
        <f>SUBTOTAL(9,G56:G56)</f>
        <v>26431</v>
      </c>
      <c r="H57" s="16">
        <f>SUBTOTAL(9,H56:H56)</f>
        <v>18899.21386</v>
      </c>
      <c r="I57" s="16">
        <f>SUBTOTAL(9,I56:I56)</f>
        <v>7531.7861400000002</v>
      </c>
    </row>
    <row r="58" spans="2:9" ht="15" customHeight="1" x14ac:dyDescent="0.25">
      <c r="B58" s="10">
        <v>51</v>
      </c>
      <c r="C58" s="11"/>
      <c r="D58" s="5" t="s">
        <v>49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21</v>
      </c>
      <c r="E59" s="13">
        <v>25613</v>
      </c>
      <c r="F59" s="13">
        <v>561768</v>
      </c>
      <c r="G59" s="13">
        <v>587381</v>
      </c>
      <c r="H59" s="13">
        <v>386213.95134000003</v>
      </c>
      <c r="I59" s="13">
        <v>201167.04866</v>
      </c>
    </row>
    <row r="60" spans="2:9" x14ac:dyDescent="0.2">
      <c r="B60"/>
      <c r="C60" s="2">
        <v>75</v>
      </c>
      <c r="D60" s="5" t="s">
        <v>50</v>
      </c>
      <c r="E60" s="13">
        <v>0</v>
      </c>
      <c r="F60" s="13">
        <v>27900</v>
      </c>
      <c r="G60" s="13">
        <v>27900</v>
      </c>
      <c r="H60" s="13">
        <v>27900</v>
      </c>
      <c r="I60" s="13">
        <v>0</v>
      </c>
    </row>
    <row r="61" spans="2:9" ht="15" customHeight="1" x14ac:dyDescent="0.2">
      <c r="B61"/>
      <c r="C61" s="14" t="s">
        <v>14</v>
      </c>
      <c r="D61" s="15" t="s">
        <v>51</v>
      </c>
      <c r="E61" s="16">
        <f>SUBTOTAL(9,E59:E60)</f>
        <v>25613</v>
      </c>
      <c r="F61" s="16">
        <f>SUBTOTAL(9,F59:F60)</f>
        <v>589668</v>
      </c>
      <c r="G61" s="16">
        <f>SUBTOTAL(9,G59:G60)</f>
        <v>615281</v>
      </c>
      <c r="H61" s="16">
        <f>SUBTOTAL(9,H59:H60)</f>
        <v>414113.95134000003</v>
      </c>
      <c r="I61" s="16">
        <f>SUBTOTAL(9,I59:I60)</f>
        <v>201167.04866</v>
      </c>
    </row>
    <row r="62" spans="2:9" ht="15" customHeight="1" x14ac:dyDescent="0.2">
      <c r="C62" s="17"/>
      <c r="D62" s="18" t="s">
        <v>52</v>
      </c>
      <c r="E62" s="19">
        <f>SUBTOTAL(9,E34:E61)</f>
        <v>156787</v>
      </c>
      <c r="F62" s="19">
        <f>SUBTOTAL(9,F34:F61)</f>
        <v>2120906</v>
      </c>
      <c r="G62" s="19">
        <f>SUBTOTAL(9,G34:G61)</f>
        <v>2277693</v>
      </c>
      <c r="H62" s="19">
        <f>SUBTOTAL(9,H34:H61)</f>
        <v>1457014.1126700002</v>
      </c>
      <c r="I62" s="19">
        <f>SUBTOTAL(9,I34:I61)</f>
        <v>820678.88732999982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53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54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55</v>
      </c>
      <c r="E67" s="13">
        <v>5516</v>
      </c>
      <c r="F67" s="13">
        <v>123000</v>
      </c>
      <c r="G67" s="13">
        <v>128516</v>
      </c>
      <c r="H67" s="13">
        <v>85380.363320000004</v>
      </c>
      <c r="I67" s="13">
        <v>43135.636680000003</v>
      </c>
    </row>
    <row r="68" spans="2:9" ht="15" customHeight="1" x14ac:dyDescent="0.2">
      <c r="B68"/>
      <c r="C68" s="14" t="s">
        <v>14</v>
      </c>
      <c r="D68" s="15" t="s">
        <v>56</v>
      </c>
      <c r="E68" s="16">
        <f>SUBTOTAL(9,E67:E67)</f>
        <v>5516</v>
      </c>
      <c r="F68" s="16">
        <f>SUBTOTAL(9,F67:F67)</f>
        <v>123000</v>
      </c>
      <c r="G68" s="16">
        <f>SUBTOTAL(9,G67:G67)</f>
        <v>128516</v>
      </c>
      <c r="H68" s="16">
        <f>SUBTOTAL(9,H67:H67)</f>
        <v>85380.363320000004</v>
      </c>
      <c r="I68" s="16">
        <f>SUBTOTAL(9,I67:I67)</f>
        <v>43135.636680000003</v>
      </c>
    </row>
    <row r="69" spans="2:9" ht="15" customHeight="1" x14ac:dyDescent="0.2">
      <c r="C69" s="17"/>
      <c r="D69" s="18" t="s">
        <v>57</v>
      </c>
      <c r="E69" s="19">
        <f>SUBTOTAL(9,E65:E68)</f>
        <v>5516</v>
      </c>
      <c r="F69" s="19">
        <f>SUBTOTAL(9,F65:F68)</f>
        <v>123000</v>
      </c>
      <c r="G69" s="19">
        <f>SUBTOTAL(9,G65:G68)</f>
        <v>128516</v>
      </c>
      <c r="H69" s="19">
        <f>SUBTOTAL(9,H65:H68)</f>
        <v>85380.363320000004</v>
      </c>
      <c r="I69" s="19">
        <f>SUBTOTAL(9,I65:I68)</f>
        <v>43135.636680000003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58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59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60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21</v>
      </c>
      <c r="E74" s="13">
        <v>102764</v>
      </c>
      <c r="F74" s="13">
        <v>2467130</v>
      </c>
      <c r="G74" s="13">
        <v>2569894</v>
      </c>
      <c r="H74" s="13">
        <v>1775355.6971100001</v>
      </c>
      <c r="I74" s="13">
        <v>794538.30289000005</v>
      </c>
    </row>
    <row r="75" spans="2:9" x14ac:dyDescent="0.2">
      <c r="B75"/>
      <c r="C75" s="2">
        <v>21</v>
      </c>
      <c r="D75" s="5" t="s">
        <v>32</v>
      </c>
      <c r="E75" s="13">
        <v>10164</v>
      </c>
      <c r="F75" s="13">
        <v>39616</v>
      </c>
      <c r="G75" s="13">
        <v>49780</v>
      </c>
      <c r="H75" s="13">
        <v>13123.921319999999</v>
      </c>
      <c r="I75" s="13">
        <v>36656.078679999999</v>
      </c>
    </row>
    <row r="76" spans="2:9" x14ac:dyDescent="0.2">
      <c r="B76"/>
      <c r="C76" s="2">
        <v>45</v>
      </c>
      <c r="D76" s="5" t="s">
        <v>33</v>
      </c>
      <c r="E76" s="13">
        <v>23932</v>
      </c>
      <c r="F76" s="13">
        <v>25522</v>
      </c>
      <c r="G76" s="13">
        <v>49454</v>
      </c>
      <c r="H76" s="13">
        <v>28063.624100000001</v>
      </c>
      <c r="I76" s="13">
        <v>21390.375899999999</v>
      </c>
    </row>
    <row r="77" spans="2:9" x14ac:dyDescent="0.2">
      <c r="B77"/>
      <c r="C77" s="2">
        <v>70</v>
      </c>
      <c r="D77" s="5" t="s">
        <v>61</v>
      </c>
      <c r="E77" s="13">
        <v>0</v>
      </c>
      <c r="F77" s="13">
        <v>1156</v>
      </c>
      <c r="G77" s="13">
        <v>1156</v>
      </c>
      <c r="H77" s="13">
        <v>2.613</v>
      </c>
      <c r="I77" s="13">
        <v>1153.3869999999999</v>
      </c>
    </row>
    <row r="78" spans="2:9" x14ac:dyDescent="0.2">
      <c r="B78"/>
      <c r="C78" s="2">
        <v>71</v>
      </c>
      <c r="D78" s="5" t="s">
        <v>62</v>
      </c>
      <c r="E78" s="13">
        <v>0</v>
      </c>
      <c r="F78" s="13">
        <v>196</v>
      </c>
      <c r="G78" s="13">
        <v>196</v>
      </c>
      <c r="H78" s="13">
        <v>11.69952</v>
      </c>
      <c r="I78" s="13">
        <v>184.30047999999999</v>
      </c>
    </row>
    <row r="79" spans="2:9" x14ac:dyDescent="0.2">
      <c r="B79"/>
      <c r="C79" s="2">
        <v>90</v>
      </c>
      <c r="D79" s="5" t="s">
        <v>63</v>
      </c>
      <c r="E79" s="13">
        <v>0</v>
      </c>
      <c r="F79" s="13">
        <v>360</v>
      </c>
      <c r="G79" s="13">
        <v>360</v>
      </c>
      <c r="H79" s="13">
        <v>1439.15497</v>
      </c>
      <c r="I79" s="13">
        <v>-1079.15497</v>
      </c>
    </row>
    <row r="80" spans="2:9" ht="15" customHeight="1" x14ac:dyDescent="0.2">
      <c r="B80"/>
      <c r="C80" s="14" t="s">
        <v>14</v>
      </c>
      <c r="D80" s="15" t="s">
        <v>64</v>
      </c>
      <c r="E80" s="16">
        <f>SUBTOTAL(9,E74:E79)</f>
        <v>136860</v>
      </c>
      <c r="F80" s="16">
        <f>SUBTOTAL(9,F74:F79)</f>
        <v>2533980</v>
      </c>
      <c r="G80" s="16">
        <f>SUBTOTAL(9,G74:G79)</f>
        <v>2670840</v>
      </c>
      <c r="H80" s="16">
        <f>SUBTOTAL(9,H74:H79)</f>
        <v>1817996.7100199999</v>
      </c>
      <c r="I80" s="16">
        <f>SUBTOTAL(9,I74:I79)</f>
        <v>852843.28998</v>
      </c>
    </row>
    <row r="81" spans="2:9" ht="15" customHeight="1" x14ac:dyDescent="0.25">
      <c r="B81" s="10">
        <v>103</v>
      </c>
      <c r="C81" s="11"/>
      <c r="D81" s="5" t="s">
        <v>65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21</v>
      </c>
      <c r="E82" s="13">
        <v>2472</v>
      </c>
      <c r="F82" s="13">
        <v>67307</v>
      </c>
      <c r="G82" s="13">
        <v>69779</v>
      </c>
      <c r="H82" s="13">
        <v>47354.019899999999</v>
      </c>
      <c r="I82" s="13">
        <v>22424.980100000001</v>
      </c>
    </row>
    <row r="83" spans="2:9" ht="15" customHeight="1" x14ac:dyDescent="0.2">
      <c r="B83"/>
      <c r="C83" s="14" t="s">
        <v>14</v>
      </c>
      <c r="D83" s="15" t="s">
        <v>66</v>
      </c>
      <c r="E83" s="16">
        <f>SUBTOTAL(9,E82:E82)</f>
        <v>2472</v>
      </c>
      <c r="F83" s="16">
        <f>SUBTOTAL(9,F82:F82)</f>
        <v>67307</v>
      </c>
      <c r="G83" s="16">
        <f>SUBTOTAL(9,G82:G82)</f>
        <v>69779</v>
      </c>
      <c r="H83" s="16">
        <f>SUBTOTAL(9,H82:H82)</f>
        <v>47354.019899999999</v>
      </c>
      <c r="I83" s="16">
        <f>SUBTOTAL(9,I82:I82)</f>
        <v>22424.980100000001</v>
      </c>
    </row>
    <row r="84" spans="2:9" ht="15" customHeight="1" x14ac:dyDescent="0.25">
      <c r="B84" s="10">
        <v>104</v>
      </c>
      <c r="C84" s="11"/>
      <c r="D84" s="5" t="s">
        <v>67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21</v>
      </c>
      <c r="E85" s="13">
        <v>407</v>
      </c>
      <c r="F85" s="13">
        <v>10331</v>
      </c>
      <c r="G85" s="13">
        <v>10738</v>
      </c>
      <c r="H85" s="13">
        <v>2131.2820499999998</v>
      </c>
      <c r="I85" s="13">
        <v>8606.7179500000002</v>
      </c>
    </row>
    <row r="86" spans="2:9" ht="15" customHeight="1" x14ac:dyDescent="0.2">
      <c r="B86"/>
      <c r="C86" s="14" t="s">
        <v>14</v>
      </c>
      <c r="D86" s="15" t="s">
        <v>68</v>
      </c>
      <c r="E86" s="16">
        <f>SUBTOTAL(9,E85:E85)</f>
        <v>407</v>
      </c>
      <c r="F86" s="16">
        <f>SUBTOTAL(9,F85:F85)</f>
        <v>10331</v>
      </c>
      <c r="G86" s="16">
        <f>SUBTOTAL(9,G85:G85)</f>
        <v>10738</v>
      </c>
      <c r="H86" s="16">
        <f>SUBTOTAL(9,H85:H85)</f>
        <v>2131.2820499999998</v>
      </c>
      <c r="I86" s="16">
        <f>SUBTOTAL(9,I85:I85)</f>
        <v>8606.7179500000002</v>
      </c>
    </row>
    <row r="87" spans="2:9" ht="15" customHeight="1" x14ac:dyDescent="0.2">
      <c r="C87" s="17"/>
      <c r="D87" s="18" t="s">
        <v>69</v>
      </c>
      <c r="E87" s="19">
        <f>SUBTOTAL(9,E73:E86)</f>
        <v>139739</v>
      </c>
      <c r="F87" s="19">
        <f>SUBTOTAL(9,F73:F86)</f>
        <v>2611618</v>
      </c>
      <c r="G87" s="19">
        <f>SUBTOTAL(9,G73:G86)</f>
        <v>2751357</v>
      </c>
      <c r="H87" s="19">
        <f>SUBTOTAL(9,H73:H86)</f>
        <v>1867482.0119699999</v>
      </c>
      <c r="I87" s="19">
        <f>SUBTOTAL(9,I73:I86)</f>
        <v>883874.98803000001</v>
      </c>
    </row>
    <row r="88" spans="2:9" ht="27" customHeight="1" x14ac:dyDescent="0.25">
      <c r="B88" s="1"/>
      <c r="C88" s="2"/>
      <c r="D88" s="9" t="s">
        <v>70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71</v>
      </c>
      <c r="E89" s="12"/>
      <c r="F89" s="1"/>
      <c r="H89" s="1"/>
      <c r="I89" s="1"/>
    </row>
    <row r="90" spans="2:9" x14ac:dyDescent="0.2">
      <c r="B90"/>
      <c r="C90" s="2">
        <v>21</v>
      </c>
      <c r="D90" s="5" t="s">
        <v>72</v>
      </c>
      <c r="E90" s="13">
        <v>6449</v>
      </c>
      <c r="F90" s="13">
        <v>13179</v>
      </c>
      <c r="G90" s="13">
        <v>19628</v>
      </c>
      <c r="H90" s="13">
        <v>3684.1530600000001</v>
      </c>
      <c r="I90" s="13">
        <v>15943.846939999999</v>
      </c>
    </row>
    <row r="91" spans="2:9" x14ac:dyDescent="0.2">
      <c r="B91"/>
      <c r="C91" s="2">
        <v>70</v>
      </c>
      <c r="D91" s="5" t="s">
        <v>73</v>
      </c>
      <c r="E91" s="13">
        <v>3580</v>
      </c>
      <c r="F91" s="13">
        <v>29752</v>
      </c>
      <c r="G91" s="13">
        <v>33332</v>
      </c>
      <c r="H91" s="13">
        <v>19501.108489999999</v>
      </c>
      <c r="I91" s="13">
        <v>13830.891509999999</v>
      </c>
    </row>
    <row r="92" spans="2:9" x14ac:dyDescent="0.2">
      <c r="B92"/>
      <c r="C92" s="2">
        <v>71</v>
      </c>
      <c r="D92" s="5" t="s">
        <v>74</v>
      </c>
      <c r="E92" s="13">
        <v>5952</v>
      </c>
      <c r="F92" s="13">
        <v>8310</v>
      </c>
      <c r="G92" s="13">
        <v>14262</v>
      </c>
      <c r="H92" s="13">
        <v>1168.9897000000001</v>
      </c>
      <c r="I92" s="13">
        <v>13093.0103</v>
      </c>
    </row>
    <row r="93" spans="2:9" ht="15" customHeight="1" x14ac:dyDescent="0.2">
      <c r="B93"/>
      <c r="C93" s="14" t="s">
        <v>14</v>
      </c>
      <c r="D93" s="15" t="s">
        <v>75</v>
      </c>
      <c r="E93" s="16">
        <f>SUBTOTAL(9,E90:E92)</f>
        <v>15981</v>
      </c>
      <c r="F93" s="16">
        <f>SUBTOTAL(9,F90:F92)</f>
        <v>51241</v>
      </c>
      <c r="G93" s="16">
        <f>SUBTOTAL(9,G90:G92)</f>
        <v>67222</v>
      </c>
      <c r="H93" s="16">
        <f>SUBTOTAL(9,H90:H92)</f>
        <v>24354.251250000001</v>
      </c>
      <c r="I93" s="16">
        <f>SUBTOTAL(9,I90:I92)</f>
        <v>42867.748749999999</v>
      </c>
    </row>
    <row r="94" spans="2:9" ht="15" customHeight="1" x14ac:dyDescent="0.25">
      <c r="B94" s="10">
        <v>116</v>
      </c>
      <c r="C94" s="11"/>
      <c r="D94" s="5" t="s">
        <v>76</v>
      </c>
      <c r="E94" s="12"/>
      <c r="F94" s="1"/>
      <c r="H94" s="1"/>
      <c r="I94" s="1"/>
    </row>
    <row r="95" spans="2:9" x14ac:dyDescent="0.2">
      <c r="B95"/>
      <c r="C95" s="2">
        <v>70</v>
      </c>
      <c r="D95" s="5" t="s">
        <v>77</v>
      </c>
      <c r="E95" s="13">
        <v>0</v>
      </c>
      <c r="F95" s="13">
        <v>1338050</v>
      </c>
      <c r="G95" s="13">
        <v>1338050</v>
      </c>
      <c r="H95" s="13">
        <v>1218617.3617199999</v>
      </c>
      <c r="I95" s="13">
        <v>119432.63828</v>
      </c>
    </row>
    <row r="96" spans="2:9" ht="15" customHeight="1" x14ac:dyDescent="0.2">
      <c r="B96"/>
      <c r="C96" s="14" t="s">
        <v>14</v>
      </c>
      <c r="D96" s="15" t="s">
        <v>78</v>
      </c>
      <c r="E96" s="16">
        <f>SUBTOTAL(9,E95:E95)</f>
        <v>0</v>
      </c>
      <c r="F96" s="16">
        <f>SUBTOTAL(9,F95:F95)</f>
        <v>1338050</v>
      </c>
      <c r="G96" s="16">
        <f>SUBTOTAL(9,G95:G95)</f>
        <v>1338050</v>
      </c>
      <c r="H96" s="16">
        <f>SUBTOTAL(9,H95:H95)</f>
        <v>1218617.3617199999</v>
      </c>
      <c r="I96" s="16">
        <f>SUBTOTAL(9,I95:I95)</f>
        <v>119432.63828</v>
      </c>
    </row>
    <row r="97" spans="2:9" ht="15" customHeight="1" x14ac:dyDescent="0.25">
      <c r="B97" s="10">
        <v>117</v>
      </c>
      <c r="C97" s="11"/>
      <c r="D97" s="5" t="s">
        <v>79</v>
      </c>
      <c r="E97" s="12"/>
      <c r="F97" s="1"/>
      <c r="H97" s="1"/>
      <c r="I97" s="1"/>
    </row>
    <row r="98" spans="2:9" x14ac:dyDescent="0.2">
      <c r="B98"/>
      <c r="C98" s="2">
        <v>77</v>
      </c>
      <c r="D98" s="5" t="s">
        <v>80</v>
      </c>
      <c r="E98" s="13">
        <v>7427</v>
      </c>
      <c r="F98" s="13">
        <v>2536000</v>
      </c>
      <c r="G98" s="13">
        <v>2543427</v>
      </c>
      <c r="H98" s="13">
        <v>800780.77677</v>
      </c>
      <c r="I98" s="13">
        <v>1742646.2232299999</v>
      </c>
    </row>
    <row r="99" spans="2:9" x14ac:dyDescent="0.2">
      <c r="B99"/>
      <c r="C99" s="2">
        <v>78</v>
      </c>
      <c r="D99" s="5" t="s">
        <v>81</v>
      </c>
      <c r="E99" s="13">
        <v>3792</v>
      </c>
      <c r="F99" s="13">
        <v>2158000</v>
      </c>
      <c r="G99" s="13">
        <v>2161792</v>
      </c>
      <c r="H99" s="13">
        <v>814803.62156</v>
      </c>
      <c r="I99" s="13">
        <v>1346988.3784399999</v>
      </c>
    </row>
    <row r="100" spans="2:9" ht="15" customHeight="1" x14ac:dyDescent="0.2">
      <c r="B100"/>
      <c r="C100" s="14" t="s">
        <v>14</v>
      </c>
      <c r="D100" s="15" t="s">
        <v>82</v>
      </c>
      <c r="E100" s="16">
        <f>SUBTOTAL(9,E98:E99)</f>
        <v>11219</v>
      </c>
      <c r="F100" s="16">
        <f>SUBTOTAL(9,F98:F99)</f>
        <v>4694000</v>
      </c>
      <c r="G100" s="16">
        <f>SUBTOTAL(9,G98:G99)</f>
        <v>4705219</v>
      </c>
      <c r="H100" s="16">
        <f>SUBTOTAL(9,H98:H99)</f>
        <v>1615584.39833</v>
      </c>
      <c r="I100" s="16">
        <f>SUBTOTAL(9,I98:I99)</f>
        <v>3089634.6016699998</v>
      </c>
    </row>
    <row r="101" spans="2:9" ht="15" customHeight="1" x14ac:dyDescent="0.25">
      <c r="B101" s="10">
        <v>118</v>
      </c>
      <c r="C101" s="11"/>
      <c r="D101" s="5" t="s">
        <v>83</v>
      </c>
      <c r="E101" s="12"/>
      <c r="F101" s="1"/>
      <c r="H101" s="1"/>
      <c r="I101" s="1"/>
    </row>
    <row r="102" spans="2:9" x14ac:dyDescent="0.2">
      <c r="B102"/>
      <c r="C102" s="2">
        <v>21</v>
      </c>
      <c r="D102" s="5" t="s">
        <v>84</v>
      </c>
      <c r="E102" s="13">
        <v>5859</v>
      </c>
      <c r="F102" s="13">
        <v>96460</v>
      </c>
      <c r="G102" s="13">
        <v>102319</v>
      </c>
      <c r="H102" s="13">
        <v>51572.425869999999</v>
      </c>
      <c r="I102" s="13">
        <v>50746.574130000001</v>
      </c>
    </row>
    <row r="103" spans="2:9" ht="25.5" x14ac:dyDescent="0.2">
      <c r="B103"/>
      <c r="C103" s="2">
        <v>70</v>
      </c>
      <c r="D103" s="5" t="s">
        <v>85</v>
      </c>
      <c r="E103" s="13">
        <v>75168</v>
      </c>
      <c r="F103" s="13">
        <v>252281</v>
      </c>
      <c r="G103" s="13">
        <v>327449</v>
      </c>
      <c r="H103" s="13">
        <v>115210.97572</v>
      </c>
      <c r="I103" s="13">
        <v>212238.02428000001</v>
      </c>
    </row>
    <row r="104" spans="2:9" x14ac:dyDescent="0.2">
      <c r="B104"/>
      <c r="C104" s="2">
        <v>71</v>
      </c>
      <c r="D104" s="5" t="s">
        <v>86</v>
      </c>
      <c r="E104" s="13">
        <v>6120</v>
      </c>
      <c r="F104" s="13">
        <v>11889</v>
      </c>
      <c r="G104" s="13">
        <v>18009</v>
      </c>
      <c r="H104" s="13">
        <v>6213.1952000000001</v>
      </c>
      <c r="I104" s="13">
        <v>11795.8048</v>
      </c>
    </row>
    <row r="105" spans="2:9" x14ac:dyDescent="0.2">
      <c r="B105"/>
      <c r="C105" s="2">
        <v>72</v>
      </c>
      <c r="D105" s="5" t="s">
        <v>87</v>
      </c>
      <c r="E105" s="13">
        <v>7607</v>
      </c>
      <c r="F105" s="13">
        <v>14886</v>
      </c>
      <c r="G105" s="13">
        <v>22493</v>
      </c>
      <c r="H105" s="13">
        <v>2972.1959999999999</v>
      </c>
      <c r="I105" s="13">
        <v>19520.804</v>
      </c>
    </row>
    <row r="106" spans="2:9" x14ac:dyDescent="0.2">
      <c r="B106"/>
      <c r="C106" s="2">
        <v>73</v>
      </c>
      <c r="D106" s="5" t="s">
        <v>88</v>
      </c>
      <c r="E106" s="13">
        <v>9180</v>
      </c>
      <c r="F106" s="13">
        <v>20892</v>
      </c>
      <c r="G106" s="13">
        <v>30072</v>
      </c>
      <c r="H106" s="13">
        <v>4430.3519999999999</v>
      </c>
      <c r="I106" s="13">
        <v>25641.648000000001</v>
      </c>
    </row>
    <row r="107" spans="2:9" x14ac:dyDescent="0.2">
      <c r="B107"/>
      <c r="C107" s="2">
        <v>74</v>
      </c>
      <c r="D107" s="5" t="s">
        <v>89</v>
      </c>
      <c r="E107" s="13">
        <v>0</v>
      </c>
      <c r="F107" s="13">
        <v>54050</v>
      </c>
      <c r="G107" s="13">
        <v>54050</v>
      </c>
      <c r="H107" s="13">
        <v>39155.29911</v>
      </c>
      <c r="I107" s="13">
        <v>14894.70089</v>
      </c>
    </row>
    <row r="108" spans="2:9" ht="15" customHeight="1" x14ac:dyDescent="0.2">
      <c r="B108"/>
      <c r="C108" s="14" t="s">
        <v>14</v>
      </c>
      <c r="D108" s="15" t="s">
        <v>90</v>
      </c>
      <c r="E108" s="16">
        <f>SUBTOTAL(9,E102:E107)</f>
        <v>103934</v>
      </c>
      <c r="F108" s="16">
        <f>SUBTOTAL(9,F102:F107)</f>
        <v>450458</v>
      </c>
      <c r="G108" s="16">
        <f>SUBTOTAL(9,G102:G107)</f>
        <v>554392</v>
      </c>
      <c r="H108" s="16">
        <f>SUBTOTAL(9,H102:H107)</f>
        <v>219554.44389999998</v>
      </c>
      <c r="I108" s="16">
        <f>SUBTOTAL(9,I102:I107)</f>
        <v>334837.55609999999</v>
      </c>
    </row>
    <row r="109" spans="2:9" ht="15" customHeight="1" x14ac:dyDescent="0.2">
      <c r="C109" s="17"/>
      <c r="D109" s="18" t="s">
        <v>91</v>
      </c>
      <c r="E109" s="19">
        <f>SUBTOTAL(9,E89:E108)</f>
        <v>131134</v>
      </c>
      <c r="F109" s="19">
        <f>SUBTOTAL(9,F89:F108)</f>
        <v>6533749</v>
      </c>
      <c r="G109" s="19">
        <f>SUBTOTAL(9,G89:G108)</f>
        <v>6664883</v>
      </c>
      <c r="H109" s="19">
        <f>SUBTOTAL(9,H89:H108)</f>
        <v>3078110.4551999997</v>
      </c>
      <c r="I109" s="19">
        <f>SUBTOTAL(9,I89:I108)</f>
        <v>3586772.5447999998</v>
      </c>
    </row>
    <row r="110" spans="2:9" ht="27" customHeight="1" x14ac:dyDescent="0.25">
      <c r="B110" s="1"/>
      <c r="C110" s="2"/>
      <c r="D110" s="9" t="s">
        <v>92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60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21</v>
      </c>
      <c r="E112" s="13">
        <v>80456</v>
      </c>
      <c r="F112" s="13">
        <v>1722241</v>
      </c>
      <c r="G112" s="13">
        <v>1802697</v>
      </c>
      <c r="H112" s="13">
        <v>1065409.04522</v>
      </c>
      <c r="I112" s="13">
        <v>737287.95478000003</v>
      </c>
    </row>
    <row r="113" spans="2:9" x14ac:dyDescent="0.2">
      <c r="B113"/>
      <c r="C113" s="2">
        <v>21</v>
      </c>
      <c r="D113" s="5" t="s">
        <v>32</v>
      </c>
      <c r="E113" s="13">
        <v>30086</v>
      </c>
      <c r="F113" s="13">
        <v>140461</v>
      </c>
      <c r="G113" s="13">
        <v>170547</v>
      </c>
      <c r="H113" s="13">
        <v>38518.613859999998</v>
      </c>
      <c r="I113" s="13">
        <v>132028.38613999999</v>
      </c>
    </row>
    <row r="114" spans="2:9" x14ac:dyDescent="0.2">
      <c r="B114"/>
      <c r="C114" s="2">
        <v>45</v>
      </c>
      <c r="D114" s="5" t="s">
        <v>33</v>
      </c>
      <c r="E114" s="13">
        <v>63701</v>
      </c>
      <c r="F114" s="13">
        <v>17570</v>
      </c>
      <c r="G114" s="13">
        <v>81271</v>
      </c>
      <c r="H114" s="13">
        <v>9925.5701100000006</v>
      </c>
      <c r="I114" s="13">
        <v>71345.429889999999</v>
      </c>
    </row>
    <row r="115" spans="2:9" ht="15" customHeight="1" x14ac:dyDescent="0.2">
      <c r="B115"/>
      <c r="C115" s="14" t="s">
        <v>14</v>
      </c>
      <c r="D115" s="15" t="s">
        <v>93</v>
      </c>
      <c r="E115" s="16">
        <f>SUBTOTAL(9,E112:E114)</f>
        <v>174243</v>
      </c>
      <c r="F115" s="16">
        <f>SUBTOTAL(9,F112:F114)</f>
        <v>1880272</v>
      </c>
      <c r="G115" s="16">
        <f>SUBTOTAL(9,G112:G114)</f>
        <v>2054515</v>
      </c>
      <c r="H115" s="16">
        <f>SUBTOTAL(9,H112:H114)</f>
        <v>1113853.2291899999</v>
      </c>
      <c r="I115" s="16">
        <f>SUBTOTAL(9,I112:I114)</f>
        <v>940661.77081000002</v>
      </c>
    </row>
    <row r="116" spans="2:9" ht="15" customHeight="1" x14ac:dyDescent="0.25">
      <c r="B116" s="10">
        <v>141</v>
      </c>
      <c r="C116" s="11"/>
      <c r="D116" s="5" t="s">
        <v>94</v>
      </c>
      <c r="E116" s="12"/>
      <c r="F116" s="1"/>
      <c r="H116" s="1"/>
      <c r="I116" s="1"/>
    </row>
    <row r="117" spans="2:9" x14ac:dyDescent="0.2">
      <c r="B117"/>
      <c r="C117" s="2">
        <v>1</v>
      </c>
      <c r="D117" s="5" t="s">
        <v>21</v>
      </c>
      <c r="E117" s="13">
        <v>14468</v>
      </c>
      <c r="F117" s="13">
        <v>295668</v>
      </c>
      <c r="G117" s="13">
        <v>310136</v>
      </c>
      <c r="H117" s="13">
        <v>209048.8394</v>
      </c>
      <c r="I117" s="13">
        <v>101087.1606</v>
      </c>
    </row>
    <row r="118" spans="2:9" x14ac:dyDescent="0.2">
      <c r="B118"/>
      <c r="C118" s="2">
        <v>21</v>
      </c>
      <c r="D118" s="5" t="s">
        <v>32</v>
      </c>
      <c r="E118" s="13">
        <v>3012</v>
      </c>
      <c r="F118" s="13">
        <v>23873</v>
      </c>
      <c r="G118" s="13">
        <v>26885</v>
      </c>
      <c r="H118" s="13">
        <v>11518.17525</v>
      </c>
      <c r="I118" s="13">
        <v>15366.82475</v>
      </c>
    </row>
    <row r="119" spans="2:9" ht="15" customHeight="1" x14ac:dyDescent="0.2">
      <c r="B119"/>
      <c r="C119" s="14" t="s">
        <v>14</v>
      </c>
      <c r="D119" s="15" t="s">
        <v>95</v>
      </c>
      <c r="E119" s="16">
        <f>SUBTOTAL(9,E117:E118)</f>
        <v>17480</v>
      </c>
      <c r="F119" s="16">
        <f>SUBTOTAL(9,F117:F118)</f>
        <v>319541</v>
      </c>
      <c r="G119" s="16">
        <f>SUBTOTAL(9,G117:G118)</f>
        <v>337021</v>
      </c>
      <c r="H119" s="16">
        <f>SUBTOTAL(9,H117:H118)</f>
        <v>220567.01465</v>
      </c>
      <c r="I119" s="16">
        <f>SUBTOTAL(9,I117:I118)</f>
        <v>116453.98535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21</v>
      </c>
      <c r="E121" s="13">
        <v>2606</v>
      </c>
      <c r="F121" s="13">
        <v>55539</v>
      </c>
      <c r="G121" s="13">
        <v>58145</v>
      </c>
      <c r="H121" s="13">
        <v>36321.695849999996</v>
      </c>
      <c r="I121" s="13">
        <v>21823.30415</v>
      </c>
    </row>
    <row r="122" spans="2:9" x14ac:dyDescent="0.2">
      <c r="B122"/>
      <c r="C122" s="2">
        <v>70</v>
      </c>
      <c r="D122" s="5" t="s">
        <v>97</v>
      </c>
      <c r="E122" s="13">
        <v>985</v>
      </c>
      <c r="F122" s="13">
        <v>80477</v>
      </c>
      <c r="G122" s="13">
        <v>81462</v>
      </c>
      <c r="H122" s="13">
        <v>50673.700049999999</v>
      </c>
      <c r="I122" s="13">
        <v>30788.299950000001</v>
      </c>
    </row>
    <row r="123" spans="2:9" ht="15" customHeight="1" x14ac:dyDescent="0.2">
      <c r="B123"/>
      <c r="C123" s="14" t="s">
        <v>14</v>
      </c>
      <c r="D123" s="15" t="s">
        <v>98</v>
      </c>
      <c r="E123" s="16">
        <f>SUBTOTAL(9,E121:E122)</f>
        <v>3591</v>
      </c>
      <c r="F123" s="16">
        <f>SUBTOTAL(9,F121:F122)</f>
        <v>136016</v>
      </c>
      <c r="G123" s="16">
        <f>SUBTOTAL(9,G121:G122)</f>
        <v>139607</v>
      </c>
      <c r="H123" s="16">
        <f>SUBTOTAL(9,H121:H122)</f>
        <v>86995.395900000003</v>
      </c>
      <c r="I123" s="16">
        <f>SUBTOTAL(9,I121:I122)</f>
        <v>52611.604099999997</v>
      </c>
    </row>
    <row r="124" spans="2:9" ht="15" customHeight="1" x14ac:dyDescent="0.2">
      <c r="C124" s="17"/>
      <c r="D124" s="18" t="s">
        <v>99</v>
      </c>
      <c r="E124" s="19">
        <f>SUBTOTAL(9,E111:E123)</f>
        <v>195314</v>
      </c>
      <c r="F124" s="19">
        <f>SUBTOTAL(9,F111:F123)</f>
        <v>2335829</v>
      </c>
      <c r="G124" s="19">
        <f>SUBTOTAL(9,G111:G123)</f>
        <v>2531143</v>
      </c>
      <c r="H124" s="19">
        <f>SUBTOTAL(9,H111:H123)</f>
        <v>1421415.63974</v>
      </c>
      <c r="I124" s="19">
        <f>SUBTOTAL(9,I111:I123)</f>
        <v>1109727.3602599998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70</v>
      </c>
      <c r="D127" s="5" t="s">
        <v>102</v>
      </c>
      <c r="E127" s="13">
        <v>168</v>
      </c>
      <c r="F127" s="13">
        <v>4778354</v>
      </c>
      <c r="G127" s="13">
        <v>4778522</v>
      </c>
      <c r="H127" s="13">
        <v>3539992.2122999998</v>
      </c>
      <c r="I127" s="13">
        <v>1238529.7877</v>
      </c>
    </row>
    <row r="128" spans="2:9" x14ac:dyDescent="0.2">
      <c r="B128"/>
      <c r="C128" s="2">
        <v>71</v>
      </c>
      <c r="D128" s="5" t="s">
        <v>103</v>
      </c>
      <c r="E128" s="13">
        <v>0</v>
      </c>
      <c r="F128" s="13">
        <v>800000</v>
      </c>
      <c r="G128" s="13">
        <v>800000</v>
      </c>
      <c r="H128" s="13">
        <v>800000</v>
      </c>
      <c r="I128" s="13">
        <v>0</v>
      </c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680000</v>
      </c>
      <c r="G129" s="13">
        <v>680000</v>
      </c>
      <c r="H129" s="13">
        <v>680000</v>
      </c>
      <c r="I129" s="13">
        <v>0</v>
      </c>
    </row>
    <row r="130" spans="2:9" ht="15" customHeight="1" x14ac:dyDescent="0.2">
      <c r="B130"/>
      <c r="C130" s="14" t="s">
        <v>14</v>
      </c>
      <c r="D130" s="15" t="s">
        <v>105</v>
      </c>
      <c r="E130" s="16">
        <f>SUBTOTAL(9,E127:E129)</f>
        <v>168</v>
      </c>
      <c r="F130" s="16">
        <f>SUBTOTAL(9,F127:F129)</f>
        <v>6258354</v>
      </c>
      <c r="G130" s="16">
        <f>SUBTOTAL(9,G127:G129)</f>
        <v>6258522</v>
      </c>
      <c r="H130" s="16">
        <f>SUBTOTAL(9,H127:H129)</f>
        <v>5019992.2122999998</v>
      </c>
      <c r="I130" s="16">
        <f>SUBTOTAL(9,I127:I129)</f>
        <v>1238529.7877</v>
      </c>
    </row>
    <row r="131" spans="2:9" ht="15" customHeight="1" x14ac:dyDescent="0.25">
      <c r="B131" s="10">
        <v>151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70</v>
      </c>
      <c r="D132" s="5" t="s">
        <v>107</v>
      </c>
      <c r="E132" s="13">
        <v>17289</v>
      </c>
      <c r="F132" s="13">
        <v>408260</v>
      </c>
      <c r="G132" s="13">
        <v>425549</v>
      </c>
      <c r="H132" s="13">
        <v>175818.25789000001</v>
      </c>
      <c r="I132" s="13">
        <v>249730.74210999999</v>
      </c>
    </row>
    <row r="133" spans="2:9" x14ac:dyDescent="0.2">
      <c r="B133"/>
      <c r="C133" s="2">
        <v>71</v>
      </c>
      <c r="D133" s="5" t="s">
        <v>108</v>
      </c>
      <c r="E133" s="13">
        <v>66101</v>
      </c>
      <c r="F133" s="13">
        <v>260060</v>
      </c>
      <c r="G133" s="13">
        <v>326161</v>
      </c>
      <c r="H133" s="13">
        <v>116988.34066</v>
      </c>
      <c r="I133" s="13">
        <v>209172.65934000001</v>
      </c>
    </row>
    <row r="134" spans="2:9" x14ac:dyDescent="0.2">
      <c r="B134"/>
      <c r="C134" s="2">
        <v>72</v>
      </c>
      <c r="D134" s="5" t="s">
        <v>109</v>
      </c>
      <c r="E134" s="13">
        <v>41487</v>
      </c>
      <c r="F134" s="13">
        <v>864829</v>
      </c>
      <c r="G134" s="13">
        <v>906316</v>
      </c>
      <c r="H134" s="13">
        <v>406480.962</v>
      </c>
      <c r="I134" s="13">
        <v>499835.038</v>
      </c>
    </row>
    <row r="135" spans="2:9" x14ac:dyDescent="0.2">
      <c r="B135"/>
      <c r="C135" s="2">
        <v>73</v>
      </c>
      <c r="D135" s="5" t="s">
        <v>110</v>
      </c>
      <c r="E135" s="13">
        <v>0</v>
      </c>
      <c r="F135" s="13">
        <v>225738</v>
      </c>
      <c r="G135" s="13">
        <v>225738</v>
      </c>
      <c r="H135" s="13">
        <v>149392.07699999999</v>
      </c>
      <c r="I135" s="13">
        <v>76345.922999999995</v>
      </c>
    </row>
    <row r="136" spans="2:9" x14ac:dyDescent="0.2">
      <c r="B136"/>
      <c r="C136" s="2">
        <v>74</v>
      </c>
      <c r="D136" s="5" t="s">
        <v>111</v>
      </c>
      <c r="E136" s="13">
        <v>4481</v>
      </c>
      <c r="F136" s="13">
        <v>324690</v>
      </c>
      <c r="G136" s="13">
        <v>329171</v>
      </c>
      <c r="H136" s="13">
        <v>274974.55377</v>
      </c>
      <c r="I136" s="13">
        <v>54196.446230000001</v>
      </c>
    </row>
    <row r="137" spans="2:9" ht="15" customHeight="1" x14ac:dyDescent="0.2">
      <c r="B137"/>
      <c r="C137" s="14" t="s">
        <v>14</v>
      </c>
      <c r="D137" s="15" t="s">
        <v>112</v>
      </c>
      <c r="E137" s="16">
        <f>SUBTOTAL(9,E132:E136)</f>
        <v>129358</v>
      </c>
      <c r="F137" s="16">
        <f>SUBTOTAL(9,F132:F136)</f>
        <v>2083577</v>
      </c>
      <c r="G137" s="16">
        <f>SUBTOTAL(9,G132:G136)</f>
        <v>2212935</v>
      </c>
      <c r="H137" s="16">
        <f>SUBTOTAL(9,H132:H136)</f>
        <v>1123654.1913200002</v>
      </c>
      <c r="I137" s="16">
        <f>SUBTOTAL(9,I132:I136)</f>
        <v>1089280.8086799998</v>
      </c>
    </row>
    <row r="138" spans="2:9" ht="15" customHeight="1" x14ac:dyDescent="0.25">
      <c r="B138" s="10">
        <v>152</v>
      </c>
      <c r="C138" s="11"/>
      <c r="D138" s="5" t="s">
        <v>113</v>
      </c>
      <c r="E138" s="12"/>
      <c r="F138" s="1"/>
      <c r="H138" s="1"/>
      <c r="I138" s="1"/>
    </row>
    <row r="139" spans="2:9" x14ac:dyDescent="0.2">
      <c r="B139"/>
      <c r="C139" s="2">
        <v>70</v>
      </c>
      <c r="D139" s="5" t="s">
        <v>114</v>
      </c>
      <c r="E139" s="13">
        <v>11623</v>
      </c>
      <c r="F139" s="13">
        <v>637217</v>
      </c>
      <c r="G139" s="13">
        <v>648840</v>
      </c>
      <c r="H139" s="13">
        <v>342658.47667</v>
      </c>
      <c r="I139" s="13">
        <v>306181.52333</v>
      </c>
    </row>
    <row r="140" spans="2:9" x14ac:dyDescent="0.2">
      <c r="B140"/>
      <c r="C140" s="2">
        <v>71</v>
      </c>
      <c r="D140" s="5" t="s">
        <v>115</v>
      </c>
      <c r="E140" s="13">
        <v>0</v>
      </c>
      <c r="F140" s="13">
        <v>165000</v>
      </c>
      <c r="G140" s="13">
        <v>165000</v>
      </c>
      <c r="H140" s="13">
        <v>165000</v>
      </c>
      <c r="I140" s="13">
        <v>0</v>
      </c>
    </row>
    <row r="141" spans="2:9" ht="15" customHeight="1" x14ac:dyDescent="0.2">
      <c r="B141"/>
      <c r="C141" s="14" t="s">
        <v>14</v>
      </c>
      <c r="D141" s="15" t="s">
        <v>116</v>
      </c>
      <c r="E141" s="16">
        <f>SUBTOTAL(9,E139:E140)</f>
        <v>11623</v>
      </c>
      <c r="F141" s="16">
        <f>SUBTOTAL(9,F139:F140)</f>
        <v>802217</v>
      </c>
      <c r="G141" s="16">
        <f>SUBTOTAL(9,G139:G140)</f>
        <v>813840</v>
      </c>
      <c r="H141" s="16">
        <f>SUBTOTAL(9,H139:H140)</f>
        <v>507658.47667</v>
      </c>
      <c r="I141" s="16">
        <f>SUBTOTAL(9,I139:I140)</f>
        <v>306181.52333</v>
      </c>
    </row>
    <row r="142" spans="2:9" ht="15" customHeight="1" x14ac:dyDescent="0.25">
      <c r="B142" s="10">
        <v>159</v>
      </c>
      <c r="C142" s="11"/>
      <c r="D142" s="5" t="s">
        <v>117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118</v>
      </c>
      <c r="E143" s="13">
        <v>39121</v>
      </c>
      <c r="F143" s="13">
        <v>589011</v>
      </c>
      <c r="G143" s="13">
        <v>628132</v>
      </c>
      <c r="H143" s="13">
        <v>318843.13419000001</v>
      </c>
      <c r="I143" s="13">
        <v>309288.86580999999</v>
      </c>
    </row>
    <row r="144" spans="2:9" x14ac:dyDescent="0.2">
      <c r="B144"/>
      <c r="C144" s="2">
        <v>71</v>
      </c>
      <c r="D144" s="5" t="s">
        <v>119</v>
      </c>
      <c r="E144" s="13">
        <v>56885</v>
      </c>
      <c r="F144" s="13">
        <v>761134</v>
      </c>
      <c r="G144" s="13">
        <v>818019</v>
      </c>
      <c r="H144" s="13">
        <v>386964.18962999998</v>
      </c>
      <c r="I144" s="13">
        <v>431054.81037000002</v>
      </c>
    </row>
    <row r="145" spans="2:9" x14ac:dyDescent="0.2">
      <c r="B145"/>
      <c r="C145" s="2">
        <v>72</v>
      </c>
      <c r="D145" s="5" t="s">
        <v>120</v>
      </c>
      <c r="E145" s="13">
        <v>2551</v>
      </c>
      <c r="F145" s="13">
        <v>475241</v>
      </c>
      <c r="G145" s="13">
        <v>477792</v>
      </c>
      <c r="H145" s="13">
        <v>259832.21799999999</v>
      </c>
      <c r="I145" s="13">
        <v>217959.78200000001</v>
      </c>
    </row>
    <row r="146" spans="2:9" x14ac:dyDescent="0.2">
      <c r="B146"/>
      <c r="C146" s="2">
        <v>75</v>
      </c>
      <c r="D146" s="5" t="s">
        <v>121</v>
      </c>
      <c r="E146" s="13">
        <v>37994</v>
      </c>
      <c r="F146" s="13">
        <v>2317693</v>
      </c>
      <c r="G146" s="13">
        <v>2355687</v>
      </c>
      <c r="H146" s="13">
        <v>818812.95568999997</v>
      </c>
      <c r="I146" s="13">
        <v>1536874.04431</v>
      </c>
    </row>
    <row r="147" spans="2:9" x14ac:dyDescent="0.2">
      <c r="B147"/>
      <c r="C147" s="2">
        <v>76</v>
      </c>
      <c r="D147" s="5" t="s">
        <v>122</v>
      </c>
      <c r="E147" s="13">
        <v>7006</v>
      </c>
      <c r="F147" s="13">
        <v>498939</v>
      </c>
      <c r="G147" s="13">
        <v>505945</v>
      </c>
      <c r="H147" s="13">
        <v>175552.11223999999</v>
      </c>
      <c r="I147" s="13">
        <v>330392.88776000001</v>
      </c>
    </row>
    <row r="148" spans="2:9" x14ac:dyDescent="0.2">
      <c r="B148"/>
      <c r="C148" s="2">
        <v>77</v>
      </c>
      <c r="D148" s="5" t="s">
        <v>123</v>
      </c>
      <c r="E148" s="13">
        <v>3498</v>
      </c>
      <c r="F148" s="13">
        <v>158339</v>
      </c>
      <c r="G148" s="13">
        <v>161837</v>
      </c>
      <c r="H148" s="13">
        <v>77647.703949999996</v>
      </c>
      <c r="I148" s="13">
        <v>84189.296050000004</v>
      </c>
    </row>
    <row r="149" spans="2:9" ht="15" customHeight="1" x14ac:dyDescent="0.2">
      <c r="B149"/>
      <c r="C149" s="14" t="s">
        <v>14</v>
      </c>
      <c r="D149" s="15" t="s">
        <v>124</v>
      </c>
      <c r="E149" s="16">
        <f>SUBTOTAL(9,E143:E148)</f>
        <v>147055</v>
      </c>
      <c r="F149" s="16">
        <f>SUBTOTAL(9,F143:F148)</f>
        <v>4800357</v>
      </c>
      <c r="G149" s="16">
        <f>SUBTOTAL(9,G143:G148)</f>
        <v>4947412</v>
      </c>
      <c r="H149" s="16">
        <f>SUBTOTAL(9,H143:H148)</f>
        <v>2037652.3137000001</v>
      </c>
      <c r="I149" s="16">
        <f>SUBTOTAL(9,I143:I148)</f>
        <v>2909759.6862999997</v>
      </c>
    </row>
    <row r="150" spans="2:9" ht="15" customHeight="1" x14ac:dyDescent="0.25">
      <c r="B150" s="10">
        <v>160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120306</v>
      </c>
      <c r="F151" s="13">
        <v>3661186</v>
      </c>
      <c r="G151" s="13">
        <v>3781492</v>
      </c>
      <c r="H151" s="13">
        <v>3297788.7459999998</v>
      </c>
      <c r="I151" s="13">
        <v>483703.25400000002</v>
      </c>
    </row>
    <row r="152" spans="2:9" x14ac:dyDescent="0.2">
      <c r="B152"/>
      <c r="C152" s="2">
        <v>71</v>
      </c>
      <c r="D152" s="5" t="s">
        <v>127</v>
      </c>
      <c r="E152" s="13">
        <v>270</v>
      </c>
      <c r="F152" s="13">
        <v>235500</v>
      </c>
      <c r="G152" s="13">
        <v>235770</v>
      </c>
      <c r="H152" s="13">
        <v>235500</v>
      </c>
      <c r="I152" s="13">
        <v>270</v>
      </c>
    </row>
    <row r="153" spans="2:9" x14ac:dyDescent="0.2">
      <c r="B153"/>
      <c r="C153" s="2">
        <v>72</v>
      </c>
      <c r="D153" s="5" t="s">
        <v>128</v>
      </c>
      <c r="E153" s="13">
        <v>0</v>
      </c>
      <c r="F153" s="13">
        <v>45000</v>
      </c>
      <c r="G153" s="13">
        <v>45000</v>
      </c>
      <c r="H153" s="13">
        <v>45000</v>
      </c>
      <c r="I153" s="13">
        <v>0</v>
      </c>
    </row>
    <row r="154" spans="2:9" ht="15" customHeight="1" x14ac:dyDescent="0.2">
      <c r="B154"/>
      <c r="C154" s="14" t="s">
        <v>14</v>
      </c>
      <c r="D154" s="15" t="s">
        <v>129</v>
      </c>
      <c r="E154" s="16">
        <f>SUBTOTAL(9,E151:E153)</f>
        <v>120576</v>
      </c>
      <c r="F154" s="16">
        <f>SUBTOTAL(9,F151:F153)</f>
        <v>3941686</v>
      </c>
      <c r="G154" s="16">
        <f>SUBTOTAL(9,G151:G153)</f>
        <v>4062262</v>
      </c>
      <c r="H154" s="16">
        <f>SUBTOTAL(9,H151:H153)</f>
        <v>3578288.7459999998</v>
      </c>
      <c r="I154" s="16">
        <f>SUBTOTAL(9,I151:I153)</f>
        <v>483973.25400000002</v>
      </c>
    </row>
    <row r="155" spans="2:9" ht="15" customHeight="1" x14ac:dyDescent="0.25">
      <c r="B155" s="10">
        <v>161</v>
      </c>
      <c r="C155" s="11"/>
      <c r="D155" s="5" t="s">
        <v>130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131</v>
      </c>
      <c r="E156" s="13">
        <v>731</v>
      </c>
      <c r="F156" s="13">
        <v>1968798</v>
      </c>
      <c r="G156" s="13">
        <v>1969529</v>
      </c>
      <c r="H156" s="13">
        <v>926409.34452000004</v>
      </c>
      <c r="I156" s="13">
        <v>1043119.65548</v>
      </c>
    </row>
    <row r="157" spans="2:9" x14ac:dyDescent="0.2">
      <c r="B157"/>
      <c r="C157" s="2">
        <v>71</v>
      </c>
      <c r="D157" s="5" t="s">
        <v>132</v>
      </c>
      <c r="E157" s="13">
        <v>55</v>
      </c>
      <c r="F157" s="13">
        <v>76298</v>
      </c>
      <c r="G157" s="13">
        <v>76353</v>
      </c>
      <c r="H157" s="13">
        <v>13602.555</v>
      </c>
      <c r="I157" s="13">
        <v>62750.445</v>
      </c>
    </row>
    <row r="158" spans="2:9" x14ac:dyDescent="0.2">
      <c r="B158"/>
      <c r="C158" s="2">
        <v>72</v>
      </c>
      <c r="D158" s="5" t="s">
        <v>133</v>
      </c>
      <c r="E158" s="13">
        <v>7929</v>
      </c>
      <c r="F158" s="13">
        <v>699278</v>
      </c>
      <c r="G158" s="13">
        <v>707207</v>
      </c>
      <c r="H158" s="13">
        <v>190889.52593999999</v>
      </c>
      <c r="I158" s="13">
        <v>516317.47405999998</v>
      </c>
    </row>
    <row r="159" spans="2:9" ht="15" customHeight="1" x14ac:dyDescent="0.2">
      <c r="B159"/>
      <c r="C159" s="14" t="s">
        <v>14</v>
      </c>
      <c r="D159" s="15" t="s">
        <v>134</v>
      </c>
      <c r="E159" s="16">
        <f>SUBTOTAL(9,E156:E158)</f>
        <v>8715</v>
      </c>
      <c r="F159" s="16">
        <f>SUBTOTAL(9,F156:F158)</f>
        <v>2744374</v>
      </c>
      <c r="G159" s="16">
        <f>SUBTOTAL(9,G156:G158)</f>
        <v>2753089</v>
      </c>
      <c r="H159" s="16">
        <f>SUBTOTAL(9,H156:H158)</f>
        <v>1130901.4254600001</v>
      </c>
      <c r="I159" s="16">
        <f>SUBTOTAL(9,I156:I158)</f>
        <v>1622187.5745399999</v>
      </c>
    </row>
    <row r="160" spans="2:9" ht="15" customHeight="1" x14ac:dyDescent="0.25">
      <c r="B160" s="10">
        <v>162</v>
      </c>
      <c r="C160" s="11"/>
      <c r="D160" s="5" t="s">
        <v>135</v>
      </c>
      <c r="E160" s="12"/>
      <c r="F160" s="1"/>
      <c r="H160" s="1"/>
      <c r="I160" s="1"/>
    </row>
    <row r="161" spans="2:9" x14ac:dyDescent="0.2">
      <c r="B161"/>
      <c r="C161" s="2">
        <v>70</v>
      </c>
      <c r="D161" s="5" t="s">
        <v>136</v>
      </c>
      <c r="E161" s="13">
        <v>0</v>
      </c>
      <c r="F161" s="13">
        <v>452736</v>
      </c>
      <c r="G161" s="13">
        <v>452736</v>
      </c>
      <c r="H161" s="13">
        <v>174559.09873999999</v>
      </c>
      <c r="I161" s="13">
        <v>278176.90126000001</v>
      </c>
    </row>
    <row r="162" spans="2:9" x14ac:dyDescent="0.2">
      <c r="B162"/>
      <c r="C162" s="2">
        <v>71</v>
      </c>
      <c r="D162" s="5" t="s">
        <v>137</v>
      </c>
      <c r="E162" s="13">
        <v>0</v>
      </c>
      <c r="F162" s="13">
        <v>815966</v>
      </c>
      <c r="G162" s="13">
        <v>815966</v>
      </c>
      <c r="H162" s="13">
        <v>430760.64500000002</v>
      </c>
      <c r="I162" s="13">
        <v>385205.35499999998</v>
      </c>
    </row>
    <row r="163" spans="2:9" x14ac:dyDescent="0.2">
      <c r="B163"/>
      <c r="C163" s="2">
        <v>72</v>
      </c>
      <c r="D163" s="5" t="s">
        <v>138</v>
      </c>
      <c r="E163" s="13">
        <v>3378</v>
      </c>
      <c r="F163" s="13">
        <v>399000</v>
      </c>
      <c r="G163" s="13">
        <v>402378</v>
      </c>
      <c r="H163" s="13">
        <v>133797.16584</v>
      </c>
      <c r="I163" s="13">
        <v>268580.83416000003</v>
      </c>
    </row>
    <row r="164" spans="2:9" x14ac:dyDescent="0.2">
      <c r="B164"/>
      <c r="C164" s="2">
        <v>73</v>
      </c>
      <c r="D164" s="5" t="s">
        <v>139</v>
      </c>
      <c r="E164" s="13">
        <v>0</v>
      </c>
      <c r="F164" s="13">
        <v>124000</v>
      </c>
      <c r="G164" s="13">
        <v>124000</v>
      </c>
      <c r="H164" s="13">
        <v>64000</v>
      </c>
      <c r="I164" s="13">
        <v>60000</v>
      </c>
    </row>
    <row r="165" spans="2:9" x14ac:dyDescent="0.2">
      <c r="B165"/>
      <c r="C165" s="2">
        <v>75</v>
      </c>
      <c r="D165" s="5" t="s">
        <v>140</v>
      </c>
      <c r="E165" s="13">
        <v>0</v>
      </c>
      <c r="F165" s="13">
        <v>438288</v>
      </c>
      <c r="G165" s="13">
        <v>438288</v>
      </c>
      <c r="H165" s="13">
        <v>438288</v>
      </c>
      <c r="I165" s="13">
        <v>0</v>
      </c>
    </row>
    <row r="166" spans="2:9" x14ac:dyDescent="0.2">
      <c r="B166"/>
      <c r="C166" s="2">
        <v>95</v>
      </c>
      <c r="D166" s="5" t="s">
        <v>141</v>
      </c>
      <c r="E166" s="13">
        <v>0</v>
      </c>
      <c r="F166" s="13">
        <v>1239864</v>
      </c>
      <c r="G166" s="13">
        <v>1239864</v>
      </c>
      <c r="H166" s="13">
        <v>1239864</v>
      </c>
      <c r="I166" s="13">
        <v>0</v>
      </c>
    </row>
    <row r="167" spans="2:9" ht="15" customHeight="1" x14ac:dyDescent="0.2">
      <c r="B167"/>
      <c r="C167" s="14" t="s">
        <v>14</v>
      </c>
      <c r="D167" s="15" t="s">
        <v>142</v>
      </c>
      <c r="E167" s="16">
        <f>SUBTOTAL(9,E161:E166)</f>
        <v>3378</v>
      </c>
      <c r="F167" s="16">
        <f>SUBTOTAL(9,F161:F166)</f>
        <v>3469854</v>
      </c>
      <c r="G167" s="16">
        <f>SUBTOTAL(9,G161:G166)</f>
        <v>3473232</v>
      </c>
      <c r="H167" s="16">
        <f>SUBTOTAL(9,H161:H166)</f>
        <v>2481268.9095800002</v>
      </c>
      <c r="I167" s="16">
        <f>SUBTOTAL(9,I161:I166)</f>
        <v>991963.09042000002</v>
      </c>
    </row>
    <row r="168" spans="2:9" ht="15" customHeight="1" x14ac:dyDescent="0.25">
      <c r="B168" s="10">
        <v>163</v>
      </c>
      <c r="C168" s="11"/>
      <c r="D168" s="5" t="s">
        <v>143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144</v>
      </c>
      <c r="E169" s="13">
        <v>29082</v>
      </c>
      <c r="F169" s="13">
        <v>1128218</v>
      </c>
      <c r="G169" s="13">
        <v>1157300</v>
      </c>
      <c r="H169" s="13">
        <v>907499.28729000001</v>
      </c>
      <c r="I169" s="13">
        <v>249800.71270999999</v>
      </c>
    </row>
    <row r="170" spans="2:9" x14ac:dyDescent="0.2">
      <c r="B170"/>
      <c r="C170" s="2">
        <v>71</v>
      </c>
      <c r="D170" s="5" t="s">
        <v>145</v>
      </c>
      <c r="E170" s="13">
        <v>5171</v>
      </c>
      <c r="F170" s="13">
        <v>331967</v>
      </c>
      <c r="G170" s="13">
        <v>337138</v>
      </c>
      <c r="H170" s="13">
        <v>81385.670199999993</v>
      </c>
      <c r="I170" s="13">
        <v>255752.32980000001</v>
      </c>
    </row>
    <row r="171" spans="2:9" ht="15" customHeight="1" x14ac:dyDescent="0.2">
      <c r="B171"/>
      <c r="C171" s="14" t="s">
        <v>14</v>
      </c>
      <c r="D171" s="15" t="s">
        <v>146</v>
      </c>
      <c r="E171" s="16">
        <f>SUBTOTAL(9,E169:E170)</f>
        <v>34253</v>
      </c>
      <c r="F171" s="16">
        <f>SUBTOTAL(9,F169:F170)</f>
        <v>1460185</v>
      </c>
      <c r="G171" s="16">
        <f>SUBTOTAL(9,G169:G170)</f>
        <v>1494438</v>
      </c>
      <c r="H171" s="16">
        <f>SUBTOTAL(9,H169:H170)</f>
        <v>988884.95748999994</v>
      </c>
      <c r="I171" s="16">
        <f>SUBTOTAL(9,I169:I170)</f>
        <v>505553.04251</v>
      </c>
    </row>
    <row r="172" spans="2:9" ht="15" customHeight="1" x14ac:dyDescent="0.25">
      <c r="B172" s="10">
        <v>164</v>
      </c>
      <c r="C172" s="11"/>
      <c r="D172" s="5" t="s">
        <v>147</v>
      </c>
      <c r="E172" s="12"/>
      <c r="F172" s="1"/>
      <c r="H172" s="1"/>
      <c r="I172" s="1"/>
    </row>
    <row r="173" spans="2:9" x14ac:dyDescent="0.2">
      <c r="B173"/>
      <c r="C173" s="2">
        <v>70</v>
      </c>
      <c r="D173" s="5" t="s">
        <v>148</v>
      </c>
      <c r="E173" s="13">
        <v>2149</v>
      </c>
      <c r="F173" s="13">
        <v>158319</v>
      </c>
      <c r="G173" s="13">
        <v>160468</v>
      </c>
      <c r="H173" s="13">
        <v>150211.82120000001</v>
      </c>
      <c r="I173" s="13">
        <v>10256.1788</v>
      </c>
    </row>
    <row r="174" spans="2:9" x14ac:dyDescent="0.2">
      <c r="B174"/>
      <c r="C174" s="2">
        <v>71</v>
      </c>
      <c r="D174" s="5" t="s">
        <v>149</v>
      </c>
      <c r="E174" s="13">
        <v>0</v>
      </c>
      <c r="F174" s="13">
        <v>100300</v>
      </c>
      <c r="G174" s="13">
        <v>100300</v>
      </c>
      <c r="H174" s="13">
        <v>100300</v>
      </c>
      <c r="I174" s="13">
        <v>0</v>
      </c>
    </row>
    <row r="175" spans="2:9" x14ac:dyDescent="0.2">
      <c r="B175"/>
      <c r="C175" s="2">
        <v>72</v>
      </c>
      <c r="D175" s="5" t="s">
        <v>150</v>
      </c>
      <c r="E175" s="13">
        <v>0</v>
      </c>
      <c r="F175" s="13">
        <v>453600</v>
      </c>
      <c r="G175" s="13">
        <v>453600</v>
      </c>
      <c r="H175" s="13">
        <v>453600</v>
      </c>
      <c r="I175" s="13">
        <v>0</v>
      </c>
    </row>
    <row r="176" spans="2:9" x14ac:dyDescent="0.2">
      <c r="B176"/>
      <c r="C176" s="2">
        <v>73</v>
      </c>
      <c r="D176" s="5" t="s">
        <v>151</v>
      </c>
      <c r="E176" s="13">
        <v>0</v>
      </c>
      <c r="F176" s="13">
        <v>522000</v>
      </c>
      <c r="G176" s="13">
        <v>522000</v>
      </c>
      <c r="H176" s="13">
        <v>256130.28400000001</v>
      </c>
      <c r="I176" s="13">
        <v>265869.71600000001</v>
      </c>
    </row>
    <row r="177" spans="2:9" ht="15" customHeight="1" x14ac:dyDescent="0.2">
      <c r="B177"/>
      <c r="C177" s="14" t="s">
        <v>14</v>
      </c>
      <c r="D177" s="15" t="s">
        <v>152</v>
      </c>
      <c r="E177" s="16">
        <f>SUBTOTAL(9,E173:E176)</f>
        <v>2149</v>
      </c>
      <c r="F177" s="16">
        <f>SUBTOTAL(9,F173:F176)</f>
        <v>1234219</v>
      </c>
      <c r="G177" s="16">
        <f>SUBTOTAL(9,G173:G176)</f>
        <v>1236368</v>
      </c>
      <c r="H177" s="16">
        <f>SUBTOTAL(9,H173:H176)</f>
        <v>960242.10519999999</v>
      </c>
      <c r="I177" s="16">
        <f>SUBTOTAL(9,I173:I176)</f>
        <v>276125.89480000001</v>
      </c>
    </row>
    <row r="178" spans="2:9" ht="15" customHeight="1" x14ac:dyDescent="0.25">
      <c r="B178" s="10">
        <v>170</v>
      </c>
      <c r="C178" s="11"/>
      <c r="D178" s="5" t="s">
        <v>153</v>
      </c>
      <c r="E178" s="12"/>
      <c r="F178" s="1"/>
      <c r="H178" s="1"/>
      <c r="I178" s="1"/>
    </row>
    <row r="179" spans="2:9" x14ac:dyDescent="0.2">
      <c r="B179"/>
      <c r="C179" s="2">
        <v>70</v>
      </c>
      <c r="D179" s="5" t="s">
        <v>154</v>
      </c>
      <c r="E179" s="13">
        <v>30</v>
      </c>
      <c r="F179" s="13">
        <v>2028471</v>
      </c>
      <c r="G179" s="13">
        <v>2028501</v>
      </c>
      <c r="H179" s="13">
        <v>1187788.57623</v>
      </c>
      <c r="I179" s="13">
        <v>840712.42376999999</v>
      </c>
    </row>
    <row r="180" spans="2:9" ht="15" customHeight="1" x14ac:dyDescent="0.2">
      <c r="B180"/>
      <c r="C180" s="14" t="s">
        <v>14</v>
      </c>
      <c r="D180" s="15" t="s">
        <v>155</v>
      </c>
      <c r="E180" s="16">
        <f>SUBTOTAL(9,E179:E179)</f>
        <v>30</v>
      </c>
      <c r="F180" s="16">
        <f>SUBTOTAL(9,F179:F179)</f>
        <v>2028471</v>
      </c>
      <c r="G180" s="16">
        <f>SUBTOTAL(9,G179:G179)</f>
        <v>2028501</v>
      </c>
      <c r="H180" s="16">
        <f>SUBTOTAL(9,H179:H179)</f>
        <v>1187788.57623</v>
      </c>
      <c r="I180" s="16">
        <f>SUBTOTAL(9,I179:I179)</f>
        <v>840712.42376999999</v>
      </c>
    </row>
    <row r="181" spans="2:9" ht="15" customHeight="1" x14ac:dyDescent="0.25">
      <c r="B181" s="10">
        <v>171</v>
      </c>
      <c r="C181" s="11"/>
      <c r="D181" s="5" t="s">
        <v>156</v>
      </c>
      <c r="E181" s="12"/>
      <c r="F181" s="1"/>
      <c r="H181" s="1"/>
      <c r="I181" s="1"/>
    </row>
    <row r="182" spans="2:9" x14ac:dyDescent="0.2">
      <c r="B182"/>
      <c r="C182" s="2">
        <v>70</v>
      </c>
      <c r="D182" s="5" t="s">
        <v>157</v>
      </c>
      <c r="E182" s="13">
        <v>0</v>
      </c>
      <c r="F182" s="13">
        <v>397400</v>
      </c>
      <c r="G182" s="13">
        <v>397400</v>
      </c>
      <c r="H182" s="13">
        <v>397400</v>
      </c>
      <c r="I182" s="13">
        <v>0</v>
      </c>
    </row>
    <row r="183" spans="2:9" x14ac:dyDescent="0.2">
      <c r="B183"/>
      <c r="C183" s="2">
        <v>71</v>
      </c>
      <c r="D183" s="5" t="s">
        <v>158</v>
      </c>
      <c r="E183" s="13">
        <v>0</v>
      </c>
      <c r="F183" s="13">
        <v>426600</v>
      </c>
      <c r="G183" s="13">
        <v>426600</v>
      </c>
      <c r="H183" s="13">
        <v>426600</v>
      </c>
      <c r="I183" s="13">
        <v>0</v>
      </c>
    </row>
    <row r="184" spans="2:9" x14ac:dyDescent="0.2">
      <c r="B184"/>
      <c r="C184" s="2">
        <v>72</v>
      </c>
      <c r="D184" s="5" t="s">
        <v>159</v>
      </c>
      <c r="E184" s="13">
        <v>0</v>
      </c>
      <c r="F184" s="13">
        <v>70000</v>
      </c>
      <c r="G184" s="13">
        <v>70000</v>
      </c>
      <c r="H184" s="13">
        <v>70000</v>
      </c>
      <c r="I184" s="13">
        <v>0</v>
      </c>
    </row>
    <row r="185" spans="2:9" x14ac:dyDescent="0.2">
      <c r="B185"/>
      <c r="C185" s="2">
        <v>73</v>
      </c>
      <c r="D185" s="5" t="s">
        <v>160</v>
      </c>
      <c r="E185" s="13">
        <v>5098</v>
      </c>
      <c r="F185" s="13">
        <v>54099</v>
      </c>
      <c r="G185" s="13">
        <v>59197</v>
      </c>
      <c r="H185" s="13">
        <v>20504.892800000001</v>
      </c>
      <c r="I185" s="13">
        <v>38692.107199999999</v>
      </c>
    </row>
    <row r="186" spans="2:9" ht="15" customHeight="1" x14ac:dyDescent="0.2">
      <c r="B186"/>
      <c r="C186" s="14" t="s">
        <v>14</v>
      </c>
      <c r="D186" s="15" t="s">
        <v>161</v>
      </c>
      <c r="E186" s="16">
        <f>SUBTOTAL(9,E182:E185)</f>
        <v>5098</v>
      </c>
      <c r="F186" s="16">
        <f>SUBTOTAL(9,F182:F185)</f>
        <v>948099</v>
      </c>
      <c r="G186" s="16">
        <f>SUBTOTAL(9,G182:G185)</f>
        <v>953197</v>
      </c>
      <c r="H186" s="16">
        <f>SUBTOTAL(9,H182:H185)</f>
        <v>914504.89280000003</v>
      </c>
      <c r="I186" s="16">
        <f>SUBTOTAL(9,I182:I185)</f>
        <v>38692.107199999999</v>
      </c>
    </row>
    <row r="187" spans="2:9" ht="15" customHeight="1" x14ac:dyDescent="0.25">
      <c r="B187" s="10">
        <v>172</v>
      </c>
      <c r="C187" s="11"/>
      <c r="D187" s="5" t="s">
        <v>162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163</v>
      </c>
      <c r="E188" s="13">
        <v>0</v>
      </c>
      <c r="F188" s="13">
        <v>1086000</v>
      </c>
      <c r="G188" s="13">
        <v>1086000</v>
      </c>
      <c r="H188" s="13">
        <v>1086000</v>
      </c>
      <c r="I188" s="13">
        <v>0</v>
      </c>
    </row>
    <row r="189" spans="2:9" x14ac:dyDescent="0.2">
      <c r="B189"/>
      <c r="C189" s="2">
        <v>71</v>
      </c>
      <c r="D189" s="5" t="s">
        <v>164</v>
      </c>
      <c r="E189" s="13">
        <v>194</v>
      </c>
      <c r="F189" s="13">
        <v>837000</v>
      </c>
      <c r="G189" s="13">
        <v>837194</v>
      </c>
      <c r="H189" s="13">
        <v>835779.03413000004</v>
      </c>
      <c r="I189" s="13">
        <v>1414.96587</v>
      </c>
    </row>
    <row r="190" spans="2:9" x14ac:dyDescent="0.2">
      <c r="B190"/>
      <c r="C190" s="2">
        <v>72</v>
      </c>
      <c r="D190" s="5" t="s">
        <v>165</v>
      </c>
      <c r="E190" s="13">
        <v>1</v>
      </c>
      <c r="F190" s="13">
        <v>90000</v>
      </c>
      <c r="G190" s="13">
        <v>90001</v>
      </c>
      <c r="H190" s="13">
        <v>29397.101060000001</v>
      </c>
      <c r="I190" s="13">
        <v>60603.898939999999</v>
      </c>
    </row>
    <row r="191" spans="2:9" x14ac:dyDescent="0.2">
      <c r="B191"/>
      <c r="C191" s="2">
        <v>73</v>
      </c>
      <c r="D191" s="5" t="s">
        <v>166</v>
      </c>
      <c r="E191" s="13">
        <v>130</v>
      </c>
      <c r="F191" s="13">
        <v>355700</v>
      </c>
      <c r="G191" s="13">
        <v>355830</v>
      </c>
      <c r="H191" s="13">
        <v>301779.74800000002</v>
      </c>
      <c r="I191" s="13">
        <v>54050.252</v>
      </c>
    </row>
    <row r="192" spans="2:9" ht="15" customHeight="1" x14ac:dyDescent="0.2">
      <c r="B192"/>
      <c r="C192" s="14" t="s">
        <v>14</v>
      </c>
      <c r="D192" s="15" t="s">
        <v>167</v>
      </c>
      <c r="E192" s="16">
        <f>SUBTOTAL(9,E188:E191)</f>
        <v>325</v>
      </c>
      <c r="F192" s="16">
        <f>SUBTOTAL(9,F188:F191)</f>
        <v>2368700</v>
      </c>
      <c r="G192" s="16">
        <f>SUBTOTAL(9,G188:G191)</f>
        <v>2369025</v>
      </c>
      <c r="H192" s="16">
        <f>SUBTOTAL(9,H188:H191)</f>
        <v>2252955.88319</v>
      </c>
      <c r="I192" s="16">
        <f>SUBTOTAL(9,I188:I191)</f>
        <v>116069.11681000001</v>
      </c>
    </row>
    <row r="193" spans="2:9" ht="15" customHeight="1" x14ac:dyDescent="0.25">
      <c r="B193" s="10">
        <v>179</v>
      </c>
      <c r="C193" s="11"/>
      <c r="D193" s="5" t="s">
        <v>168</v>
      </c>
      <c r="E193" s="12"/>
      <c r="F193" s="1"/>
      <c r="H193" s="1"/>
      <c r="I193" s="1"/>
    </row>
    <row r="194" spans="2:9" x14ac:dyDescent="0.2">
      <c r="B194"/>
      <c r="C194" s="2">
        <v>21</v>
      </c>
      <c r="D194" s="5" t="s">
        <v>27</v>
      </c>
      <c r="E194" s="13">
        <v>0</v>
      </c>
      <c r="F194" s="13">
        <v>458083</v>
      </c>
      <c r="G194" s="13">
        <v>458083</v>
      </c>
      <c r="H194" s="13">
        <v>0</v>
      </c>
      <c r="I194" s="13">
        <v>458083</v>
      </c>
    </row>
    <row r="195" spans="2:9" ht="15" customHeight="1" x14ac:dyDescent="0.2">
      <c r="B195"/>
      <c r="C195" s="14" t="s">
        <v>14</v>
      </c>
      <c r="D195" s="15" t="s">
        <v>169</v>
      </c>
      <c r="E195" s="16">
        <f>SUBTOTAL(9,E194:E194)</f>
        <v>0</v>
      </c>
      <c r="F195" s="16">
        <f>SUBTOTAL(9,F194:F194)</f>
        <v>458083</v>
      </c>
      <c r="G195" s="16">
        <f>SUBTOTAL(9,G194:G194)</f>
        <v>458083</v>
      </c>
      <c r="H195" s="16">
        <f>SUBTOTAL(9,H194:H194)</f>
        <v>0</v>
      </c>
      <c r="I195" s="16">
        <f>SUBTOTAL(9,I194:I194)</f>
        <v>458083</v>
      </c>
    </row>
    <row r="196" spans="2:9" ht="15" customHeight="1" x14ac:dyDescent="0.2">
      <c r="C196" s="17"/>
      <c r="D196" s="18" t="s">
        <v>170</v>
      </c>
      <c r="E196" s="19">
        <f>SUBTOTAL(9,E126:E195)</f>
        <v>462728</v>
      </c>
      <c r="F196" s="19">
        <f>SUBTOTAL(9,F126:F195)</f>
        <v>32598176</v>
      </c>
      <c r="G196" s="19">
        <f>SUBTOTAL(9,G126:G195)</f>
        <v>33060904</v>
      </c>
      <c r="H196" s="19">
        <f>SUBTOTAL(9,H126:H195)</f>
        <v>22183792.689939998</v>
      </c>
      <c r="I196" s="19">
        <f>SUBTOTAL(9,I126:I195)</f>
        <v>10877111.310060002</v>
      </c>
    </row>
    <row r="197" spans="2:9" ht="15" customHeight="1" x14ac:dyDescent="0.2">
      <c r="C197" s="17"/>
      <c r="D197" s="18" t="s">
        <v>171</v>
      </c>
      <c r="E197" s="19">
        <f>SUBTOTAL(9,E72:E196)</f>
        <v>928915</v>
      </c>
      <c r="F197" s="19">
        <f>SUBTOTAL(9,F72:F196)</f>
        <v>44079372</v>
      </c>
      <c r="G197" s="19">
        <f>SUBTOTAL(9,G72:G196)</f>
        <v>45008287</v>
      </c>
      <c r="H197" s="19">
        <f>SUBTOTAL(9,H72:H196)</f>
        <v>28550800.79685</v>
      </c>
      <c r="I197" s="19">
        <f>SUBTOTAL(9,I72:I196)</f>
        <v>16457486.203150002</v>
      </c>
    </row>
    <row r="198" spans="2:9" x14ac:dyDescent="0.2">
      <c r="C198" s="17"/>
      <c r="D198" s="20"/>
      <c r="E198" s="21"/>
      <c r="F198" s="21"/>
      <c r="G198" s="21"/>
      <c r="H198" s="21"/>
      <c r="I198" s="21"/>
    </row>
    <row r="199" spans="2:9" ht="15" customHeight="1" x14ac:dyDescent="0.2">
      <c r="B199" s="1"/>
      <c r="C199" s="2"/>
      <c r="D199" s="3" t="s">
        <v>172</v>
      </c>
      <c r="E199" s="1"/>
      <c r="F199" s="1"/>
      <c r="G199" s="1"/>
      <c r="H199" s="1"/>
      <c r="I199" s="1"/>
    </row>
    <row r="200" spans="2:9" ht="27" customHeight="1" x14ac:dyDescent="0.25">
      <c r="B200" s="1"/>
      <c r="C200" s="2"/>
      <c r="D200" s="9" t="s">
        <v>173</v>
      </c>
      <c r="E200" s="1"/>
      <c r="F200" s="1"/>
      <c r="G200" s="1"/>
      <c r="H200" s="1"/>
      <c r="I200" s="1"/>
    </row>
    <row r="201" spans="2:9" ht="15" customHeight="1" x14ac:dyDescent="0.25">
      <c r="B201" s="10">
        <v>200</v>
      </c>
      <c r="C201" s="11"/>
      <c r="D201" s="5" t="s">
        <v>174</v>
      </c>
      <c r="E201" s="12"/>
      <c r="F201" s="1"/>
      <c r="H201" s="1"/>
      <c r="I201" s="1"/>
    </row>
    <row r="202" spans="2:9" x14ac:dyDescent="0.2">
      <c r="B202"/>
      <c r="C202" s="2">
        <v>1</v>
      </c>
      <c r="D202" s="5" t="s">
        <v>21</v>
      </c>
      <c r="E202" s="13">
        <v>17767</v>
      </c>
      <c r="F202" s="13">
        <v>400983</v>
      </c>
      <c r="G202" s="13">
        <v>418750</v>
      </c>
      <c r="H202" s="13">
        <v>297239.42264</v>
      </c>
      <c r="I202" s="13">
        <v>121510.57736</v>
      </c>
    </row>
    <row r="203" spans="2:9" x14ac:dyDescent="0.2">
      <c r="B203"/>
      <c r="C203" s="2">
        <v>21</v>
      </c>
      <c r="D203" s="5" t="s">
        <v>27</v>
      </c>
      <c r="E203" s="13">
        <v>92</v>
      </c>
      <c r="F203" s="13">
        <v>17143</v>
      </c>
      <c r="G203" s="13">
        <v>17235</v>
      </c>
      <c r="H203" s="13">
        <v>12577.157149999999</v>
      </c>
      <c r="I203" s="13">
        <v>4657.84285</v>
      </c>
    </row>
    <row r="204" spans="2:9" x14ac:dyDescent="0.2">
      <c r="B204"/>
      <c r="C204" s="2">
        <v>45</v>
      </c>
      <c r="D204" s="5" t="s">
        <v>33</v>
      </c>
      <c r="E204" s="13">
        <v>4506</v>
      </c>
      <c r="F204" s="13">
        <v>3096</v>
      </c>
      <c r="G204" s="13">
        <v>7602</v>
      </c>
      <c r="H204" s="13">
        <v>4813.0075999999999</v>
      </c>
      <c r="I204" s="13">
        <v>2788.9924000000001</v>
      </c>
    </row>
    <row r="205" spans="2:9" ht="15" customHeight="1" x14ac:dyDescent="0.2">
      <c r="B205"/>
      <c r="C205" s="14" t="s">
        <v>14</v>
      </c>
      <c r="D205" s="15" t="s">
        <v>175</v>
      </c>
      <c r="E205" s="16">
        <f>SUBTOTAL(9,E202:E204)</f>
        <v>22365</v>
      </c>
      <c r="F205" s="16">
        <f>SUBTOTAL(9,F202:F204)</f>
        <v>421222</v>
      </c>
      <c r="G205" s="16">
        <f>SUBTOTAL(9,G202:G204)</f>
        <v>443587</v>
      </c>
      <c r="H205" s="16">
        <f>SUBTOTAL(9,H202:H204)</f>
        <v>314629.58739</v>
      </c>
      <c r="I205" s="16">
        <f>SUBTOTAL(9,I202:I204)</f>
        <v>128957.41261</v>
      </c>
    </row>
    <row r="206" spans="2:9" ht="15" customHeight="1" x14ac:dyDescent="0.25">
      <c r="B206" s="10">
        <v>201</v>
      </c>
      <c r="C206" s="11"/>
      <c r="D206" s="5" t="s">
        <v>176</v>
      </c>
      <c r="E206" s="12"/>
      <c r="F206" s="1"/>
      <c r="H206" s="1"/>
      <c r="I206" s="1"/>
    </row>
    <row r="207" spans="2:9" x14ac:dyDescent="0.2">
      <c r="B207"/>
      <c r="C207" s="2">
        <v>21</v>
      </c>
      <c r="D207" s="5" t="s">
        <v>27</v>
      </c>
      <c r="E207" s="13">
        <v>3551</v>
      </c>
      <c r="F207" s="13">
        <v>233782</v>
      </c>
      <c r="G207" s="13">
        <v>237333</v>
      </c>
      <c r="H207" s="13">
        <v>126531.68498000001</v>
      </c>
      <c r="I207" s="13">
        <v>110801.31501999999</v>
      </c>
    </row>
    <row r="208" spans="2:9" ht="15" customHeight="1" x14ac:dyDescent="0.2">
      <c r="B208"/>
      <c r="C208" s="14" t="s">
        <v>14</v>
      </c>
      <c r="D208" s="15" t="s">
        <v>177</v>
      </c>
      <c r="E208" s="16">
        <f>SUBTOTAL(9,E207:E207)</f>
        <v>3551</v>
      </c>
      <c r="F208" s="16">
        <f>SUBTOTAL(9,F207:F207)</f>
        <v>233782</v>
      </c>
      <c r="G208" s="16">
        <f>SUBTOTAL(9,G207:G207)</f>
        <v>237333</v>
      </c>
      <c r="H208" s="16">
        <f>SUBTOTAL(9,H207:H207)</f>
        <v>126531.68498000001</v>
      </c>
      <c r="I208" s="16">
        <f>SUBTOTAL(9,I207:I207)</f>
        <v>110801.31501999999</v>
      </c>
    </row>
    <row r="209" spans="2:9" ht="15" customHeight="1" x14ac:dyDescent="0.2">
      <c r="C209" s="17"/>
      <c r="D209" s="18" t="s">
        <v>178</v>
      </c>
      <c r="E209" s="19">
        <f>SUBTOTAL(9,E201:E208)</f>
        <v>25916</v>
      </c>
      <c r="F209" s="19">
        <f>SUBTOTAL(9,F201:F208)</f>
        <v>655004</v>
      </c>
      <c r="G209" s="19">
        <f>SUBTOTAL(9,G201:G208)</f>
        <v>680920</v>
      </c>
      <c r="H209" s="19">
        <f>SUBTOTAL(9,H201:H208)</f>
        <v>441161.27237000002</v>
      </c>
      <c r="I209" s="19">
        <f>SUBTOTAL(9,I201:I208)</f>
        <v>239758.72762999998</v>
      </c>
    </row>
    <row r="210" spans="2:9" ht="27" customHeight="1" x14ac:dyDescent="0.2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25">
      <c r="B211" s="10">
        <v>220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12375</v>
      </c>
      <c r="F212" s="13">
        <v>363198</v>
      </c>
      <c r="G212" s="13">
        <v>375573</v>
      </c>
      <c r="H212" s="13">
        <v>236995.53559000001</v>
      </c>
      <c r="I212" s="13">
        <v>138577.46440999999</v>
      </c>
    </row>
    <row r="213" spans="2:9" x14ac:dyDescent="0.2">
      <c r="B213"/>
      <c r="C213" s="2">
        <v>21</v>
      </c>
      <c r="D213" s="5" t="s">
        <v>181</v>
      </c>
      <c r="E213" s="13">
        <v>7265</v>
      </c>
      <c r="F213" s="13">
        <v>196458</v>
      </c>
      <c r="G213" s="13">
        <v>203723</v>
      </c>
      <c r="H213" s="13">
        <v>134899.86971</v>
      </c>
      <c r="I213" s="13">
        <v>68823.130290000001</v>
      </c>
    </row>
    <row r="214" spans="2:9" x14ac:dyDescent="0.2">
      <c r="B214"/>
      <c r="C214" s="2">
        <v>70</v>
      </c>
      <c r="D214" s="5" t="s">
        <v>182</v>
      </c>
      <c r="E214" s="13">
        <v>23059</v>
      </c>
      <c r="F214" s="13">
        <v>72807</v>
      </c>
      <c r="G214" s="13">
        <v>95866</v>
      </c>
      <c r="H214" s="13">
        <v>29398.955999999998</v>
      </c>
      <c r="I214" s="13">
        <v>66467.043999999994</v>
      </c>
    </row>
    <row r="215" spans="2:9" ht="15" customHeight="1" x14ac:dyDescent="0.2">
      <c r="B215"/>
      <c r="C215" s="14" t="s">
        <v>14</v>
      </c>
      <c r="D215" s="15" t="s">
        <v>183</v>
      </c>
      <c r="E215" s="16">
        <f>SUBTOTAL(9,E212:E214)</f>
        <v>42699</v>
      </c>
      <c r="F215" s="16">
        <f>SUBTOTAL(9,F212:F214)</f>
        <v>632463</v>
      </c>
      <c r="G215" s="16">
        <f>SUBTOTAL(9,G212:G214)</f>
        <v>675162</v>
      </c>
      <c r="H215" s="16">
        <f>SUBTOTAL(9,H212:H214)</f>
        <v>401294.36129999999</v>
      </c>
      <c r="I215" s="16">
        <f>SUBTOTAL(9,I212:I214)</f>
        <v>273867.63870000001</v>
      </c>
    </row>
    <row r="216" spans="2:9" ht="15" customHeight="1" x14ac:dyDescent="0.25">
      <c r="B216" s="10">
        <v>221</v>
      </c>
      <c r="C216" s="11"/>
      <c r="D216" s="5" t="s">
        <v>184</v>
      </c>
      <c r="E216" s="12"/>
      <c r="F216" s="1"/>
      <c r="H216" s="1"/>
      <c r="I216" s="1"/>
    </row>
    <row r="217" spans="2:9" x14ac:dyDescent="0.2">
      <c r="B217"/>
      <c r="C217" s="2">
        <v>1</v>
      </c>
      <c r="D217" s="5" t="s">
        <v>21</v>
      </c>
      <c r="E217" s="13">
        <v>797</v>
      </c>
      <c r="F217" s="13">
        <v>16200</v>
      </c>
      <c r="G217" s="13">
        <v>16997</v>
      </c>
      <c r="H217" s="13">
        <v>9712.1254100000006</v>
      </c>
      <c r="I217" s="13">
        <v>7284.8745900000004</v>
      </c>
    </row>
    <row r="218" spans="2:9" ht="15" customHeight="1" x14ac:dyDescent="0.2">
      <c r="B218"/>
      <c r="C218" s="14" t="s">
        <v>14</v>
      </c>
      <c r="D218" s="15" t="s">
        <v>185</v>
      </c>
      <c r="E218" s="16">
        <f>SUBTOTAL(9,E217:E217)</f>
        <v>797</v>
      </c>
      <c r="F218" s="16">
        <f>SUBTOTAL(9,F217:F217)</f>
        <v>16200</v>
      </c>
      <c r="G218" s="16">
        <f>SUBTOTAL(9,G217:G217)</f>
        <v>16997</v>
      </c>
      <c r="H218" s="16">
        <f>SUBTOTAL(9,H217:H217)</f>
        <v>9712.1254100000006</v>
      </c>
      <c r="I218" s="16">
        <f>SUBTOTAL(9,I217:I217)</f>
        <v>7284.8745900000004</v>
      </c>
    </row>
    <row r="219" spans="2:9" ht="15" customHeight="1" x14ac:dyDescent="0.25">
      <c r="B219" s="10">
        <v>222</v>
      </c>
      <c r="C219" s="11"/>
      <c r="D219" s="5" t="s">
        <v>186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21</v>
      </c>
      <c r="E220" s="13">
        <v>2945</v>
      </c>
      <c r="F220" s="13">
        <v>145365</v>
      </c>
      <c r="G220" s="13">
        <v>148310</v>
      </c>
      <c r="H220" s="13">
        <v>113022.65787</v>
      </c>
      <c r="I220" s="13">
        <v>35287.342129999997</v>
      </c>
    </row>
    <row r="221" spans="2:9" x14ac:dyDescent="0.2">
      <c r="B221"/>
      <c r="C221" s="2">
        <v>45</v>
      </c>
      <c r="D221" s="5" t="s">
        <v>33</v>
      </c>
      <c r="E221" s="13">
        <v>0</v>
      </c>
      <c r="F221" s="13">
        <v>2019</v>
      </c>
      <c r="G221" s="13">
        <v>2019</v>
      </c>
      <c r="H221" s="13">
        <v>379.36437999999998</v>
      </c>
      <c r="I221" s="13">
        <v>1639.63562</v>
      </c>
    </row>
    <row r="222" spans="2:9" ht="15" customHeight="1" x14ac:dyDescent="0.2">
      <c r="B222"/>
      <c r="C222" s="14" t="s">
        <v>14</v>
      </c>
      <c r="D222" s="15" t="s">
        <v>187</v>
      </c>
      <c r="E222" s="16">
        <f>SUBTOTAL(9,E220:E221)</f>
        <v>2945</v>
      </c>
      <c r="F222" s="16">
        <f>SUBTOTAL(9,F220:F221)</f>
        <v>147384</v>
      </c>
      <c r="G222" s="16">
        <f>SUBTOTAL(9,G220:G221)</f>
        <v>150329</v>
      </c>
      <c r="H222" s="16">
        <f>SUBTOTAL(9,H220:H221)</f>
        <v>113402.02224999999</v>
      </c>
      <c r="I222" s="16">
        <f>SUBTOTAL(9,I220:I221)</f>
        <v>36926.977749999998</v>
      </c>
    </row>
    <row r="223" spans="2:9" ht="15" customHeight="1" x14ac:dyDescent="0.25">
      <c r="B223" s="10">
        <v>224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70</v>
      </c>
      <c r="D224" s="5" t="s">
        <v>189</v>
      </c>
      <c r="E224" s="13">
        <v>0</v>
      </c>
      <c r="F224" s="13">
        <v>103238</v>
      </c>
      <c r="G224" s="13">
        <v>103238</v>
      </c>
      <c r="H224" s="13">
        <v>103238</v>
      </c>
      <c r="I224" s="13">
        <v>0</v>
      </c>
    </row>
    <row r="225" spans="2:9" x14ac:dyDescent="0.2">
      <c r="B225"/>
      <c r="C225" s="2">
        <v>71</v>
      </c>
      <c r="D225" s="5" t="s">
        <v>190</v>
      </c>
      <c r="E225" s="13">
        <v>0</v>
      </c>
      <c r="F225" s="13">
        <v>11084</v>
      </c>
      <c r="G225" s="13">
        <v>11084</v>
      </c>
      <c r="H225" s="13">
        <v>11084</v>
      </c>
      <c r="I225" s="13">
        <v>0</v>
      </c>
    </row>
    <row r="226" spans="2:9" ht="15" customHeight="1" x14ac:dyDescent="0.2">
      <c r="B226"/>
      <c r="C226" s="14" t="s">
        <v>14</v>
      </c>
      <c r="D226" s="15" t="s">
        <v>191</v>
      </c>
      <c r="E226" s="16">
        <f>SUBTOTAL(9,E224:E225)</f>
        <v>0</v>
      </c>
      <c r="F226" s="16">
        <f>SUBTOTAL(9,F224:F225)</f>
        <v>114322</v>
      </c>
      <c r="G226" s="16">
        <f>SUBTOTAL(9,G224:G225)</f>
        <v>114322</v>
      </c>
      <c r="H226" s="16">
        <f>SUBTOTAL(9,H224:H225)</f>
        <v>114322</v>
      </c>
      <c r="I226" s="16">
        <f>SUBTOTAL(9,I224:I225)</f>
        <v>0</v>
      </c>
    </row>
    <row r="227" spans="2:9" ht="15" customHeight="1" x14ac:dyDescent="0.25">
      <c r="B227" s="10">
        <v>225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0</v>
      </c>
      <c r="F228" s="13">
        <v>11111</v>
      </c>
      <c r="G228" s="13">
        <v>11111</v>
      </c>
      <c r="H228" s="13">
        <v>5526.4812400000001</v>
      </c>
      <c r="I228" s="13">
        <v>5584.5187599999999</v>
      </c>
    </row>
    <row r="229" spans="2:9" x14ac:dyDescent="0.2">
      <c r="B229"/>
      <c r="C229" s="2">
        <v>21</v>
      </c>
      <c r="D229" s="5" t="s">
        <v>27</v>
      </c>
      <c r="E229" s="13">
        <v>0</v>
      </c>
      <c r="F229" s="13">
        <v>25000</v>
      </c>
      <c r="G229" s="13">
        <v>25000</v>
      </c>
      <c r="H229" s="13">
        <v>23947.449850000001</v>
      </c>
      <c r="I229" s="13">
        <v>1052.55015</v>
      </c>
    </row>
    <row r="230" spans="2:9" x14ac:dyDescent="0.2">
      <c r="B230"/>
      <c r="C230" s="2">
        <v>60</v>
      </c>
      <c r="D230" s="5" t="s">
        <v>193</v>
      </c>
      <c r="E230" s="13">
        <v>0</v>
      </c>
      <c r="F230" s="13">
        <v>242162</v>
      </c>
      <c r="G230" s="13">
        <v>242162</v>
      </c>
      <c r="H230" s="13">
        <v>141589.31899999999</v>
      </c>
      <c r="I230" s="13">
        <v>100572.681</v>
      </c>
    </row>
    <row r="231" spans="2:9" x14ac:dyDescent="0.2">
      <c r="B231"/>
      <c r="C231" s="2">
        <v>63</v>
      </c>
      <c r="D231" s="5" t="s">
        <v>194</v>
      </c>
      <c r="E231" s="13">
        <v>1748</v>
      </c>
      <c r="F231" s="13">
        <v>87660</v>
      </c>
      <c r="G231" s="13">
        <v>89408</v>
      </c>
      <c r="H231" s="13">
        <v>44641.703690000002</v>
      </c>
      <c r="I231" s="13">
        <v>44766.296309999998</v>
      </c>
    </row>
    <row r="232" spans="2:9" x14ac:dyDescent="0.2">
      <c r="B232"/>
      <c r="C232" s="2">
        <v>64</v>
      </c>
      <c r="D232" s="5" t="s">
        <v>195</v>
      </c>
      <c r="E232" s="13">
        <v>0</v>
      </c>
      <c r="F232" s="13">
        <v>32084</v>
      </c>
      <c r="G232" s="13">
        <v>32084</v>
      </c>
      <c r="H232" s="13">
        <v>25784.945</v>
      </c>
      <c r="I232" s="13">
        <v>6299.0550000000003</v>
      </c>
    </row>
    <row r="233" spans="2:9" x14ac:dyDescent="0.2">
      <c r="B233"/>
      <c r="C233" s="2">
        <v>65</v>
      </c>
      <c r="D233" s="5" t="s">
        <v>196</v>
      </c>
      <c r="E233" s="13">
        <v>448</v>
      </c>
      <c r="F233" s="13">
        <v>73826</v>
      </c>
      <c r="G233" s="13">
        <v>74274</v>
      </c>
      <c r="H233" s="13">
        <v>0</v>
      </c>
      <c r="I233" s="13">
        <v>74274</v>
      </c>
    </row>
    <row r="234" spans="2:9" x14ac:dyDescent="0.2">
      <c r="B234"/>
      <c r="C234" s="2">
        <v>66</v>
      </c>
      <c r="D234" s="5" t="s">
        <v>197</v>
      </c>
      <c r="E234" s="13">
        <v>0</v>
      </c>
      <c r="F234" s="13">
        <v>15480</v>
      </c>
      <c r="G234" s="13">
        <v>15480</v>
      </c>
      <c r="H234" s="13">
        <v>471.041</v>
      </c>
      <c r="I234" s="13">
        <v>15008.959000000001</v>
      </c>
    </row>
    <row r="235" spans="2:9" x14ac:dyDescent="0.2">
      <c r="B235"/>
      <c r="C235" s="2">
        <v>67</v>
      </c>
      <c r="D235" s="5" t="s">
        <v>198</v>
      </c>
      <c r="E235" s="13">
        <v>0</v>
      </c>
      <c r="F235" s="13">
        <v>9185</v>
      </c>
      <c r="G235" s="13">
        <v>9185</v>
      </c>
      <c r="H235" s="13">
        <v>7111.5739999999996</v>
      </c>
      <c r="I235" s="13">
        <v>2073.4259999999999</v>
      </c>
    </row>
    <row r="236" spans="2:9" x14ac:dyDescent="0.2">
      <c r="B236"/>
      <c r="C236" s="2">
        <v>68</v>
      </c>
      <c r="D236" s="5" t="s">
        <v>199</v>
      </c>
      <c r="E236" s="13">
        <v>0</v>
      </c>
      <c r="F236" s="13">
        <v>302816</v>
      </c>
      <c r="G236" s="13">
        <v>302816</v>
      </c>
      <c r="H236" s="13">
        <v>200910</v>
      </c>
      <c r="I236" s="13">
        <v>101906</v>
      </c>
    </row>
    <row r="237" spans="2:9" x14ac:dyDescent="0.2">
      <c r="B237"/>
      <c r="C237" s="2">
        <v>69</v>
      </c>
      <c r="D237" s="5" t="s">
        <v>200</v>
      </c>
      <c r="E237" s="13">
        <v>0</v>
      </c>
      <c r="F237" s="13">
        <v>781500</v>
      </c>
      <c r="G237" s="13">
        <v>781500</v>
      </c>
      <c r="H237" s="13">
        <v>771490</v>
      </c>
      <c r="I237" s="13">
        <v>10010</v>
      </c>
    </row>
    <row r="238" spans="2:9" x14ac:dyDescent="0.2">
      <c r="B238"/>
      <c r="C238" s="2">
        <v>74</v>
      </c>
      <c r="D238" s="5" t="s">
        <v>201</v>
      </c>
      <c r="E238" s="13">
        <v>0</v>
      </c>
      <c r="F238" s="13">
        <v>6739</v>
      </c>
      <c r="G238" s="13">
        <v>6739</v>
      </c>
      <c r="H238" s="13">
        <v>6739</v>
      </c>
      <c r="I238" s="13">
        <v>0</v>
      </c>
    </row>
    <row r="239" spans="2:9" x14ac:dyDescent="0.2">
      <c r="B239"/>
      <c r="C239" s="2">
        <v>75</v>
      </c>
      <c r="D239" s="5" t="s">
        <v>202</v>
      </c>
      <c r="E239" s="13">
        <v>0</v>
      </c>
      <c r="F239" s="13">
        <v>95942</v>
      </c>
      <c r="G239" s="13">
        <v>95942</v>
      </c>
      <c r="H239" s="13">
        <v>95942</v>
      </c>
      <c r="I239" s="13">
        <v>0</v>
      </c>
    </row>
    <row r="240" spans="2:9" ht="15" customHeight="1" x14ac:dyDescent="0.2">
      <c r="B240"/>
      <c r="C240" s="14" t="s">
        <v>14</v>
      </c>
      <c r="D240" s="15" t="s">
        <v>203</v>
      </c>
      <c r="E240" s="16">
        <f>SUBTOTAL(9,E228:E239)</f>
        <v>2196</v>
      </c>
      <c r="F240" s="16">
        <f>SUBTOTAL(9,F228:F239)</f>
        <v>1683505</v>
      </c>
      <c r="G240" s="16">
        <f>SUBTOTAL(9,G228:G239)</f>
        <v>1685701</v>
      </c>
      <c r="H240" s="16">
        <f>SUBTOTAL(9,H228:H239)</f>
        <v>1324153.5137799999</v>
      </c>
      <c r="I240" s="16">
        <f>SUBTOTAL(9,I228:I239)</f>
        <v>361547.48621999996</v>
      </c>
    </row>
    <row r="241" spans="2:9" ht="15" customHeight="1" x14ac:dyDescent="0.25">
      <c r="B241" s="10">
        <v>226</v>
      </c>
      <c r="C241" s="11"/>
      <c r="D241" s="5" t="s">
        <v>204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32</v>
      </c>
      <c r="E242" s="13">
        <v>138426</v>
      </c>
      <c r="F242" s="13">
        <v>1854593</v>
      </c>
      <c r="G242" s="13">
        <v>1993019</v>
      </c>
      <c r="H242" s="13">
        <v>1418722.5979200001</v>
      </c>
      <c r="I242" s="13">
        <v>574296.40208000003</v>
      </c>
    </row>
    <row r="243" spans="2:9" x14ac:dyDescent="0.2">
      <c r="B243"/>
      <c r="C243" s="2">
        <v>22</v>
      </c>
      <c r="D243" s="5" t="s">
        <v>205</v>
      </c>
      <c r="E243" s="13">
        <v>1035</v>
      </c>
      <c r="F243" s="13">
        <v>1600858</v>
      </c>
      <c r="G243" s="13">
        <v>1601893</v>
      </c>
      <c r="H243" s="13">
        <v>637099.77</v>
      </c>
      <c r="I243" s="13">
        <v>964793.23</v>
      </c>
    </row>
    <row r="244" spans="2:9" x14ac:dyDescent="0.2">
      <c r="B244"/>
      <c r="C244" s="2">
        <v>45</v>
      </c>
      <c r="D244" s="5" t="s">
        <v>33</v>
      </c>
      <c r="E244" s="13">
        <v>42804</v>
      </c>
      <c r="F244" s="13">
        <v>35826</v>
      </c>
      <c r="G244" s="13">
        <v>78630</v>
      </c>
      <c r="H244" s="13">
        <v>43499.039870000001</v>
      </c>
      <c r="I244" s="13">
        <v>35130.960129999999</v>
      </c>
    </row>
    <row r="245" spans="2:9" x14ac:dyDescent="0.2">
      <c r="B245"/>
      <c r="C245" s="2">
        <v>61</v>
      </c>
      <c r="D245" s="5" t="s">
        <v>206</v>
      </c>
      <c r="E245" s="13">
        <v>0</v>
      </c>
      <c r="F245" s="13">
        <v>61919</v>
      </c>
      <c r="G245" s="13">
        <v>61919</v>
      </c>
      <c r="H245" s="13">
        <v>750</v>
      </c>
      <c r="I245" s="13">
        <v>61169</v>
      </c>
    </row>
    <row r="246" spans="2:9" x14ac:dyDescent="0.2">
      <c r="B246"/>
      <c r="C246" s="2">
        <v>64</v>
      </c>
      <c r="D246" s="5" t="s">
        <v>207</v>
      </c>
      <c r="E246" s="13">
        <v>0</v>
      </c>
      <c r="F246" s="13">
        <v>40529</v>
      </c>
      <c r="G246" s="13">
        <v>40529</v>
      </c>
      <c r="H246" s="13">
        <v>40529</v>
      </c>
      <c r="I246" s="13">
        <v>0</v>
      </c>
    </row>
    <row r="247" spans="2:9" x14ac:dyDescent="0.2">
      <c r="B247"/>
      <c r="C247" s="2">
        <v>65</v>
      </c>
      <c r="D247" s="5" t="s">
        <v>208</v>
      </c>
      <c r="E247" s="13">
        <v>0</v>
      </c>
      <c r="F247" s="13">
        <v>500000</v>
      </c>
      <c r="G247" s="13">
        <v>500000</v>
      </c>
      <c r="H247" s="13">
        <v>500000</v>
      </c>
      <c r="I247" s="13">
        <v>0</v>
      </c>
    </row>
    <row r="248" spans="2:9" x14ac:dyDescent="0.2">
      <c r="B248"/>
      <c r="C248" s="2">
        <v>71</v>
      </c>
      <c r="D248" s="5" t="s">
        <v>209</v>
      </c>
      <c r="E248" s="13">
        <v>0</v>
      </c>
      <c r="F248" s="13">
        <v>88802</v>
      </c>
      <c r="G248" s="13">
        <v>88802</v>
      </c>
      <c r="H248" s="13">
        <v>88802</v>
      </c>
      <c r="I248" s="13">
        <v>0</v>
      </c>
    </row>
    <row r="249" spans="2:9" ht="15" customHeight="1" x14ac:dyDescent="0.2">
      <c r="B249"/>
      <c r="C249" s="14" t="s">
        <v>14</v>
      </c>
      <c r="D249" s="15" t="s">
        <v>210</v>
      </c>
      <c r="E249" s="16">
        <f>SUBTOTAL(9,E242:E248)</f>
        <v>182265</v>
      </c>
      <c r="F249" s="16">
        <f>SUBTOTAL(9,F242:F248)</f>
        <v>4182527</v>
      </c>
      <c r="G249" s="16">
        <f>SUBTOTAL(9,G242:G248)</f>
        <v>4364792</v>
      </c>
      <c r="H249" s="16">
        <f>SUBTOTAL(9,H242:H248)</f>
        <v>2729402.4077900001</v>
      </c>
      <c r="I249" s="16">
        <f>SUBTOTAL(9,I242:I248)</f>
        <v>1635389.5922099999</v>
      </c>
    </row>
    <row r="250" spans="2:9" ht="15" customHeight="1" x14ac:dyDescent="0.25">
      <c r="B250" s="10">
        <v>227</v>
      </c>
      <c r="C250" s="11"/>
      <c r="D250" s="5" t="s">
        <v>211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212</v>
      </c>
      <c r="E251" s="13">
        <v>0</v>
      </c>
      <c r="F251" s="13">
        <v>43502</v>
      </c>
      <c r="G251" s="13">
        <v>43502</v>
      </c>
      <c r="H251" s="13">
        <v>29104.498</v>
      </c>
      <c r="I251" s="13">
        <v>14397.502</v>
      </c>
    </row>
    <row r="252" spans="2:9" x14ac:dyDescent="0.2">
      <c r="B252"/>
      <c r="C252" s="2">
        <v>78</v>
      </c>
      <c r="D252" s="5" t="s">
        <v>213</v>
      </c>
      <c r="E252" s="13">
        <v>0</v>
      </c>
      <c r="F252" s="13">
        <v>186434</v>
      </c>
      <c r="G252" s="13">
        <v>186434</v>
      </c>
      <c r="H252" s="13">
        <v>134733.49</v>
      </c>
      <c r="I252" s="13">
        <v>51700.51</v>
      </c>
    </row>
    <row r="253" spans="2:9" ht="15" customHeight="1" x14ac:dyDescent="0.2">
      <c r="B253"/>
      <c r="C253" s="14" t="s">
        <v>14</v>
      </c>
      <c r="D253" s="15" t="s">
        <v>214</v>
      </c>
      <c r="E253" s="16">
        <f>SUBTOTAL(9,E251:E252)</f>
        <v>0</v>
      </c>
      <c r="F253" s="16">
        <f>SUBTOTAL(9,F251:F252)</f>
        <v>229936</v>
      </c>
      <c r="G253" s="16">
        <f>SUBTOTAL(9,G251:G252)</f>
        <v>229936</v>
      </c>
      <c r="H253" s="16">
        <f>SUBTOTAL(9,H251:H252)</f>
        <v>163837.98799999998</v>
      </c>
      <c r="I253" s="16">
        <f>SUBTOTAL(9,I251:I252)</f>
        <v>66098.012000000002</v>
      </c>
    </row>
    <row r="254" spans="2:9" ht="15" customHeight="1" x14ac:dyDescent="0.25">
      <c r="B254" s="10">
        <v>228</v>
      </c>
      <c r="C254" s="11"/>
      <c r="D254" s="5" t="s">
        <v>215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216</v>
      </c>
      <c r="E255" s="13">
        <v>0</v>
      </c>
      <c r="F255" s="13">
        <v>3154601</v>
      </c>
      <c r="G255" s="13">
        <v>3154601</v>
      </c>
      <c r="H255" s="13">
        <v>2488668.0729999999</v>
      </c>
      <c r="I255" s="13">
        <v>665932.92700000003</v>
      </c>
    </row>
    <row r="256" spans="2:9" x14ac:dyDescent="0.2">
      <c r="B256"/>
      <c r="C256" s="2">
        <v>71</v>
      </c>
      <c r="D256" s="5" t="s">
        <v>217</v>
      </c>
      <c r="E256" s="13">
        <v>0</v>
      </c>
      <c r="F256" s="13">
        <v>1719569</v>
      </c>
      <c r="G256" s="13">
        <v>1719569</v>
      </c>
      <c r="H256" s="13">
        <v>1376425.723</v>
      </c>
      <c r="I256" s="13">
        <v>343143.277</v>
      </c>
    </row>
    <row r="257" spans="2:9" x14ac:dyDescent="0.2">
      <c r="B257"/>
      <c r="C257" s="2">
        <v>72</v>
      </c>
      <c r="D257" s="5" t="s">
        <v>218</v>
      </c>
      <c r="E257" s="13">
        <v>0</v>
      </c>
      <c r="F257" s="13">
        <v>161878</v>
      </c>
      <c r="G257" s="13">
        <v>161878</v>
      </c>
      <c r="H257" s="13">
        <v>118100.383</v>
      </c>
      <c r="I257" s="13">
        <v>43777.616999999998</v>
      </c>
    </row>
    <row r="258" spans="2:9" x14ac:dyDescent="0.2">
      <c r="B258"/>
      <c r="C258" s="2">
        <v>73</v>
      </c>
      <c r="D258" s="5" t="s">
        <v>219</v>
      </c>
      <c r="E258" s="13">
        <v>0</v>
      </c>
      <c r="F258" s="13">
        <v>128845</v>
      </c>
      <c r="G258" s="13">
        <v>128845</v>
      </c>
      <c r="H258" s="13">
        <v>77484.542000000001</v>
      </c>
      <c r="I258" s="13">
        <v>51360.457999999999</v>
      </c>
    </row>
    <row r="259" spans="2:9" x14ac:dyDescent="0.2">
      <c r="B259"/>
      <c r="C259" s="2">
        <v>74</v>
      </c>
      <c r="D259" s="5" t="s">
        <v>220</v>
      </c>
      <c r="E259" s="13">
        <v>0</v>
      </c>
      <c r="F259" s="13">
        <v>22133</v>
      </c>
      <c r="G259" s="13">
        <v>22133</v>
      </c>
      <c r="H259" s="13">
        <v>9650.9279999999999</v>
      </c>
      <c r="I259" s="13">
        <v>12482.072</v>
      </c>
    </row>
    <row r="260" spans="2:9" x14ac:dyDescent="0.2">
      <c r="B260"/>
      <c r="C260" s="2">
        <v>75</v>
      </c>
      <c r="D260" s="5" t="s">
        <v>221</v>
      </c>
      <c r="E260" s="13">
        <v>0</v>
      </c>
      <c r="F260" s="13">
        <v>365466</v>
      </c>
      <c r="G260" s="13">
        <v>365466</v>
      </c>
      <c r="H260" s="13">
        <v>296693.59399999998</v>
      </c>
      <c r="I260" s="13">
        <v>68772.406000000003</v>
      </c>
    </row>
    <row r="261" spans="2:9" x14ac:dyDescent="0.2">
      <c r="B261"/>
      <c r="C261" s="2">
        <v>76</v>
      </c>
      <c r="D261" s="5" t="s">
        <v>222</v>
      </c>
      <c r="E261" s="13">
        <v>0</v>
      </c>
      <c r="F261" s="13">
        <v>50589</v>
      </c>
      <c r="G261" s="13">
        <v>50589</v>
      </c>
      <c r="H261" s="13">
        <v>37929.891000000003</v>
      </c>
      <c r="I261" s="13">
        <v>12659.109</v>
      </c>
    </row>
    <row r="262" spans="2:9" x14ac:dyDescent="0.2">
      <c r="B262"/>
      <c r="C262" s="2">
        <v>77</v>
      </c>
      <c r="D262" s="5" t="s">
        <v>223</v>
      </c>
      <c r="E262" s="13">
        <v>0</v>
      </c>
      <c r="F262" s="13">
        <v>30104</v>
      </c>
      <c r="G262" s="13">
        <v>30104</v>
      </c>
      <c r="H262" s="13">
        <v>23066.197</v>
      </c>
      <c r="I262" s="13">
        <v>7037.8029999999999</v>
      </c>
    </row>
    <row r="263" spans="2:9" x14ac:dyDescent="0.2">
      <c r="B263"/>
      <c r="C263" s="2">
        <v>78</v>
      </c>
      <c r="D263" s="5" t="s">
        <v>224</v>
      </c>
      <c r="E263" s="13">
        <v>0</v>
      </c>
      <c r="F263" s="13">
        <v>24772</v>
      </c>
      <c r="G263" s="13">
        <v>24772</v>
      </c>
      <c r="H263" s="13">
        <v>15525.432000000001</v>
      </c>
      <c r="I263" s="13">
        <v>9246.5679999999993</v>
      </c>
    </row>
    <row r="264" spans="2:9" x14ac:dyDescent="0.2">
      <c r="B264"/>
      <c r="C264" s="2">
        <v>79</v>
      </c>
      <c r="D264" s="5" t="s">
        <v>225</v>
      </c>
      <c r="E264" s="13">
        <v>0</v>
      </c>
      <c r="F264" s="13">
        <v>78403</v>
      </c>
      <c r="G264" s="13">
        <v>78403</v>
      </c>
      <c r="H264" s="13">
        <v>78402.854999999996</v>
      </c>
      <c r="I264" s="13">
        <v>0.14499999999999999</v>
      </c>
    </row>
    <row r="265" spans="2:9" x14ac:dyDescent="0.2">
      <c r="B265"/>
      <c r="C265" s="2">
        <v>81</v>
      </c>
      <c r="D265" s="5" t="s">
        <v>226</v>
      </c>
      <c r="E265" s="13">
        <v>0</v>
      </c>
      <c r="F265" s="13">
        <v>2190</v>
      </c>
      <c r="G265" s="13">
        <v>2190</v>
      </c>
      <c r="H265" s="13">
        <v>0</v>
      </c>
      <c r="I265" s="13">
        <v>2190</v>
      </c>
    </row>
    <row r="266" spans="2:9" x14ac:dyDescent="0.2">
      <c r="B266"/>
      <c r="C266" s="2">
        <v>82</v>
      </c>
      <c r="D266" s="5" t="s">
        <v>227</v>
      </c>
      <c r="E266" s="13">
        <v>0</v>
      </c>
      <c r="F266" s="13">
        <v>113337</v>
      </c>
      <c r="G266" s="13">
        <v>113337</v>
      </c>
      <c r="H266" s="13">
        <v>113320.526</v>
      </c>
      <c r="I266" s="13">
        <v>16.474</v>
      </c>
    </row>
    <row r="267" spans="2:9" x14ac:dyDescent="0.2">
      <c r="B267"/>
      <c r="C267" s="2">
        <v>84</v>
      </c>
      <c r="D267" s="5" t="s">
        <v>228</v>
      </c>
      <c r="E267" s="13">
        <v>0</v>
      </c>
      <c r="F267" s="13">
        <v>3000</v>
      </c>
      <c r="G267" s="13">
        <v>3000</v>
      </c>
      <c r="H267" s="13">
        <v>0</v>
      </c>
      <c r="I267" s="13">
        <v>3000</v>
      </c>
    </row>
    <row r="268" spans="2:9" x14ac:dyDescent="0.2">
      <c r="B268"/>
      <c r="C268" s="2">
        <v>85</v>
      </c>
      <c r="D268" s="5" t="s">
        <v>229</v>
      </c>
      <c r="E268" s="13">
        <v>0</v>
      </c>
      <c r="F268" s="13">
        <v>56000</v>
      </c>
      <c r="G268" s="13">
        <v>56000</v>
      </c>
      <c r="H268" s="13">
        <v>55999.724999999999</v>
      </c>
      <c r="I268" s="13">
        <v>0.27500000000000002</v>
      </c>
    </row>
    <row r="269" spans="2:9" ht="15" customHeight="1" x14ac:dyDescent="0.2">
      <c r="B269"/>
      <c r="C269" s="14" t="s">
        <v>14</v>
      </c>
      <c r="D269" s="15" t="s">
        <v>230</v>
      </c>
      <c r="E269" s="16">
        <f>SUBTOTAL(9,E255:E268)</f>
        <v>0</v>
      </c>
      <c r="F269" s="16">
        <f>SUBTOTAL(9,F255:F268)</f>
        <v>5910887</v>
      </c>
      <c r="G269" s="16">
        <f>SUBTOTAL(9,G255:G268)</f>
        <v>5910887</v>
      </c>
      <c r="H269" s="16">
        <f>SUBTOTAL(9,H255:H268)</f>
        <v>4691267.868999999</v>
      </c>
      <c r="I269" s="16">
        <f>SUBTOTAL(9,I255:I268)</f>
        <v>1219619.1309999998</v>
      </c>
    </row>
    <row r="270" spans="2:9" ht="15" customHeight="1" x14ac:dyDescent="0.25">
      <c r="B270" s="10">
        <v>230</v>
      </c>
      <c r="C270" s="11"/>
      <c r="D270" s="5" t="s">
        <v>231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21</v>
      </c>
      <c r="E271" s="13">
        <v>33829</v>
      </c>
      <c r="F271" s="13">
        <v>654732</v>
      </c>
      <c r="G271" s="13">
        <v>688561</v>
      </c>
      <c r="H271" s="13">
        <v>457178.65438000002</v>
      </c>
      <c r="I271" s="13">
        <v>231382.34562000001</v>
      </c>
    </row>
    <row r="272" spans="2:9" x14ac:dyDescent="0.2">
      <c r="B272"/>
      <c r="C272" s="2">
        <v>21</v>
      </c>
      <c r="D272" s="5" t="s">
        <v>27</v>
      </c>
      <c r="E272" s="13">
        <v>0</v>
      </c>
      <c r="F272" s="13">
        <v>35995</v>
      </c>
      <c r="G272" s="13">
        <v>35995</v>
      </c>
      <c r="H272" s="13">
        <v>17609.959770000001</v>
      </c>
      <c r="I272" s="13">
        <v>18385.040229999999</v>
      </c>
    </row>
    <row r="273" spans="2:9" x14ac:dyDescent="0.2">
      <c r="B273"/>
      <c r="C273" s="2">
        <v>45</v>
      </c>
      <c r="D273" s="5" t="s">
        <v>33</v>
      </c>
      <c r="E273" s="13">
        <v>2179</v>
      </c>
      <c r="F273" s="13">
        <v>9678</v>
      </c>
      <c r="G273" s="13">
        <v>11857</v>
      </c>
      <c r="H273" s="13">
        <v>7470.6358799999998</v>
      </c>
      <c r="I273" s="13">
        <v>4386.3641200000002</v>
      </c>
    </row>
    <row r="274" spans="2:9" ht="15" customHeight="1" x14ac:dyDescent="0.2">
      <c r="B274"/>
      <c r="C274" s="14" t="s">
        <v>14</v>
      </c>
      <c r="D274" s="15" t="s">
        <v>232</v>
      </c>
      <c r="E274" s="16">
        <f>SUBTOTAL(9,E271:E273)</f>
        <v>36008</v>
      </c>
      <c r="F274" s="16">
        <f>SUBTOTAL(9,F271:F273)</f>
        <v>700405</v>
      </c>
      <c r="G274" s="16">
        <f>SUBTOTAL(9,G271:G273)</f>
        <v>736413</v>
      </c>
      <c r="H274" s="16">
        <f>SUBTOTAL(9,H271:H273)</f>
        <v>482259.25003000005</v>
      </c>
      <c r="I274" s="16">
        <f>SUBTOTAL(9,I271:I273)</f>
        <v>254153.74997000003</v>
      </c>
    </row>
    <row r="275" spans="2:9" ht="15" customHeight="1" x14ac:dyDescent="0.2">
      <c r="C275" s="17"/>
      <c r="D275" s="18" t="s">
        <v>233</v>
      </c>
      <c r="E275" s="19">
        <f>SUBTOTAL(9,E211:E274)</f>
        <v>266910</v>
      </c>
      <c r="F275" s="19">
        <f>SUBTOTAL(9,F211:F274)</f>
        <v>13617629</v>
      </c>
      <c r="G275" s="19">
        <f>SUBTOTAL(9,G211:G274)</f>
        <v>13884539</v>
      </c>
      <c r="H275" s="19">
        <f>SUBTOTAL(9,H211:H274)</f>
        <v>10029651.537560001</v>
      </c>
      <c r="I275" s="19">
        <f>SUBTOTAL(9,I211:I274)</f>
        <v>3854887.4624399994</v>
      </c>
    </row>
    <row r="276" spans="2:9" ht="27" customHeight="1" x14ac:dyDescent="0.25">
      <c r="B276" s="1"/>
      <c r="C276" s="2"/>
      <c r="D276" s="9" t="s">
        <v>234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235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32</v>
      </c>
      <c r="E278" s="13">
        <v>48251</v>
      </c>
      <c r="F278" s="13">
        <v>474691</v>
      </c>
      <c r="G278" s="13">
        <v>522942</v>
      </c>
      <c r="H278" s="13">
        <v>252983.69810000001</v>
      </c>
      <c r="I278" s="13">
        <v>269958.30190000002</v>
      </c>
    </row>
    <row r="279" spans="2:9" x14ac:dyDescent="0.2">
      <c r="B279"/>
      <c r="C279" s="2">
        <v>63</v>
      </c>
      <c r="D279" s="5" t="s">
        <v>236</v>
      </c>
      <c r="E279" s="13">
        <v>0</v>
      </c>
      <c r="F279" s="13">
        <v>144549</v>
      </c>
      <c r="G279" s="13">
        <v>144549</v>
      </c>
      <c r="H279" s="13">
        <v>144331.22</v>
      </c>
      <c r="I279" s="13">
        <v>217.78</v>
      </c>
    </row>
    <row r="280" spans="2:9" x14ac:dyDescent="0.2">
      <c r="B280"/>
      <c r="C280" s="2">
        <v>66</v>
      </c>
      <c r="D280" s="5" t="s">
        <v>237</v>
      </c>
      <c r="E280" s="13">
        <v>0</v>
      </c>
      <c r="F280" s="13">
        <v>17342</v>
      </c>
      <c r="G280" s="13">
        <v>17342</v>
      </c>
      <c r="H280" s="13">
        <v>17341.974999999999</v>
      </c>
      <c r="I280" s="13">
        <v>2.5000000000000001E-2</v>
      </c>
    </row>
    <row r="281" spans="2:9" x14ac:dyDescent="0.2">
      <c r="B281"/>
      <c r="C281" s="2">
        <v>70</v>
      </c>
      <c r="D281" s="5" t="s">
        <v>238</v>
      </c>
      <c r="E281" s="13">
        <v>0</v>
      </c>
      <c r="F281" s="13">
        <v>72233</v>
      </c>
      <c r="G281" s="13">
        <v>72233</v>
      </c>
      <c r="H281" s="13">
        <v>51880.444000000003</v>
      </c>
      <c r="I281" s="13">
        <v>20352.556</v>
      </c>
    </row>
    <row r="282" spans="2:9" ht="15" customHeight="1" x14ac:dyDescent="0.2">
      <c r="B282"/>
      <c r="C282" s="14" t="s">
        <v>14</v>
      </c>
      <c r="D282" s="15" t="s">
        <v>239</v>
      </c>
      <c r="E282" s="16">
        <f>SUBTOTAL(9,E278:E281)</f>
        <v>48251</v>
      </c>
      <c r="F282" s="16">
        <f>SUBTOTAL(9,F278:F281)</f>
        <v>708815</v>
      </c>
      <c r="G282" s="16">
        <f>SUBTOTAL(9,G278:G281)</f>
        <v>757066</v>
      </c>
      <c r="H282" s="16">
        <f>SUBTOTAL(9,H278:H281)</f>
        <v>466537.3371</v>
      </c>
      <c r="I282" s="16">
        <f>SUBTOTAL(9,I278:I281)</f>
        <v>290528.66290000005</v>
      </c>
    </row>
    <row r="283" spans="2:9" ht="15" customHeight="1" x14ac:dyDescent="0.2">
      <c r="C283" s="17"/>
      <c r="D283" s="18" t="s">
        <v>240</v>
      </c>
      <c r="E283" s="19">
        <f>SUBTOTAL(9,E277:E282)</f>
        <v>48251</v>
      </c>
      <c r="F283" s="19">
        <f>SUBTOTAL(9,F277:F282)</f>
        <v>708815</v>
      </c>
      <c r="G283" s="19">
        <f>SUBTOTAL(9,G277:G282)</f>
        <v>757066</v>
      </c>
      <c r="H283" s="19">
        <f>SUBTOTAL(9,H277:H282)</f>
        <v>466537.3371</v>
      </c>
      <c r="I283" s="19">
        <f>SUBTOTAL(9,I277:I282)</f>
        <v>290528.66290000005</v>
      </c>
    </row>
    <row r="284" spans="2:9" ht="27" customHeight="1" x14ac:dyDescent="0.25">
      <c r="B284" s="1"/>
      <c r="C284" s="2"/>
      <c r="D284" s="9" t="s">
        <v>241</v>
      </c>
      <c r="E284" s="1"/>
      <c r="F284" s="1"/>
      <c r="G284" s="1"/>
      <c r="H284" s="1"/>
      <c r="I284" s="1"/>
    </row>
    <row r="285" spans="2:9" ht="15" customHeight="1" x14ac:dyDescent="0.25">
      <c r="B285" s="10">
        <v>240</v>
      </c>
      <c r="C285" s="11"/>
      <c r="D285" s="5" t="s">
        <v>242</v>
      </c>
      <c r="E285" s="12"/>
      <c r="F285" s="1"/>
      <c r="H285" s="1"/>
      <c r="I285" s="1"/>
    </row>
    <row r="286" spans="2:9" x14ac:dyDescent="0.2">
      <c r="B286"/>
      <c r="C286" s="2">
        <v>60</v>
      </c>
      <c r="D286" s="5" t="s">
        <v>243</v>
      </c>
      <c r="E286" s="13">
        <v>0</v>
      </c>
      <c r="F286" s="13">
        <v>1025451</v>
      </c>
      <c r="G286" s="13">
        <v>1025451</v>
      </c>
      <c r="H286" s="13">
        <v>1025451</v>
      </c>
      <c r="I286" s="13">
        <v>0</v>
      </c>
    </row>
    <row r="287" spans="2:9" x14ac:dyDescent="0.2">
      <c r="B287"/>
      <c r="C287" s="2">
        <v>61</v>
      </c>
      <c r="D287" s="5" t="s">
        <v>244</v>
      </c>
      <c r="E287" s="13">
        <v>0</v>
      </c>
      <c r="F287" s="13">
        <v>44543</v>
      </c>
      <c r="G287" s="13">
        <v>44543</v>
      </c>
      <c r="H287" s="13">
        <v>44543</v>
      </c>
      <c r="I287" s="13">
        <v>0</v>
      </c>
    </row>
    <row r="288" spans="2:9" ht="15" customHeight="1" x14ac:dyDescent="0.2">
      <c r="B288"/>
      <c r="C288" s="14" t="s">
        <v>14</v>
      </c>
      <c r="D288" s="15" t="s">
        <v>245</v>
      </c>
      <c r="E288" s="16">
        <f>SUBTOTAL(9,E286:E287)</f>
        <v>0</v>
      </c>
      <c r="F288" s="16">
        <f>SUBTOTAL(9,F286:F287)</f>
        <v>1069994</v>
      </c>
      <c r="G288" s="16">
        <f>SUBTOTAL(9,G286:G287)</f>
        <v>1069994</v>
      </c>
      <c r="H288" s="16">
        <f>SUBTOTAL(9,H286:H287)</f>
        <v>1069994</v>
      </c>
      <c r="I288" s="16">
        <f>SUBTOTAL(9,I286:I287)</f>
        <v>0</v>
      </c>
    </row>
    <row r="289" spans="2:9" ht="15" customHeight="1" x14ac:dyDescent="0.25">
      <c r="B289" s="10">
        <v>241</v>
      </c>
      <c r="C289" s="11"/>
      <c r="D289" s="5" t="s">
        <v>246</v>
      </c>
      <c r="E289" s="12"/>
      <c r="F289" s="1"/>
      <c r="H289" s="1"/>
      <c r="I289" s="1"/>
    </row>
    <row r="290" spans="2:9" x14ac:dyDescent="0.2">
      <c r="B290"/>
      <c r="C290" s="2">
        <v>21</v>
      </c>
      <c r="D290" s="5" t="s">
        <v>32</v>
      </c>
      <c r="E290" s="13">
        <v>1567</v>
      </c>
      <c r="F290" s="13">
        <v>61692</v>
      </c>
      <c r="G290" s="13">
        <v>63259</v>
      </c>
      <c r="H290" s="13">
        <v>46528.151100000003</v>
      </c>
      <c r="I290" s="13">
        <v>16730.848900000001</v>
      </c>
    </row>
    <row r="291" spans="2:9" ht="15" customHeight="1" x14ac:dyDescent="0.2">
      <c r="B291"/>
      <c r="C291" s="14" t="s">
        <v>14</v>
      </c>
      <c r="D291" s="15" t="s">
        <v>247</v>
      </c>
      <c r="E291" s="16">
        <f>SUBTOTAL(9,E290:E290)</f>
        <v>1567</v>
      </c>
      <c r="F291" s="16">
        <f>SUBTOTAL(9,F290:F290)</f>
        <v>61692</v>
      </c>
      <c r="G291" s="16">
        <f>SUBTOTAL(9,G290:G290)</f>
        <v>63259</v>
      </c>
      <c r="H291" s="16">
        <f>SUBTOTAL(9,H290:H290)</f>
        <v>46528.151100000003</v>
      </c>
      <c r="I291" s="16">
        <f>SUBTOTAL(9,I290:I290)</f>
        <v>16730.848900000001</v>
      </c>
    </row>
    <row r="292" spans="2:9" ht="15" customHeight="1" x14ac:dyDescent="0.25">
      <c r="B292" s="10">
        <v>242</v>
      </c>
      <c r="C292" s="11"/>
      <c r="D292" s="5" t="s">
        <v>248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21</v>
      </c>
      <c r="E293" s="13">
        <v>1519</v>
      </c>
      <c r="F293" s="13">
        <v>30917</v>
      </c>
      <c r="G293" s="13">
        <v>32436</v>
      </c>
      <c r="H293" s="13">
        <v>23073.047070000001</v>
      </c>
      <c r="I293" s="13">
        <v>9362.9529299999995</v>
      </c>
    </row>
    <row r="294" spans="2:9" x14ac:dyDescent="0.2">
      <c r="B294"/>
      <c r="C294" s="2">
        <v>45</v>
      </c>
      <c r="D294" s="5" t="s">
        <v>33</v>
      </c>
      <c r="E294" s="13">
        <v>1040</v>
      </c>
      <c r="F294" s="13">
        <v>1307</v>
      </c>
      <c r="G294" s="13">
        <v>2347</v>
      </c>
      <c r="H294" s="13">
        <v>439.64875000000001</v>
      </c>
      <c r="I294" s="13">
        <v>1907.3512499999999</v>
      </c>
    </row>
    <row r="295" spans="2:9" ht="15" customHeight="1" x14ac:dyDescent="0.2">
      <c r="B295"/>
      <c r="C295" s="14" t="s">
        <v>14</v>
      </c>
      <c r="D295" s="15" t="s">
        <v>249</v>
      </c>
      <c r="E295" s="16">
        <f>SUBTOTAL(9,E293:E294)</f>
        <v>2559</v>
      </c>
      <c r="F295" s="16">
        <f>SUBTOTAL(9,F293:F294)</f>
        <v>32224</v>
      </c>
      <c r="G295" s="16">
        <f>SUBTOTAL(9,G293:G294)</f>
        <v>34783</v>
      </c>
      <c r="H295" s="16">
        <f>SUBTOTAL(9,H293:H294)</f>
        <v>23512.695820000001</v>
      </c>
      <c r="I295" s="16">
        <f>SUBTOTAL(9,I293:I294)</f>
        <v>11270.304179999999</v>
      </c>
    </row>
    <row r="296" spans="2:9" ht="15" customHeight="1" x14ac:dyDescent="0.2">
      <c r="C296" s="17"/>
      <c r="D296" s="18" t="s">
        <v>250</v>
      </c>
      <c r="E296" s="19">
        <f>SUBTOTAL(9,E285:E295)</f>
        <v>4126</v>
      </c>
      <c r="F296" s="19">
        <f>SUBTOTAL(9,F285:F295)</f>
        <v>1163910</v>
      </c>
      <c r="G296" s="19">
        <f>SUBTOTAL(9,G285:G295)</f>
        <v>1168036</v>
      </c>
      <c r="H296" s="19">
        <f>SUBTOTAL(9,H285:H295)</f>
        <v>1140034.8469199999</v>
      </c>
      <c r="I296" s="19">
        <f>SUBTOTAL(9,I285:I295)</f>
        <v>28001.15308</v>
      </c>
    </row>
    <row r="297" spans="2:9" ht="27" customHeight="1" x14ac:dyDescent="0.25">
      <c r="B297" s="1"/>
      <c r="C297" s="2"/>
      <c r="D297" s="9" t="s">
        <v>251</v>
      </c>
      <c r="E297" s="1"/>
      <c r="F297" s="1"/>
      <c r="G297" s="1"/>
      <c r="H297" s="1"/>
      <c r="I297" s="1"/>
    </row>
    <row r="298" spans="2:9" ht="15" customHeight="1" x14ac:dyDescent="0.25">
      <c r="B298" s="10">
        <v>251</v>
      </c>
      <c r="C298" s="11"/>
      <c r="D298" s="5" t="s">
        <v>252</v>
      </c>
      <c r="E298" s="12"/>
      <c r="F298" s="1"/>
      <c r="H298" s="1"/>
      <c r="I298" s="1"/>
    </row>
    <row r="299" spans="2:9" x14ac:dyDescent="0.2">
      <c r="B299"/>
      <c r="C299" s="2">
        <v>1</v>
      </c>
      <c r="D299" s="5" t="s">
        <v>21</v>
      </c>
      <c r="E299" s="13">
        <v>879</v>
      </c>
      <c r="F299" s="13">
        <v>16010</v>
      </c>
      <c r="G299" s="13">
        <v>16889</v>
      </c>
      <c r="H299" s="13">
        <v>10822.824720000001</v>
      </c>
      <c r="I299" s="13">
        <v>6066.1752800000004</v>
      </c>
    </row>
    <row r="300" spans="2:9" ht="15" customHeight="1" x14ac:dyDescent="0.2">
      <c r="B300"/>
      <c r="C300" s="14" t="s">
        <v>14</v>
      </c>
      <c r="D300" s="15" t="s">
        <v>253</v>
      </c>
      <c r="E300" s="16">
        <f>SUBTOTAL(9,E299:E299)</f>
        <v>879</v>
      </c>
      <c r="F300" s="16">
        <f>SUBTOTAL(9,F299:F299)</f>
        <v>16010</v>
      </c>
      <c r="G300" s="16">
        <f>SUBTOTAL(9,G299:G299)</f>
        <v>16889</v>
      </c>
      <c r="H300" s="16">
        <f>SUBTOTAL(9,H299:H299)</f>
        <v>10822.824720000001</v>
      </c>
      <c r="I300" s="16">
        <f>SUBTOTAL(9,I299:I299)</f>
        <v>6066.1752800000004</v>
      </c>
    </row>
    <row r="301" spans="2:9" ht="15" customHeight="1" x14ac:dyDescent="0.25">
      <c r="B301" s="10">
        <v>253</v>
      </c>
      <c r="C301" s="11"/>
      <c r="D301" s="5" t="s">
        <v>254</v>
      </c>
      <c r="E301" s="12"/>
      <c r="F301" s="1"/>
      <c r="H301" s="1"/>
      <c r="I301" s="1"/>
    </row>
    <row r="302" spans="2:9" x14ac:dyDescent="0.2">
      <c r="B302"/>
      <c r="C302" s="2">
        <v>70</v>
      </c>
      <c r="D302" s="5" t="s">
        <v>255</v>
      </c>
      <c r="E302" s="13">
        <v>0</v>
      </c>
      <c r="F302" s="13">
        <v>987051</v>
      </c>
      <c r="G302" s="13">
        <v>987051</v>
      </c>
      <c r="H302" s="13">
        <v>737765.54799999995</v>
      </c>
      <c r="I302" s="13">
        <v>249285.45199999999</v>
      </c>
    </row>
    <row r="303" spans="2:9" x14ac:dyDescent="0.2">
      <c r="B303"/>
      <c r="C303" s="2">
        <v>71</v>
      </c>
      <c r="D303" s="5" t="s">
        <v>256</v>
      </c>
      <c r="E303" s="13">
        <v>0</v>
      </c>
      <c r="F303" s="13">
        <v>5549</v>
      </c>
      <c r="G303" s="13">
        <v>5549</v>
      </c>
      <c r="H303" s="13">
        <v>5549</v>
      </c>
      <c r="I303" s="13">
        <v>0</v>
      </c>
    </row>
    <row r="304" spans="2:9" x14ac:dyDescent="0.2">
      <c r="B304"/>
      <c r="C304" s="2">
        <v>72</v>
      </c>
      <c r="D304" s="5" t="s">
        <v>257</v>
      </c>
      <c r="E304" s="13">
        <v>0</v>
      </c>
      <c r="F304" s="13">
        <v>708</v>
      </c>
      <c r="G304" s="13">
        <v>708</v>
      </c>
      <c r="H304" s="13">
        <v>708</v>
      </c>
      <c r="I304" s="13">
        <v>0</v>
      </c>
    </row>
    <row r="305" spans="2:9" ht="15" customHeight="1" x14ac:dyDescent="0.2">
      <c r="B305"/>
      <c r="C305" s="14" t="s">
        <v>14</v>
      </c>
      <c r="D305" s="15" t="s">
        <v>258</v>
      </c>
      <c r="E305" s="16">
        <f>SUBTOTAL(9,E302:E304)</f>
        <v>0</v>
      </c>
      <c r="F305" s="16">
        <f>SUBTOTAL(9,F302:F304)</f>
        <v>993308</v>
      </c>
      <c r="G305" s="16">
        <f>SUBTOTAL(9,G302:G304)</f>
        <v>993308</v>
      </c>
      <c r="H305" s="16">
        <f>SUBTOTAL(9,H302:H304)</f>
        <v>744022.54799999995</v>
      </c>
      <c r="I305" s="16">
        <f>SUBTOTAL(9,I302:I304)</f>
        <v>249285.45199999999</v>
      </c>
    </row>
    <row r="306" spans="2:9" ht="15" customHeight="1" x14ac:dyDescent="0.25">
      <c r="B306" s="10">
        <v>254</v>
      </c>
      <c r="C306" s="11"/>
      <c r="D306" s="5" t="s">
        <v>259</v>
      </c>
      <c r="E306" s="12"/>
      <c r="F306" s="1"/>
      <c r="H306" s="1"/>
      <c r="I306" s="1"/>
    </row>
    <row r="307" spans="2:9" x14ac:dyDescent="0.2">
      <c r="B307"/>
      <c r="C307" s="2">
        <v>70</v>
      </c>
      <c r="D307" s="5" t="s">
        <v>260</v>
      </c>
      <c r="E307" s="13">
        <v>0</v>
      </c>
      <c r="F307" s="13">
        <v>68920</v>
      </c>
      <c r="G307" s="13">
        <v>68920</v>
      </c>
      <c r="H307" s="13">
        <v>50062.879000000001</v>
      </c>
      <c r="I307" s="13">
        <v>18857.120999999999</v>
      </c>
    </row>
    <row r="308" spans="2:9" x14ac:dyDescent="0.2">
      <c r="B308"/>
      <c r="C308" s="2">
        <v>73</v>
      </c>
      <c r="D308" s="5" t="s">
        <v>261</v>
      </c>
      <c r="E308" s="13">
        <v>0</v>
      </c>
      <c r="F308" s="13">
        <v>3510</v>
      </c>
      <c r="G308" s="13">
        <v>3510</v>
      </c>
      <c r="H308" s="13">
        <v>3510</v>
      </c>
      <c r="I308" s="13">
        <v>0</v>
      </c>
    </row>
    <row r="309" spans="2:9" ht="15" customHeight="1" x14ac:dyDescent="0.2">
      <c r="B309"/>
      <c r="C309" s="14" t="s">
        <v>14</v>
      </c>
      <c r="D309" s="15" t="s">
        <v>262</v>
      </c>
      <c r="E309" s="16">
        <f>SUBTOTAL(9,E307:E308)</f>
        <v>0</v>
      </c>
      <c r="F309" s="16">
        <f>SUBTOTAL(9,F307:F308)</f>
        <v>72430</v>
      </c>
      <c r="G309" s="16">
        <f>SUBTOTAL(9,G307:G308)</f>
        <v>72430</v>
      </c>
      <c r="H309" s="16">
        <f>SUBTOTAL(9,H307:H308)</f>
        <v>53572.879000000001</v>
      </c>
      <c r="I309" s="16">
        <f>SUBTOTAL(9,I307:I308)</f>
        <v>18857.120999999999</v>
      </c>
    </row>
    <row r="310" spans="2:9" ht="15" customHeight="1" x14ac:dyDescent="0.25">
      <c r="B310" s="10">
        <v>256</v>
      </c>
      <c r="C310" s="11"/>
      <c r="D310" s="5" t="s">
        <v>263</v>
      </c>
      <c r="E310" s="12"/>
      <c r="F310" s="1"/>
      <c r="H310" s="1"/>
      <c r="I310" s="1"/>
    </row>
    <row r="311" spans="2:9" x14ac:dyDescent="0.2">
      <c r="B311"/>
      <c r="C311" s="2">
        <v>1</v>
      </c>
      <c r="D311" s="5" t="s">
        <v>21</v>
      </c>
      <c r="E311" s="13">
        <v>5539</v>
      </c>
      <c r="F311" s="13">
        <v>121923</v>
      </c>
      <c r="G311" s="13">
        <v>127462</v>
      </c>
      <c r="H311" s="13">
        <v>95632.610530000005</v>
      </c>
      <c r="I311" s="13">
        <v>31829.389469999998</v>
      </c>
    </row>
    <row r="312" spans="2:9" x14ac:dyDescent="0.2">
      <c r="B312"/>
      <c r="C312" s="2">
        <v>21</v>
      </c>
      <c r="D312" s="5" t="s">
        <v>27</v>
      </c>
      <c r="E312" s="13">
        <v>163</v>
      </c>
      <c r="F312" s="13">
        <v>5042</v>
      </c>
      <c r="G312" s="13">
        <v>5205</v>
      </c>
      <c r="H312" s="13">
        <v>1338.11591</v>
      </c>
      <c r="I312" s="13">
        <v>3866.88409</v>
      </c>
    </row>
    <row r="313" spans="2:9" ht="15" customHeight="1" x14ac:dyDescent="0.2">
      <c r="B313"/>
      <c r="C313" s="14" t="s">
        <v>14</v>
      </c>
      <c r="D313" s="15" t="s">
        <v>264</v>
      </c>
      <c r="E313" s="16">
        <f>SUBTOTAL(9,E311:E312)</f>
        <v>5702</v>
      </c>
      <c r="F313" s="16">
        <f>SUBTOTAL(9,F311:F312)</f>
        <v>126965</v>
      </c>
      <c r="G313" s="16">
        <f>SUBTOTAL(9,G311:G312)</f>
        <v>132667</v>
      </c>
      <c r="H313" s="16">
        <f>SUBTOTAL(9,H311:H312)</f>
        <v>96970.726439999999</v>
      </c>
      <c r="I313" s="16">
        <f>SUBTOTAL(9,I311:I312)</f>
        <v>35696.273560000001</v>
      </c>
    </row>
    <row r="314" spans="2:9" ht="15" customHeight="1" x14ac:dyDescent="0.25">
      <c r="B314" s="10">
        <v>257</v>
      </c>
      <c r="C314" s="11"/>
      <c r="D314" s="5" t="s">
        <v>265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266</v>
      </c>
      <c r="E315" s="13">
        <v>183191</v>
      </c>
      <c r="F315" s="13">
        <v>575284</v>
      </c>
      <c r="G315" s="13">
        <v>758475</v>
      </c>
      <c r="H315" s="13">
        <v>202488.38920999999</v>
      </c>
      <c r="I315" s="13">
        <v>555986.61078999995</v>
      </c>
    </row>
    <row r="316" spans="2:9" ht="15" customHeight="1" x14ac:dyDescent="0.2">
      <c r="B316"/>
      <c r="C316" s="14" t="s">
        <v>14</v>
      </c>
      <c r="D316" s="15" t="s">
        <v>267</v>
      </c>
      <c r="E316" s="16">
        <f>SUBTOTAL(9,E315:E315)</f>
        <v>183191</v>
      </c>
      <c r="F316" s="16">
        <f>SUBTOTAL(9,F315:F315)</f>
        <v>575284</v>
      </c>
      <c r="G316" s="16">
        <f>SUBTOTAL(9,G315:G315)</f>
        <v>758475</v>
      </c>
      <c r="H316" s="16">
        <f>SUBTOTAL(9,H315:H315)</f>
        <v>202488.38920999999</v>
      </c>
      <c r="I316" s="16">
        <f>SUBTOTAL(9,I315:I315)</f>
        <v>555986.61078999995</v>
      </c>
    </row>
    <row r="317" spans="2:9" ht="15" customHeight="1" x14ac:dyDescent="0.25">
      <c r="B317" s="10">
        <v>258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21</v>
      </c>
      <c r="D318" s="5" t="s">
        <v>32</v>
      </c>
      <c r="E318" s="13">
        <v>143130</v>
      </c>
      <c r="F318" s="13">
        <v>179707</v>
      </c>
      <c r="G318" s="13">
        <v>322837</v>
      </c>
      <c r="H318" s="13">
        <v>148845.97498</v>
      </c>
      <c r="I318" s="13">
        <v>173991.02502</v>
      </c>
    </row>
    <row r="319" spans="2:9" ht="15" customHeight="1" x14ac:dyDescent="0.2">
      <c r="B319"/>
      <c r="C319" s="14" t="s">
        <v>14</v>
      </c>
      <c r="D319" s="15" t="s">
        <v>269</v>
      </c>
      <c r="E319" s="16">
        <f>SUBTOTAL(9,E318:E318)</f>
        <v>143130</v>
      </c>
      <c r="F319" s="16">
        <f>SUBTOTAL(9,F318:F318)</f>
        <v>179707</v>
      </c>
      <c r="G319" s="16">
        <f>SUBTOTAL(9,G318:G318)</f>
        <v>322837</v>
      </c>
      <c r="H319" s="16">
        <f>SUBTOTAL(9,H318:H318)</f>
        <v>148845.97498</v>
      </c>
      <c r="I319" s="16">
        <f>SUBTOTAL(9,I318:I318)</f>
        <v>173991.02502</v>
      </c>
    </row>
    <row r="320" spans="2:9" ht="15" customHeight="1" x14ac:dyDescent="0.2">
      <c r="C320" s="17"/>
      <c r="D320" s="18" t="s">
        <v>270</v>
      </c>
      <c r="E320" s="19">
        <f>SUBTOTAL(9,E298:E319)</f>
        <v>332902</v>
      </c>
      <c r="F320" s="19">
        <f>SUBTOTAL(9,F298:F319)</f>
        <v>1963704</v>
      </c>
      <c r="G320" s="19">
        <f>SUBTOTAL(9,G298:G319)</f>
        <v>2296606</v>
      </c>
      <c r="H320" s="19">
        <f>SUBTOTAL(9,H298:H319)</f>
        <v>1256723.34235</v>
      </c>
      <c r="I320" s="19">
        <f>SUBTOTAL(9,I298:I319)</f>
        <v>1039882.65765</v>
      </c>
    </row>
    <row r="321" spans="2:9" ht="27" customHeight="1" x14ac:dyDescent="0.25">
      <c r="B321" s="1"/>
      <c r="C321" s="2"/>
      <c r="D321" s="9" t="s">
        <v>271</v>
      </c>
      <c r="E321" s="1"/>
      <c r="F321" s="1"/>
      <c r="G321" s="1"/>
      <c r="H321" s="1"/>
      <c r="I321" s="1"/>
    </row>
    <row r="322" spans="2:9" ht="15" customHeight="1" x14ac:dyDescent="0.25">
      <c r="B322" s="10">
        <v>260</v>
      </c>
      <c r="C322" s="11"/>
      <c r="D322" s="5" t="s">
        <v>272</v>
      </c>
      <c r="E322" s="12"/>
      <c r="F322" s="1"/>
      <c r="H322" s="1"/>
      <c r="I322" s="1"/>
    </row>
    <row r="323" spans="2:9" x14ac:dyDescent="0.2">
      <c r="B323"/>
      <c r="C323" s="2">
        <v>50</v>
      </c>
      <c r="D323" s="5" t="s">
        <v>273</v>
      </c>
      <c r="E323" s="13">
        <v>0</v>
      </c>
      <c r="F323" s="13">
        <v>38937991</v>
      </c>
      <c r="G323" s="13">
        <v>38937991</v>
      </c>
      <c r="H323" s="13">
        <v>38938625.009350002</v>
      </c>
      <c r="I323" s="13">
        <v>-634.00935000000004</v>
      </c>
    </row>
    <row r="324" spans="2:9" x14ac:dyDescent="0.2">
      <c r="B324"/>
      <c r="C324" s="2">
        <v>70</v>
      </c>
      <c r="D324" s="5" t="s">
        <v>274</v>
      </c>
      <c r="E324" s="13">
        <v>0</v>
      </c>
      <c r="F324" s="13">
        <v>1937329</v>
      </c>
      <c r="G324" s="13">
        <v>1937329</v>
      </c>
      <c r="H324" s="13">
        <v>1937329</v>
      </c>
      <c r="I324" s="13">
        <v>0</v>
      </c>
    </row>
    <row r="325" spans="2:9" ht="15" customHeight="1" x14ac:dyDescent="0.2">
      <c r="B325"/>
      <c r="C325" s="14" t="s">
        <v>14</v>
      </c>
      <c r="D325" s="15" t="s">
        <v>275</v>
      </c>
      <c r="E325" s="16">
        <f>SUBTOTAL(9,E323:E324)</f>
        <v>0</v>
      </c>
      <c r="F325" s="16">
        <f>SUBTOTAL(9,F323:F324)</f>
        <v>40875320</v>
      </c>
      <c r="G325" s="16">
        <f>SUBTOTAL(9,G323:G324)</f>
        <v>40875320</v>
      </c>
      <c r="H325" s="16">
        <f>SUBTOTAL(9,H323:H324)</f>
        <v>40875954.009350002</v>
      </c>
      <c r="I325" s="16">
        <f>SUBTOTAL(9,I323:I324)</f>
        <v>-634.00935000000004</v>
      </c>
    </row>
    <row r="326" spans="2:9" ht="15" customHeight="1" x14ac:dyDescent="0.25">
      <c r="B326" s="10">
        <v>270</v>
      </c>
      <c r="C326" s="11"/>
      <c r="D326" s="5" t="s">
        <v>276</v>
      </c>
      <c r="E326" s="12"/>
      <c r="F326" s="1"/>
      <c r="H326" s="1"/>
      <c r="I326" s="1"/>
    </row>
    <row r="327" spans="2:9" x14ac:dyDescent="0.2">
      <c r="B327"/>
      <c r="C327" s="2">
        <v>74</v>
      </c>
      <c r="D327" s="5" t="s">
        <v>277</v>
      </c>
      <c r="E327" s="13">
        <v>0</v>
      </c>
      <c r="F327" s="13">
        <v>123380</v>
      </c>
      <c r="G327" s="13">
        <v>123380</v>
      </c>
      <c r="H327" s="13">
        <v>123380</v>
      </c>
      <c r="I327" s="13">
        <v>0</v>
      </c>
    </row>
    <row r="328" spans="2:9" x14ac:dyDescent="0.2">
      <c r="B328"/>
      <c r="C328" s="2">
        <v>75</v>
      </c>
      <c r="D328" s="5" t="s">
        <v>278</v>
      </c>
      <c r="E328" s="13">
        <v>275073</v>
      </c>
      <c r="F328" s="13">
        <v>496207</v>
      </c>
      <c r="G328" s="13">
        <v>771280</v>
      </c>
      <c r="H328" s="13">
        <v>84473.004000000001</v>
      </c>
      <c r="I328" s="13">
        <v>686806.99600000004</v>
      </c>
    </row>
    <row r="329" spans="2:9" ht="15" customHeight="1" x14ac:dyDescent="0.2">
      <c r="B329"/>
      <c r="C329" s="14" t="s">
        <v>14</v>
      </c>
      <c r="D329" s="15" t="s">
        <v>279</v>
      </c>
      <c r="E329" s="16">
        <f>SUBTOTAL(9,E327:E328)</f>
        <v>275073</v>
      </c>
      <c r="F329" s="16">
        <f>SUBTOTAL(9,F327:F328)</f>
        <v>619587</v>
      </c>
      <c r="G329" s="16">
        <f>SUBTOTAL(9,G327:G328)</f>
        <v>894660</v>
      </c>
      <c r="H329" s="16">
        <f>SUBTOTAL(9,H327:H328)</f>
        <v>207853.00400000002</v>
      </c>
      <c r="I329" s="16">
        <f>SUBTOTAL(9,I327:I328)</f>
        <v>686806.99600000004</v>
      </c>
    </row>
    <row r="330" spans="2:9" ht="15" customHeight="1" x14ac:dyDescent="0.25">
      <c r="B330" s="10">
        <v>271</v>
      </c>
      <c r="C330" s="11"/>
      <c r="D330" s="5" t="s">
        <v>280</v>
      </c>
      <c r="E330" s="12"/>
      <c r="F330" s="1"/>
      <c r="H330" s="1"/>
      <c r="I330" s="1"/>
    </row>
    <row r="331" spans="2:9" x14ac:dyDescent="0.2">
      <c r="B331"/>
      <c r="C331" s="2">
        <v>1</v>
      </c>
      <c r="D331" s="5" t="s">
        <v>21</v>
      </c>
      <c r="E331" s="13">
        <v>7000</v>
      </c>
      <c r="F331" s="13">
        <v>173233</v>
      </c>
      <c r="G331" s="13">
        <v>180233</v>
      </c>
      <c r="H331" s="13">
        <v>122326.06758</v>
      </c>
      <c r="I331" s="13">
        <v>57906.932419999997</v>
      </c>
    </row>
    <row r="332" spans="2:9" x14ac:dyDescent="0.2">
      <c r="B332"/>
      <c r="C332" s="2">
        <v>21</v>
      </c>
      <c r="D332" s="5" t="s">
        <v>27</v>
      </c>
      <c r="E332" s="13">
        <v>0</v>
      </c>
      <c r="F332" s="13">
        <v>10</v>
      </c>
      <c r="G332" s="13">
        <v>10</v>
      </c>
      <c r="H332" s="13">
        <v>3400.9427900000001</v>
      </c>
      <c r="I332" s="13">
        <v>-3390.9427900000001</v>
      </c>
    </row>
    <row r="333" spans="2:9" ht="15" customHeight="1" x14ac:dyDescent="0.2">
      <c r="B333"/>
      <c r="C333" s="14" t="s">
        <v>14</v>
      </c>
      <c r="D333" s="15" t="s">
        <v>281</v>
      </c>
      <c r="E333" s="16">
        <f>SUBTOTAL(9,E331:E332)</f>
        <v>7000</v>
      </c>
      <c r="F333" s="16">
        <f>SUBTOTAL(9,F331:F332)</f>
        <v>173243</v>
      </c>
      <c r="G333" s="16">
        <f>SUBTOTAL(9,G331:G332)</f>
        <v>180243</v>
      </c>
      <c r="H333" s="16">
        <f>SUBTOTAL(9,H331:H332)</f>
        <v>125727.01037</v>
      </c>
      <c r="I333" s="16">
        <f>SUBTOTAL(9,I331:I332)</f>
        <v>54515.989629999996</v>
      </c>
    </row>
    <row r="334" spans="2:9" ht="15" customHeight="1" x14ac:dyDescent="0.25">
      <c r="B334" s="10">
        <v>272</v>
      </c>
      <c r="C334" s="11"/>
      <c r="D334" s="5" t="s">
        <v>282</v>
      </c>
      <c r="E334" s="12"/>
      <c r="F334" s="1"/>
      <c r="H334" s="1"/>
      <c r="I334" s="1"/>
    </row>
    <row r="335" spans="2:9" x14ac:dyDescent="0.2">
      <c r="B335"/>
      <c r="C335" s="2">
        <v>50</v>
      </c>
      <c r="D335" s="5" t="s">
        <v>283</v>
      </c>
      <c r="E335" s="13">
        <v>0</v>
      </c>
      <c r="F335" s="13">
        <v>156915</v>
      </c>
      <c r="G335" s="13">
        <v>156915</v>
      </c>
      <c r="H335" s="13">
        <v>156915</v>
      </c>
      <c r="I335" s="13">
        <v>0</v>
      </c>
    </row>
    <row r="336" spans="2:9" x14ac:dyDescent="0.2">
      <c r="B336"/>
      <c r="C336" s="2">
        <v>51</v>
      </c>
      <c r="D336" s="5" t="s">
        <v>284</v>
      </c>
      <c r="E336" s="13">
        <v>0</v>
      </c>
      <c r="F336" s="13">
        <v>236190</v>
      </c>
      <c r="G336" s="13">
        <v>236190</v>
      </c>
      <c r="H336" s="13">
        <v>236190</v>
      </c>
      <c r="I336" s="13">
        <v>0</v>
      </c>
    </row>
    <row r="337" spans="2:9" x14ac:dyDescent="0.2">
      <c r="B337"/>
      <c r="C337" s="2">
        <v>52</v>
      </c>
      <c r="D337" s="5" t="s">
        <v>285</v>
      </c>
      <c r="E337" s="13">
        <v>0</v>
      </c>
      <c r="F337" s="13">
        <v>328357</v>
      </c>
      <c r="G337" s="13">
        <v>328357</v>
      </c>
      <c r="H337" s="13">
        <v>328357</v>
      </c>
      <c r="I337" s="13">
        <v>0</v>
      </c>
    </row>
    <row r="338" spans="2:9" ht="15" customHeight="1" x14ac:dyDescent="0.2">
      <c r="B338"/>
      <c r="C338" s="14" t="s">
        <v>14</v>
      </c>
      <c r="D338" s="15" t="s">
        <v>286</v>
      </c>
      <c r="E338" s="16">
        <f>SUBTOTAL(9,E335:E337)</f>
        <v>0</v>
      </c>
      <c r="F338" s="16">
        <f>SUBTOTAL(9,F335:F337)</f>
        <v>721462</v>
      </c>
      <c r="G338" s="16">
        <f>SUBTOTAL(9,G335:G337)</f>
        <v>721462</v>
      </c>
      <c r="H338" s="16">
        <f>SUBTOTAL(9,H335:H337)</f>
        <v>721462</v>
      </c>
      <c r="I338" s="16">
        <f>SUBTOTAL(9,I335:I337)</f>
        <v>0</v>
      </c>
    </row>
    <row r="339" spans="2:9" ht="15" customHeight="1" x14ac:dyDescent="0.25">
      <c r="B339" s="10">
        <v>273</v>
      </c>
      <c r="C339" s="11"/>
      <c r="D339" s="5" t="s">
        <v>287</v>
      </c>
      <c r="E339" s="12"/>
      <c r="F339" s="1"/>
      <c r="H339" s="1"/>
      <c r="I339" s="1"/>
    </row>
    <row r="340" spans="2:9" x14ac:dyDescent="0.2">
      <c r="B340"/>
      <c r="C340" s="2">
        <v>50</v>
      </c>
      <c r="D340" s="5" t="s">
        <v>288</v>
      </c>
      <c r="E340" s="13">
        <v>0</v>
      </c>
      <c r="F340" s="13">
        <v>223101</v>
      </c>
      <c r="G340" s="13">
        <v>223101</v>
      </c>
      <c r="H340" s="13">
        <v>213101</v>
      </c>
      <c r="I340" s="13">
        <v>10000</v>
      </c>
    </row>
    <row r="341" spans="2:9" ht="15" customHeight="1" x14ac:dyDescent="0.2">
      <c r="B341"/>
      <c r="C341" s="14" t="s">
        <v>14</v>
      </c>
      <c r="D341" s="15" t="s">
        <v>289</v>
      </c>
      <c r="E341" s="16">
        <f>SUBTOTAL(9,E340:E340)</f>
        <v>0</v>
      </c>
      <c r="F341" s="16">
        <f>SUBTOTAL(9,F340:F340)</f>
        <v>223101</v>
      </c>
      <c r="G341" s="16">
        <f>SUBTOTAL(9,G340:G340)</f>
        <v>223101</v>
      </c>
      <c r="H341" s="16">
        <f>SUBTOTAL(9,H340:H340)</f>
        <v>213101</v>
      </c>
      <c r="I341" s="16">
        <f>SUBTOTAL(9,I340:I340)</f>
        <v>10000</v>
      </c>
    </row>
    <row r="342" spans="2:9" ht="15" customHeight="1" x14ac:dyDescent="0.25">
      <c r="B342" s="10">
        <v>274</v>
      </c>
      <c r="C342" s="11"/>
      <c r="D342" s="5" t="s">
        <v>290</v>
      </c>
      <c r="E342" s="12"/>
      <c r="F342" s="1"/>
      <c r="H342" s="1"/>
      <c r="I342" s="1"/>
    </row>
    <row r="343" spans="2:9" x14ac:dyDescent="0.2">
      <c r="B343"/>
      <c r="C343" s="2">
        <v>70</v>
      </c>
      <c r="D343" s="5" t="s">
        <v>291</v>
      </c>
      <c r="E343" s="13">
        <v>0</v>
      </c>
      <c r="F343" s="13">
        <v>40032</v>
      </c>
      <c r="G343" s="13">
        <v>40032</v>
      </c>
      <c r="H343" s="13">
        <v>40032</v>
      </c>
      <c r="I343" s="13">
        <v>0</v>
      </c>
    </row>
    <row r="344" spans="2:9" ht="15" customHeight="1" x14ac:dyDescent="0.2">
      <c r="B344"/>
      <c r="C344" s="14" t="s">
        <v>14</v>
      </c>
      <c r="D344" s="15" t="s">
        <v>292</v>
      </c>
      <c r="E344" s="16">
        <f>SUBTOTAL(9,E343:E343)</f>
        <v>0</v>
      </c>
      <c r="F344" s="16">
        <f>SUBTOTAL(9,F343:F343)</f>
        <v>40032</v>
      </c>
      <c r="G344" s="16">
        <f>SUBTOTAL(9,G343:G343)</f>
        <v>40032</v>
      </c>
      <c r="H344" s="16">
        <f>SUBTOTAL(9,H343:H343)</f>
        <v>40032</v>
      </c>
      <c r="I344" s="16">
        <f>SUBTOTAL(9,I343:I343)</f>
        <v>0</v>
      </c>
    </row>
    <row r="345" spans="2:9" ht="15" customHeight="1" x14ac:dyDescent="0.25">
      <c r="B345" s="10">
        <v>275</v>
      </c>
      <c r="C345" s="11"/>
      <c r="D345" s="5" t="s">
        <v>293</v>
      </c>
      <c r="E345" s="12"/>
      <c r="F345" s="1"/>
      <c r="H345" s="1"/>
      <c r="I345" s="1"/>
    </row>
    <row r="346" spans="2:9" x14ac:dyDescent="0.2">
      <c r="B346"/>
      <c r="C346" s="2">
        <v>21</v>
      </c>
      <c r="D346" s="5" t="s">
        <v>294</v>
      </c>
      <c r="E346" s="13">
        <v>14354</v>
      </c>
      <c r="F346" s="13">
        <v>186958</v>
      </c>
      <c r="G346" s="13">
        <v>201312</v>
      </c>
      <c r="H346" s="13">
        <v>145951.76319999999</v>
      </c>
      <c r="I346" s="13">
        <v>55360.236799999999</v>
      </c>
    </row>
    <row r="347" spans="2:9" x14ac:dyDescent="0.2">
      <c r="B347"/>
      <c r="C347" s="2">
        <v>45</v>
      </c>
      <c r="D347" s="5" t="s">
        <v>33</v>
      </c>
      <c r="E347" s="13">
        <v>67</v>
      </c>
      <c r="F347" s="13">
        <v>119075</v>
      </c>
      <c r="G347" s="13">
        <v>119142</v>
      </c>
      <c r="H347" s="13">
        <v>119142</v>
      </c>
      <c r="I347" s="13">
        <v>0</v>
      </c>
    </row>
    <row r="348" spans="2:9" x14ac:dyDescent="0.2">
      <c r="B348"/>
      <c r="C348" s="2">
        <v>70</v>
      </c>
      <c r="D348" s="5" t="s">
        <v>295</v>
      </c>
      <c r="E348" s="13">
        <v>0</v>
      </c>
      <c r="F348" s="13">
        <v>226343</v>
      </c>
      <c r="G348" s="13">
        <v>226343</v>
      </c>
      <c r="H348" s="13">
        <v>243724.08</v>
      </c>
      <c r="I348" s="13">
        <v>-17381.080000000002</v>
      </c>
    </row>
    <row r="349" spans="2:9" ht="15" customHeight="1" x14ac:dyDescent="0.2">
      <c r="B349"/>
      <c r="C349" s="14" t="s">
        <v>14</v>
      </c>
      <c r="D349" s="15" t="s">
        <v>296</v>
      </c>
      <c r="E349" s="16">
        <f>SUBTOTAL(9,E346:E348)</f>
        <v>14421</v>
      </c>
      <c r="F349" s="16">
        <f>SUBTOTAL(9,F346:F348)</f>
        <v>532376</v>
      </c>
      <c r="G349" s="16">
        <f>SUBTOTAL(9,G346:G348)</f>
        <v>546797</v>
      </c>
      <c r="H349" s="16">
        <f>SUBTOTAL(9,H346:H348)</f>
        <v>508817.8432</v>
      </c>
      <c r="I349" s="16">
        <f>SUBTOTAL(9,I346:I348)</f>
        <v>37979.156799999997</v>
      </c>
    </row>
    <row r="350" spans="2:9" ht="15" customHeight="1" x14ac:dyDescent="0.25">
      <c r="B350" s="10">
        <v>284</v>
      </c>
      <c r="C350" s="11"/>
      <c r="D350" s="5" t="s">
        <v>297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21</v>
      </c>
      <c r="E351" s="13">
        <v>968</v>
      </c>
      <c r="F351" s="13">
        <v>19679</v>
      </c>
      <c r="G351" s="13">
        <v>20647</v>
      </c>
      <c r="H351" s="13">
        <v>12163.030220000001</v>
      </c>
      <c r="I351" s="13">
        <v>8483.9697799999994</v>
      </c>
    </row>
    <row r="352" spans="2:9" ht="15" customHeight="1" x14ac:dyDescent="0.2">
      <c r="B352"/>
      <c r="C352" s="14" t="s">
        <v>14</v>
      </c>
      <c r="D352" s="15" t="s">
        <v>298</v>
      </c>
      <c r="E352" s="16">
        <f>SUBTOTAL(9,E351:E351)</f>
        <v>968</v>
      </c>
      <c r="F352" s="16">
        <f>SUBTOTAL(9,F351:F351)</f>
        <v>19679</v>
      </c>
      <c r="G352" s="16">
        <f>SUBTOTAL(9,G351:G351)</f>
        <v>20647</v>
      </c>
      <c r="H352" s="16">
        <f>SUBTOTAL(9,H351:H351)</f>
        <v>12163.030220000001</v>
      </c>
      <c r="I352" s="16">
        <f>SUBTOTAL(9,I351:I351)</f>
        <v>8483.9697799999994</v>
      </c>
    </row>
    <row r="353" spans="2:9" ht="15" customHeight="1" x14ac:dyDescent="0.25">
      <c r="B353" s="10">
        <v>285</v>
      </c>
      <c r="C353" s="11"/>
      <c r="D353" s="5" t="s">
        <v>299</v>
      </c>
      <c r="E353" s="12"/>
      <c r="F353" s="1"/>
      <c r="H353" s="1"/>
      <c r="I353" s="1"/>
    </row>
    <row r="354" spans="2:9" x14ac:dyDescent="0.2">
      <c r="B354"/>
      <c r="C354" s="2">
        <v>52</v>
      </c>
      <c r="D354" s="5" t="s">
        <v>300</v>
      </c>
      <c r="E354" s="13">
        <v>0</v>
      </c>
      <c r="F354" s="13">
        <v>1724871</v>
      </c>
      <c r="G354" s="13">
        <v>1724871</v>
      </c>
      <c r="H354" s="13">
        <v>1724871</v>
      </c>
      <c r="I354" s="13">
        <v>0</v>
      </c>
    </row>
    <row r="355" spans="2:9" x14ac:dyDescent="0.2">
      <c r="B355"/>
      <c r="C355" s="2">
        <v>53</v>
      </c>
      <c r="D355" s="5" t="s">
        <v>301</v>
      </c>
      <c r="E355" s="13">
        <v>0</v>
      </c>
      <c r="F355" s="13">
        <v>1838499</v>
      </c>
      <c r="G355" s="13">
        <v>1838499</v>
      </c>
      <c r="H355" s="13">
        <v>1838499</v>
      </c>
      <c r="I355" s="13">
        <v>0</v>
      </c>
    </row>
    <row r="356" spans="2:9" x14ac:dyDescent="0.2">
      <c r="B356"/>
      <c r="C356" s="2">
        <v>54</v>
      </c>
      <c r="D356" s="5" t="s">
        <v>302</v>
      </c>
      <c r="E356" s="13">
        <v>0</v>
      </c>
      <c r="F356" s="13">
        <v>771195</v>
      </c>
      <c r="G356" s="13">
        <v>771195</v>
      </c>
      <c r="H356" s="13">
        <v>771195</v>
      </c>
      <c r="I356" s="13">
        <v>0</v>
      </c>
    </row>
    <row r="357" spans="2:9" x14ac:dyDescent="0.2">
      <c r="B357"/>
      <c r="C357" s="2">
        <v>55</v>
      </c>
      <c r="D357" s="5" t="s">
        <v>283</v>
      </c>
      <c r="E357" s="13">
        <v>0</v>
      </c>
      <c r="F357" s="13">
        <v>805099</v>
      </c>
      <c r="G357" s="13">
        <v>805099</v>
      </c>
      <c r="H357" s="13">
        <v>805099</v>
      </c>
      <c r="I357" s="13">
        <v>0</v>
      </c>
    </row>
    <row r="358" spans="2:9" ht="15" customHeight="1" x14ac:dyDescent="0.2">
      <c r="B358"/>
      <c r="C358" s="14" t="s">
        <v>14</v>
      </c>
      <c r="D358" s="15" t="s">
        <v>303</v>
      </c>
      <c r="E358" s="16">
        <f>SUBTOTAL(9,E354:E357)</f>
        <v>0</v>
      </c>
      <c r="F358" s="16">
        <f>SUBTOTAL(9,F354:F357)</f>
        <v>5139664</v>
      </c>
      <c r="G358" s="16">
        <f>SUBTOTAL(9,G354:G357)</f>
        <v>5139664</v>
      </c>
      <c r="H358" s="16">
        <f>SUBTOTAL(9,H354:H357)</f>
        <v>5139664</v>
      </c>
      <c r="I358" s="16">
        <f>SUBTOTAL(9,I354:I357)</f>
        <v>0</v>
      </c>
    </row>
    <row r="359" spans="2:9" ht="15" customHeight="1" x14ac:dyDescent="0.25">
      <c r="B359" s="10">
        <v>286</v>
      </c>
      <c r="C359" s="11"/>
      <c r="D359" s="5" t="s">
        <v>304</v>
      </c>
      <c r="E359" s="12"/>
      <c r="F359" s="1"/>
      <c r="H359" s="1"/>
      <c r="I359" s="1"/>
    </row>
    <row r="360" spans="2:9" x14ac:dyDescent="0.2">
      <c r="B360"/>
      <c r="C360" s="2">
        <v>60</v>
      </c>
      <c r="D360" s="5" t="s">
        <v>305</v>
      </c>
      <c r="E360" s="13">
        <v>0</v>
      </c>
      <c r="F360" s="13">
        <v>194982</v>
      </c>
      <c r="G360" s="13">
        <v>194982</v>
      </c>
      <c r="H360" s="13">
        <v>194982</v>
      </c>
      <c r="I360" s="13">
        <v>0</v>
      </c>
    </row>
    <row r="361" spans="2:9" ht="15" customHeight="1" x14ac:dyDescent="0.2">
      <c r="B361"/>
      <c r="C361" s="14" t="s">
        <v>14</v>
      </c>
      <c r="D361" s="15" t="s">
        <v>306</v>
      </c>
      <c r="E361" s="16">
        <f>SUBTOTAL(9,E360:E360)</f>
        <v>0</v>
      </c>
      <c r="F361" s="16">
        <f>SUBTOTAL(9,F360:F360)</f>
        <v>194982</v>
      </c>
      <c r="G361" s="16">
        <f>SUBTOTAL(9,G360:G360)</f>
        <v>194982</v>
      </c>
      <c r="H361" s="16">
        <f>SUBTOTAL(9,H360:H360)</f>
        <v>194982</v>
      </c>
      <c r="I361" s="16">
        <f>SUBTOTAL(9,I360:I360)</f>
        <v>0</v>
      </c>
    </row>
    <row r="362" spans="2:9" ht="15" customHeight="1" x14ac:dyDescent="0.25">
      <c r="B362" s="10">
        <v>287</v>
      </c>
      <c r="C362" s="11"/>
      <c r="D362" s="5" t="s">
        <v>307</v>
      </c>
      <c r="E362" s="12"/>
      <c r="F362" s="1"/>
      <c r="H362" s="1"/>
      <c r="I362" s="1"/>
    </row>
    <row r="363" spans="2:9" x14ac:dyDescent="0.2">
      <c r="B363"/>
      <c r="C363" s="2">
        <v>57</v>
      </c>
      <c r="D363" s="5" t="s">
        <v>308</v>
      </c>
      <c r="E363" s="13">
        <v>0</v>
      </c>
      <c r="F363" s="13">
        <v>223756</v>
      </c>
      <c r="G363" s="13">
        <v>223756</v>
      </c>
      <c r="H363" s="13">
        <v>223756</v>
      </c>
      <c r="I363" s="13">
        <v>0</v>
      </c>
    </row>
    <row r="364" spans="2:9" ht="15" customHeight="1" x14ac:dyDescent="0.2">
      <c r="B364"/>
      <c r="C364" s="14" t="s">
        <v>14</v>
      </c>
      <c r="D364" s="15" t="s">
        <v>309</v>
      </c>
      <c r="E364" s="16">
        <f>SUBTOTAL(9,E363:E363)</f>
        <v>0</v>
      </c>
      <c r="F364" s="16">
        <f>SUBTOTAL(9,F363:F363)</f>
        <v>223756</v>
      </c>
      <c r="G364" s="16">
        <f>SUBTOTAL(9,G363:G363)</f>
        <v>223756</v>
      </c>
      <c r="H364" s="16">
        <f>SUBTOTAL(9,H363:H363)</f>
        <v>223756</v>
      </c>
      <c r="I364" s="16">
        <f>SUBTOTAL(9,I363:I363)</f>
        <v>0</v>
      </c>
    </row>
    <row r="365" spans="2:9" ht="15" customHeight="1" x14ac:dyDescent="0.25">
      <c r="B365" s="10">
        <v>288</v>
      </c>
      <c r="C365" s="11"/>
      <c r="D365" s="5" t="s">
        <v>310</v>
      </c>
      <c r="E365" s="12"/>
      <c r="F365" s="1"/>
      <c r="H365" s="1"/>
      <c r="I365" s="1"/>
    </row>
    <row r="366" spans="2:9" x14ac:dyDescent="0.2">
      <c r="B366"/>
      <c r="C366" s="2">
        <v>21</v>
      </c>
      <c r="D366" s="5" t="s">
        <v>27</v>
      </c>
      <c r="E366" s="13">
        <v>4369</v>
      </c>
      <c r="F366" s="13">
        <v>49295</v>
      </c>
      <c r="G366" s="13">
        <v>53664</v>
      </c>
      <c r="H366" s="13">
        <v>45947.81336</v>
      </c>
      <c r="I366" s="13">
        <v>7716.1866399999999</v>
      </c>
    </row>
    <row r="367" spans="2:9" x14ac:dyDescent="0.2">
      <c r="B367"/>
      <c r="C367" s="2">
        <v>72</v>
      </c>
      <c r="D367" s="5" t="s">
        <v>311</v>
      </c>
      <c r="E367" s="13">
        <v>0</v>
      </c>
      <c r="F367" s="13">
        <v>307886</v>
      </c>
      <c r="G367" s="13">
        <v>307886</v>
      </c>
      <c r="H367" s="13">
        <v>303657.17416</v>
      </c>
      <c r="I367" s="13">
        <v>4228.8258400000004</v>
      </c>
    </row>
    <row r="368" spans="2:9" x14ac:dyDescent="0.2">
      <c r="B368"/>
      <c r="C368" s="2">
        <v>73</v>
      </c>
      <c r="D368" s="5" t="s">
        <v>312</v>
      </c>
      <c r="E368" s="13">
        <v>0</v>
      </c>
      <c r="F368" s="13">
        <v>2621665</v>
      </c>
      <c r="G368" s="13">
        <v>2621665</v>
      </c>
      <c r="H368" s="13">
        <v>0</v>
      </c>
      <c r="I368" s="13">
        <v>2621665</v>
      </c>
    </row>
    <row r="369" spans="2:9" x14ac:dyDescent="0.2">
      <c r="B369"/>
      <c r="C369" s="2">
        <v>74</v>
      </c>
      <c r="D369" s="5" t="s">
        <v>313</v>
      </c>
      <c r="E369" s="13">
        <v>0</v>
      </c>
      <c r="F369" s="13">
        <v>872561</v>
      </c>
      <c r="G369" s="13">
        <v>872561</v>
      </c>
      <c r="H369" s="13">
        <v>10600</v>
      </c>
      <c r="I369" s="13">
        <v>861961</v>
      </c>
    </row>
    <row r="370" spans="2:9" x14ac:dyDescent="0.2">
      <c r="B370"/>
      <c r="C370" s="2">
        <v>75</v>
      </c>
      <c r="D370" s="5" t="s">
        <v>314</v>
      </c>
      <c r="E370" s="13">
        <v>0</v>
      </c>
      <c r="F370" s="13">
        <v>22308</v>
      </c>
      <c r="G370" s="13">
        <v>22308</v>
      </c>
      <c r="H370" s="13">
        <v>22307.647690000002</v>
      </c>
      <c r="I370" s="13">
        <v>0.35231000000000001</v>
      </c>
    </row>
    <row r="371" spans="2:9" x14ac:dyDescent="0.2">
      <c r="B371"/>
      <c r="C371" s="2">
        <v>76</v>
      </c>
      <c r="D371" s="5" t="s">
        <v>315</v>
      </c>
      <c r="E371" s="13">
        <v>0</v>
      </c>
      <c r="F371" s="13">
        <v>4240</v>
      </c>
      <c r="G371" s="13">
        <v>4240</v>
      </c>
      <c r="H371" s="13">
        <v>4240</v>
      </c>
      <c r="I371" s="13">
        <v>0</v>
      </c>
    </row>
    <row r="372" spans="2:9" ht="15" customHeight="1" x14ac:dyDescent="0.2">
      <c r="B372"/>
      <c r="C372" s="14" t="s">
        <v>14</v>
      </c>
      <c r="D372" s="15" t="s">
        <v>316</v>
      </c>
      <c r="E372" s="16">
        <f>SUBTOTAL(9,E366:E371)</f>
        <v>4369</v>
      </c>
      <c r="F372" s="16">
        <f>SUBTOTAL(9,F366:F371)</f>
        <v>3877955</v>
      </c>
      <c r="G372" s="16">
        <f>SUBTOTAL(9,G366:G371)</f>
        <v>3882324</v>
      </c>
      <c r="H372" s="16">
        <f>SUBTOTAL(9,H366:H371)</f>
        <v>386752.63520999998</v>
      </c>
      <c r="I372" s="16">
        <f>SUBTOTAL(9,I366:I371)</f>
        <v>3495571.36479</v>
      </c>
    </row>
    <row r="373" spans="2:9" ht="15" customHeight="1" x14ac:dyDescent="0.25">
      <c r="B373" s="10">
        <v>289</v>
      </c>
      <c r="C373" s="11"/>
      <c r="D373" s="5" t="s">
        <v>317</v>
      </c>
      <c r="E373" s="12"/>
      <c r="F373" s="1"/>
      <c r="H373" s="1"/>
      <c r="I373" s="1"/>
    </row>
    <row r="374" spans="2:9" x14ac:dyDescent="0.2">
      <c r="B374"/>
      <c r="C374" s="2">
        <v>51</v>
      </c>
      <c r="D374" s="5" t="s">
        <v>318</v>
      </c>
      <c r="E374" s="13">
        <v>0</v>
      </c>
      <c r="F374" s="13">
        <v>17341</v>
      </c>
      <c r="G374" s="13">
        <v>17341</v>
      </c>
      <c r="H374" s="13">
        <v>17341</v>
      </c>
      <c r="I374" s="13">
        <v>0</v>
      </c>
    </row>
    <row r="375" spans="2:9" x14ac:dyDescent="0.2">
      <c r="B375"/>
      <c r="C375" s="2">
        <v>71</v>
      </c>
      <c r="D375" s="5" t="s">
        <v>319</v>
      </c>
      <c r="E375" s="13">
        <v>0</v>
      </c>
      <c r="F375" s="13">
        <v>16288</v>
      </c>
      <c r="G375" s="13">
        <v>16288</v>
      </c>
      <c r="H375" s="13">
        <v>16288</v>
      </c>
      <c r="I375" s="13">
        <v>0</v>
      </c>
    </row>
    <row r="376" spans="2:9" x14ac:dyDescent="0.2">
      <c r="B376"/>
      <c r="C376" s="2">
        <v>72</v>
      </c>
      <c r="D376" s="5" t="s">
        <v>320</v>
      </c>
      <c r="E376" s="13">
        <v>0</v>
      </c>
      <c r="F376" s="13">
        <v>11340</v>
      </c>
      <c r="G376" s="13">
        <v>11340</v>
      </c>
      <c r="H376" s="13">
        <v>11340</v>
      </c>
      <c r="I376" s="13">
        <v>0</v>
      </c>
    </row>
    <row r="377" spans="2:9" ht="15" customHeight="1" x14ac:dyDescent="0.2">
      <c r="B377"/>
      <c r="C377" s="14" t="s">
        <v>14</v>
      </c>
      <c r="D377" s="15" t="s">
        <v>321</v>
      </c>
      <c r="E377" s="16">
        <f>SUBTOTAL(9,E374:E376)</f>
        <v>0</v>
      </c>
      <c r="F377" s="16">
        <f>SUBTOTAL(9,F374:F376)</f>
        <v>44969</v>
      </c>
      <c r="G377" s="16">
        <f>SUBTOTAL(9,G374:G376)</f>
        <v>44969</v>
      </c>
      <c r="H377" s="16">
        <f>SUBTOTAL(9,H374:H376)</f>
        <v>44969</v>
      </c>
      <c r="I377" s="16">
        <f>SUBTOTAL(9,I374:I376)</f>
        <v>0</v>
      </c>
    </row>
    <row r="378" spans="2:9" ht="15" customHeight="1" x14ac:dyDescent="0.2">
      <c r="C378" s="17"/>
      <c r="D378" s="18" t="s">
        <v>322</v>
      </c>
      <c r="E378" s="19">
        <f>SUBTOTAL(9,E322:E377)</f>
        <v>301831</v>
      </c>
      <c r="F378" s="19">
        <f>SUBTOTAL(9,F322:F377)</f>
        <v>52686126</v>
      </c>
      <c r="G378" s="19">
        <f>SUBTOTAL(9,G322:G377)</f>
        <v>52987957</v>
      </c>
      <c r="H378" s="19">
        <f>SUBTOTAL(9,H322:H377)</f>
        <v>48695233.532350004</v>
      </c>
      <c r="I378" s="19">
        <f>SUBTOTAL(9,I322:I377)</f>
        <v>4292723.46765</v>
      </c>
    </row>
    <row r="379" spans="2:9" ht="27" customHeight="1" x14ac:dyDescent="0.25">
      <c r="B379" s="1"/>
      <c r="C379" s="2"/>
      <c r="D379" s="9" t="s">
        <v>323</v>
      </c>
      <c r="E379" s="1"/>
      <c r="F379" s="1"/>
      <c r="G379" s="1"/>
      <c r="H379" s="1"/>
      <c r="I379" s="1"/>
    </row>
    <row r="380" spans="2:9" ht="15" customHeight="1" x14ac:dyDescent="0.25">
      <c r="B380" s="10">
        <v>290</v>
      </c>
      <c r="C380" s="11"/>
      <c r="D380" s="5" t="s">
        <v>324</v>
      </c>
      <c r="E380" s="12"/>
      <c r="F380" s="1"/>
      <c r="H380" s="1"/>
      <c r="I380" s="1"/>
    </row>
    <row r="381" spans="2:9" x14ac:dyDescent="0.2">
      <c r="B381"/>
      <c r="C381" s="2">
        <v>1</v>
      </c>
      <c r="D381" s="5" t="s">
        <v>21</v>
      </c>
      <c r="E381" s="13">
        <v>14810</v>
      </c>
      <c r="F381" s="13">
        <v>319655</v>
      </c>
      <c r="G381" s="13">
        <v>334465</v>
      </c>
      <c r="H381" s="13">
        <v>194840.10808999999</v>
      </c>
      <c r="I381" s="13">
        <v>139624.89191000001</v>
      </c>
    </row>
    <row r="382" spans="2:9" ht="15" customHeight="1" x14ac:dyDescent="0.2">
      <c r="B382"/>
      <c r="C382" s="14" t="s">
        <v>14</v>
      </c>
      <c r="D382" s="15" t="s">
        <v>325</v>
      </c>
      <c r="E382" s="16">
        <f>SUBTOTAL(9,E381:E381)</f>
        <v>14810</v>
      </c>
      <c r="F382" s="16">
        <f>SUBTOTAL(9,F381:F381)</f>
        <v>319655</v>
      </c>
      <c r="G382" s="16">
        <f>SUBTOTAL(9,G381:G381)</f>
        <v>334465</v>
      </c>
      <c r="H382" s="16">
        <f>SUBTOTAL(9,H381:H381)</f>
        <v>194840.10808999999</v>
      </c>
      <c r="I382" s="16">
        <f>SUBTOTAL(9,I381:I381)</f>
        <v>139624.89191000001</v>
      </c>
    </row>
    <row r="383" spans="2:9" ht="15" customHeight="1" x14ac:dyDescent="0.25">
      <c r="B383" s="10">
        <v>291</v>
      </c>
      <c r="C383" s="11"/>
      <c r="D383" s="5" t="s">
        <v>326</v>
      </c>
      <c r="E383" s="12"/>
      <c r="F383" s="1"/>
      <c r="H383" s="1"/>
      <c r="I383" s="1"/>
    </row>
    <row r="384" spans="2:9" x14ac:dyDescent="0.2">
      <c r="B384"/>
      <c r="C384" s="2">
        <v>21</v>
      </c>
      <c r="D384" s="5" t="s">
        <v>32</v>
      </c>
      <c r="E384" s="13">
        <v>35261</v>
      </c>
      <c r="F384" s="13">
        <v>72904</v>
      </c>
      <c r="G384" s="13">
        <v>108165</v>
      </c>
      <c r="H384" s="13">
        <v>22140.35585</v>
      </c>
      <c r="I384" s="13">
        <v>86024.644149999993</v>
      </c>
    </row>
    <row r="385" spans="2:9" x14ac:dyDescent="0.2">
      <c r="B385"/>
      <c r="C385" s="2">
        <v>45</v>
      </c>
      <c r="D385" s="5" t="s">
        <v>33</v>
      </c>
      <c r="E385" s="13">
        <v>39463</v>
      </c>
      <c r="F385" s="13">
        <v>47029</v>
      </c>
      <c r="G385" s="13">
        <v>86492</v>
      </c>
      <c r="H385" s="13">
        <v>33905.838739999999</v>
      </c>
      <c r="I385" s="13">
        <v>52586.161260000001</v>
      </c>
    </row>
    <row r="386" spans="2:9" x14ac:dyDescent="0.2">
      <c r="B386"/>
      <c r="C386" s="2">
        <v>50</v>
      </c>
      <c r="D386" s="5" t="s">
        <v>327</v>
      </c>
      <c r="E386" s="13">
        <v>0</v>
      </c>
      <c r="F386" s="13">
        <v>7397</v>
      </c>
      <c r="G386" s="13">
        <v>7397</v>
      </c>
      <c r="H386" s="13">
        <v>7397</v>
      </c>
      <c r="I386" s="13">
        <v>0</v>
      </c>
    </row>
    <row r="387" spans="2:9" x14ac:dyDescent="0.2">
      <c r="B387"/>
      <c r="C387" s="2">
        <v>60</v>
      </c>
      <c r="D387" s="5" t="s">
        <v>328</v>
      </c>
      <c r="E387" s="13">
        <v>513281</v>
      </c>
      <c r="F387" s="13">
        <v>5504799</v>
      </c>
      <c r="G387" s="13">
        <v>6018080</v>
      </c>
      <c r="H387" s="13">
        <v>3208033.6959899999</v>
      </c>
      <c r="I387" s="13">
        <v>2810046.3040100001</v>
      </c>
    </row>
    <row r="388" spans="2:9" x14ac:dyDescent="0.2">
      <c r="B388"/>
      <c r="C388" s="2">
        <v>61</v>
      </c>
      <c r="D388" s="5" t="s">
        <v>329</v>
      </c>
      <c r="E388" s="13">
        <v>0</v>
      </c>
      <c r="F388" s="13">
        <v>1050343</v>
      </c>
      <c r="G388" s="13">
        <v>1050343</v>
      </c>
      <c r="H388" s="13">
        <v>692289.96600000001</v>
      </c>
      <c r="I388" s="13">
        <v>358053.03399999999</v>
      </c>
    </row>
    <row r="389" spans="2:9" x14ac:dyDescent="0.2">
      <c r="B389"/>
      <c r="C389" s="2">
        <v>62</v>
      </c>
      <c r="D389" s="5" t="s">
        <v>330</v>
      </c>
      <c r="E389" s="13">
        <v>0</v>
      </c>
      <c r="F389" s="13">
        <v>272577</v>
      </c>
      <c r="G389" s="13">
        <v>272577</v>
      </c>
      <c r="H389" s="13">
        <v>171615.375</v>
      </c>
      <c r="I389" s="13">
        <v>100961.625</v>
      </c>
    </row>
    <row r="390" spans="2:9" x14ac:dyDescent="0.2">
      <c r="B390"/>
      <c r="C390" s="2">
        <v>70</v>
      </c>
      <c r="D390" s="5" t="s">
        <v>331</v>
      </c>
      <c r="E390" s="13">
        <v>0</v>
      </c>
      <c r="F390" s="13">
        <v>2357</v>
      </c>
      <c r="G390" s="13">
        <v>2357</v>
      </c>
      <c r="H390" s="13">
        <v>0</v>
      </c>
      <c r="I390" s="13">
        <v>2357</v>
      </c>
    </row>
    <row r="391" spans="2:9" x14ac:dyDescent="0.2">
      <c r="B391"/>
      <c r="C391" s="2">
        <v>71</v>
      </c>
      <c r="D391" s="5" t="s">
        <v>332</v>
      </c>
      <c r="E391" s="13">
        <v>4604</v>
      </c>
      <c r="F391" s="13">
        <v>213748</v>
      </c>
      <c r="G391" s="13">
        <v>218352</v>
      </c>
      <c r="H391" s="13">
        <v>196769.99900000001</v>
      </c>
      <c r="I391" s="13">
        <v>21582.001</v>
      </c>
    </row>
    <row r="392" spans="2:9" x14ac:dyDescent="0.2">
      <c r="B392"/>
      <c r="C392" s="2">
        <v>72</v>
      </c>
      <c r="D392" s="5" t="s">
        <v>333</v>
      </c>
      <c r="E392" s="13">
        <v>0</v>
      </c>
      <c r="F392" s="13">
        <v>16992</v>
      </c>
      <c r="G392" s="13">
        <v>16992</v>
      </c>
      <c r="H392" s="13">
        <v>10300</v>
      </c>
      <c r="I392" s="13">
        <v>6692</v>
      </c>
    </row>
    <row r="393" spans="2:9" x14ac:dyDescent="0.2">
      <c r="B393"/>
      <c r="C393" s="2">
        <v>73</v>
      </c>
      <c r="D393" s="5" t="s">
        <v>213</v>
      </c>
      <c r="E393" s="13">
        <v>0</v>
      </c>
      <c r="F393" s="13">
        <v>31258</v>
      </c>
      <c r="G393" s="13">
        <v>31258</v>
      </c>
      <c r="H393" s="13">
        <v>21041.3</v>
      </c>
      <c r="I393" s="13">
        <v>10216.700000000001</v>
      </c>
    </row>
    <row r="394" spans="2:9" ht="15" customHeight="1" x14ac:dyDescent="0.2">
      <c r="B394"/>
      <c r="C394" s="14" t="s">
        <v>14</v>
      </c>
      <c r="D394" s="15" t="s">
        <v>334</v>
      </c>
      <c r="E394" s="16">
        <f>SUBTOTAL(9,E384:E393)</f>
        <v>592609</v>
      </c>
      <c r="F394" s="16">
        <f>SUBTOTAL(9,F384:F393)</f>
        <v>7219404</v>
      </c>
      <c r="G394" s="16">
        <f>SUBTOTAL(9,G384:G393)</f>
        <v>7812013</v>
      </c>
      <c r="H394" s="16">
        <f>SUBTOTAL(9,H384:H393)</f>
        <v>4363493.53058</v>
      </c>
      <c r="I394" s="16">
        <f>SUBTOTAL(9,I384:I393)</f>
        <v>3448519.4694200004</v>
      </c>
    </row>
    <row r="395" spans="2:9" ht="15" customHeight="1" x14ac:dyDescent="0.25">
      <c r="B395" s="10">
        <v>292</v>
      </c>
      <c r="C395" s="11"/>
      <c r="D395" s="5" t="s">
        <v>335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32</v>
      </c>
      <c r="E396" s="13">
        <v>27630</v>
      </c>
      <c r="F396" s="13">
        <v>79143</v>
      </c>
      <c r="G396" s="13">
        <v>106773</v>
      </c>
      <c r="H396" s="13">
        <v>51190.48674</v>
      </c>
      <c r="I396" s="13">
        <v>55582.51326</v>
      </c>
    </row>
    <row r="397" spans="2:9" x14ac:dyDescent="0.2">
      <c r="B397"/>
      <c r="C397" s="2">
        <v>22</v>
      </c>
      <c r="D397" s="5" t="s">
        <v>336</v>
      </c>
      <c r="E397" s="13">
        <v>2005</v>
      </c>
      <c r="F397" s="13">
        <v>42463</v>
      </c>
      <c r="G397" s="13">
        <v>44468</v>
      </c>
      <c r="H397" s="13">
        <v>21258.8292</v>
      </c>
      <c r="I397" s="13">
        <v>23209.1708</v>
      </c>
    </row>
    <row r="398" spans="2:9" x14ac:dyDescent="0.2">
      <c r="B398"/>
      <c r="C398" s="2">
        <v>60</v>
      </c>
      <c r="D398" s="5" t="s">
        <v>337</v>
      </c>
      <c r="E398" s="13">
        <v>0</v>
      </c>
      <c r="F398" s="13">
        <v>1124482</v>
      </c>
      <c r="G398" s="13">
        <v>1124482</v>
      </c>
      <c r="H398" s="13">
        <v>904228.38473000005</v>
      </c>
      <c r="I398" s="13">
        <v>220253.61527000001</v>
      </c>
    </row>
    <row r="399" spans="2:9" x14ac:dyDescent="0.2">
      <c r="B399"/>
      <c r="C399" s="2">
        <v>61</v>
      </c>
      <c r="D399" s="5" t="s">
        <v>338</v>
      </c>
      <c r="E399" s="13">
        <v>0</v>
      </c>
      <c r="F399" s="13">
        <v>412</v>
      </c>
      <c r="G399" s="13">
        <v>412</v>
      </c>
      <c r="H399" s="13">
        <v>0</v>
      </c>
      <c r="I399" s="13">
        <v>412</v>
      </c>
    </row>
    <row r="400" spans="2:9" ht="15" customHeight="1" x14ac:dyDescent="0.2">
      <c r="B400"/>
      <c r="C400" s="14" t="s">
        <v>14</v>
      </c>
      <c r="D400" s="15" t="s">
        <v>339</v>
      </c>
      <c r="E400" s="16">
        <f>SUBTOTAL(9,E396:E399)</f>
        <v>29635</v>
      </c>
      <c r="F400" s="16">
        <f>SUBTOTAL(9,F396:F399)</f>
        <v>1246500</v>
      </c>
      <c r="G400" s="16">
        <f>SUBTOTAL(9,G396:G399)</f>
        <v>1276135</v>
      </c>
      <c r="H400" s="16">
        <f>SUBTOTAL(9,H396:H399)</f>
        <v>976677.70067000005</v>
      </c>
      <c r="I400" s="16">
        <f>SUBTOTAL(9,I396:I399)</f>
        <v>299457.29933000001</v>
      </c>
    </row>
    <row r="401" spans="2:9" ht="15" customHeight="1" x14ac:dyDescent="0.2">
      <c r="C401" s="17"/>
      <c r="D401" s="18" t="s">
        <v>340</v>
      </c>
      <c r="E401" s="19">
        <f>SUBTOTAL(9,E380:E400)</f>
        <v>637054</v>
      </c>
      <c r="F401" s="19">
        <f>SUBTOTAL(9,F380:F400)</f>
        <v>8785559</v>
      </c>
      <c r="G401" s="19">
        <f>SUBTOTAL(9,G380:G400)</f>
        <v>9422613</v>
      </c>
      <c r="H401" s="19">
        <f>SUBTOTAL(9,H380:H400)</f>
        <v>5535011.3393399995</v>
      </c>
      <c r="I401" s="19">
        <f>SUBTOTAL(9,I380:I400)</f>
        <v>3887601.6606600005</v>
      </c>
    </row>
    <row r="402" spans="2:9" ht="15" customHeight="1" x14ac:dyDescent="0.2">
      <c r="C402" s="17"/>
      <c r="D402" s="18" t="s">
        <v>341</v>
      </c>
      <c r="E402" s="19">
        <f>SUBTOTAL(9,E200:E401)</f>
        <v>1616990</v>
      </c>
      <c r="F402" s="19">
        <f>SUBTOTAL(9,F200:F401)</f>
        <v>79580747</v>
      </c>
      <c r="G402" s="19">
        <f>SUBTOTAL(9,G200:G401)</f>
        <v>81197737</v>
      </c>
      <c r="H402" s="19">
        <f>SUBTOTAL(9,H200:H401)</f>
        <v>67564353.207989991</v>
      </c>
      <c r="I402" s="19">
        <f>SUBTOTAL(9,I200:I401)</f>
        <v>13633383.79201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342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173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343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21</v>
      </c>
      <c r="E407" s="13">
        <v>8601</v>
      </c>
      <c r="F407" s="13">
        <v>180444</v>
      </c>
      <c r="G407" s="13">
        <v>189045</v>
      </c>
      <c r="H407" s="13">
        <v>127173.05848000001</v>
      </c>
      <c r="I407" s="13">
        <v>61871.94152</v>
      </c>
    </row>
    <row r="408" spans="2:9" x14ac:dyDescent="0.2">
      <c r="B408"/>
      <c r="C408" s="2">
        <v>21</v>
      </c>
      <c r="D408" s="5" t="s">
        <v>27</v>
      </c>
      <c r="E408" s="13">
        <v>8</v>
      </c>
      <c r="F408" s="13">
        <v>1129</v>
      </c>
      <c r="G408" s="13">
        <v>1137</v>
      </c>
      <c r="H408" s="13">
        <v>534.60955000000001</v>
      </c>
      <c r="I408" s="13">
        <v>602.39044999999999</v>
      </c>
    </row>
    <row r="409" spans="2:9" x14ac:dyDescent="0.2">
      <c r="B409"/>
      <c r="C409" s="2">
        <v>78</v>
      </c>
      <c r="D409" s="5" t="s">
        <v>344</v>
      </c>
      <c r="E409" s="13">
        <v>0</v>
      </c>
      <c r="F409" s="13">
        <v>9810</v>
      </c>
      <c r="G409" s="13">
        <v>9810</v>
      </c>
      <c r="H409" s="13">
        <v>9710</v>
      </c>
      <c r="I409" s="13">
        <v>100</v>
      </c>
    </row>
    <row r="410" spans="2:9" x14ac:dyDescent="0.2">
      <c r="B410"/>
      <c r="C410" s="2">
        <v>79</v>
      </c>
      <c r="D410" s="5" t="s">
        <v>345</v>
      </c>
      <c r="E410" s="13">
        <v>0</v>
      </c>
      <c r="F410" s="13">
        <v>13235</v>
      </c>
      <c r="G410" s="13">
        <v>13235</v>
      </c>
      <c r="H410" s="13">
        <v>5955</v>
      </c>
      <c r="I410" s="13">
        <v>7280</v>
      </c>
    </row>
    <row r="411" spans="2:9" ht="15" customHeight="1" x14ac:dyDescent="0.2">
      <c r="B411"/>
      <c r="C411" s="14" t="s">
        <v>14</v>
      </c>
      <c r="D411" s="15" t="s">
        <v>346</v>
      </c>
      <c r="E411" s="16">
        <f>SUBTOTAL(9,E407:E410)</f>
        <v>8609</v>
      </c>
      <c r="F411" s="16">
        <f>SUBTOTAL(9,F407:F410)</f>
        <v>204618</v>
      </c>
      <c r="G411" s="16">
        <f>SUBTOTAL(9,G407:G410)</f>
        <v>213227</v>
      </c>
      <c r="H411" s="16">
        <f>SUBTOTAL(9,H407:H410)</f>
        <v>143372.66803</v>
      </c>
      <c r="I411" s="16">
        <f>SUBTOTAL(9,I407:I410)</f>
        <v>69854.331969999999</v>
      </c>
    </row>
    <row r="412" spans="2:9" ht="15" customHeight="1" x14ac:dyDescent="0.2">
      <c r="C412" s="17"/>
      <c r="D412" s="18" t="s">
        <v>178</v>
      </c>
      <c r="E412" s="19">
        <f>SUBTOTAL(9,E406:E411)</f>
        <v>8609</v>
      </c>
      <c r="F412" s="19">
        <f>SUBTOTAL(9,F406:F411)</f>
        <v>204618</v>
      </c>
      <c r="G412" s="19">
        <f>SUBTOTAL(9,G406:G411)</f>
        <v>213227</v>
      </c>
      <c r="H412" s="19">
        <f>SUBTOTAL(9,H406:H411)</f>
        <v>143372.66803</v>
      </c>
      <c r="I412" s="19">
        <f>SUBTOTAL(9,I406:I411)</f>
        <v>69854.331969999999</v>
      </c>
    </row>
    <row r="413" spans="2:9" ht="27" customHeight="1" x14ac:dyDescent="0.25">
      <c r="B413" s="1"/>
      <c r="C413" s="2"/>
      <c r="D413" s="9" t="s">
        <v>347</v>
      </c>
      <c r="E413" s="1"/>
      <c r="F413" s="1"/>
      <c r="G413" s="1"/>
      <c r="H413" s="1"/>
      <c r="I413" s="1"/>
    </row>
    <row r="414" spans="2:9" ht="15" customHeight="1" x14ac:dyDescent="0.25">
      <c r="B414" s="10">
        <v>315</v>
      </c>
      <c r="C414" s="11"/>
      <c r="D414" s="5" t="s">
        <v>348</v>
      </c>
      <c r="E414" s="12"/>
      <c r="F414" s="1"/>
      <c r="H414" s="1"/>
      <c r="I414" s="1"/>
    </row>
    <row r="415" spans="2:9" x14ac:dyDescent="0.2">
      <c r="B415"/>
      <c r="C415" s="2">
        <v>21</v>
      </c>
      <c r="D415" s="5" t="s">
        <v>349</v>
      </c>
      <c r="E415" s="13">
        <v>8621</v>
      </c>
      <c r="F415" s="13">
        <v>6424</v>
      </c>
      <c r="G415" s="13">
        <v>15045</v>
      </c>
      <c r="H415" s="13">
        <v>6768.7623999999996</v>
      </c>
      <c r="I415" s="13">
        <v>8276.2376000000004</v>
      </c>
    </row>
    <row r="416" spans="2:9" x14ac:dyDescent="0.2">
      <c r="B416"/>
      <c r="C416" s="2">
        <v>60</v>
      </c>
      <c r="D416" s="5" t="s">
        <v>350</v>
      </c>
      <c r="E416" s="13">
        <v>0</v>
      </c>
      <c r="F416" s="13">
        <v>206800</v>
      </c>
      <c r="G416" s="13">
        <v>206800</v>
      </c>
      <c r="H416" s="13">
        <v>206800</v>
      </c>
      <c r="I416" s="13">
        <v>0</v>
      </c>
    </row>
    <row r="417" spans="2:9" x14ac:dyDescent="0.2">
      <c r="B417"/>
      <c r="C417" s="2">
        <v>70</v>
      </c>
      <c r="D417" s="5" t="s">
        <v>351</v>
      </c>
      <c r="E417" s="13">
        <v>0</v>
      </c>
      <c r="F417" s="13">
        <v>1803920</v>
      </c>
      <c r="G417" s="13">
        <v>1803920</v>
      </c>
      <c r="H417" s="13">
        <v>1017.327</v>
      </c>
      <c r="I417" s="13">
        <v>1802902.673</v>
      </c>
    </row>
    <row r="418" spans="2:9" x14ac:dyDescent="0.2">
      <c r="B418"/>
      <c r="C418" s="2">
        <v>72</v>
      </c>
      <c r="D418" s="5" t="s">
        <v>352</v>
      </c>
      <c r="E418" s="13">
        <v>0</v>
      </c>
      <c r="F418" s="13">
        <v>4000</v>
      </c>
      <c r="G418" s="13">
        <v>4000</v>
      </c>
      <c r="H418" s="13">
        <v>4000</v>
      </c>
      <c r="I418" s="13">
        <v>0</v>
      </c>
    </row>
    <row r="419" spans="2:9" x14ac:dyDescent="0.2">
      <c r="B419"/>
      <c r="C419" s="2">
        <v>73</v>
      </c>
      <c r="D419" s="5" t="s">
        <v>353</v>
      </c>
      <c r="E419" s="13">
        <v>0</v>
      </c>
      <c r="F419" s="13">
        <v>163000</v>
      </c>
      <c r="G419" s="13">
        <v>163000</v>
      </c>
      <c r="H419" s="13">
        <v>126777.12</v>
      </c>
      <c r="I419" s="13">
        <v>36222.879999999997</v>
      </c>
    </row>
    <row r="420" spans="2:9" x14ac:dyDescent="0.2">
      <c r="B420"/>
      <c r="C420" s="2">
        <v>78</v>
      </c>
      <c r="D420" s="5" t="s">
        <v>354</v>
      </c>
      <c r="E420" s="13">
        <v>0</v>
      </c>
      <c r="F420" s="13">
        <v>23140</v>
      </c>
      <c r="G420" s="13">
        <v>23140</v>
      </c>
      <c r="H420" s="13">
        <v>23140</v>
      </c>
      <c r="I420" s="13">
        <v>0</v>
      </c>
    </row>
    <row r="421" spans="2:9" x14ac:dyDescent="0.2">
      <c r="B421"/>
      <c r="C421" s="2">
        <v>82</v>
      </c>
      <c r="D421" s="5" t="s">
        <v>355</v>
      </c>
      <c r="E421" s="13">
        <v>0</v>
      </c>
      <c r="F421" s="13">
        <v>298973</v>
      </c>
      <c r="G421" s="13">
        <v>298973</v>
      </c>
      <c r="H421" s="13">
        <v>292708.40899999999</v>
      </c>
      <c r="I421" s="13">
        <v>6264.5910000000003</v>
      </c>
    </row>
    <row r="422" spans="2:9" x14ac:dyDescent="0.2">
      <c r="B422"/>
      <c r="C422" s="2">
        <v>86</v>
      </c>
      <c r="D422" s="5" t="s">
        <v>356</v>
      </c>
      <c r="E422" s="13">
        <v>0</v>
      </c>
      <c r="F422" s="13">
        <v>67040</v>
      </c>
      <c r="G422" s="13">
        <v>67040</v>
      </c>
      <c r="H422" s="13">
        <v>63040</v>
      </c>
      <c r="I422" s="13">
        <v>4000</v>
      </c>
    </row>
    <row r="423" spans="2:9" ht="15" customHeight="1" x14ac:dyDescent="0.2">
      <c r="B423"/>
      <c r="C423" s="14" t="s">
        <v>14</v>
      </c>
      <c r="D423" s="15" t="s">
        <v>357</v>
      </c>
      <c r="E423" s="16">
        <f>SUBTOTAL(9,E415:E422)</f>
        <v>8621</v>
      </c>
      <c r="F423" s="16">
        <f>SUBTOTAL(9,F415:F422)</f>
        <v>2573297</v>
      </c>
      <c r="G423" s="16">
        <f>SUBTOTAL(9,G415:G422)</f>
        <v>2581918</v>
      </c>
      <c r="H423" s="16">
        <f>SUBTOTAL(9,H415:H422)</f>
        <v>724251.61840000004</v>
      </c>
      <c r="I423" s="16">
        <f>SUBTOTAL(9,I415:I422)</f>
        <v>1857666.3816</v>
      </c>
    </row>
    <row r="424" spans="2:9" ht="15" customHeight="1" x14ac:dyDescent="0.2">
      <c r="C424" s="17"/>
      <c r="D424" s="18" t="s">
        <v>358</v>
      </c>
      <c r="E424" s="19">
        <f>SUBTOTAL(9,E414:E423)</f>
        <v>8621</v>
      </c>
      <c r="F424" s="19">
        <f>SUBTOTAL(9,F414:F423)</f>
        <v>2573297</v>
      </c>
      <c r="G424" s="19">
        <f>SUBTOTAL(9,G414:G423)</f>
        <v>2581918</v>
      </c>
      <c r="H424" s="19">
        <f>SUBTOTAL(9,H414:H423)</f>
        <v>724251.61840000004</v>
      </c>
      <c r="I424" s="19">
        <f>SUBTOTAL(9,I414:I423)</f>
        <v>1857666.3816</v>
      </c>
    </row>
    <row r="425" spans="2:9" ht="27" customHeight="1" x14ac:dyDescent="0.25">
      <c r="B425" s="1"/>
      <c r="C425" s="2"/>
      <c r="D425" s="9" t="s">
        <v>359</v>
      </c>
      <c r="E425" s="1"/>
      <c r="F425" s="1"/>
      <c r="G425" s="1"/>
      <c r="H425" s="1"/>
      <c r="I425" s="1"/>
    </row>
    <row r="426" spans="2:9" ht="15" customHeight="1" x14ac:dyDescent="0.25">
      <c r="B426" s="10">
        <v>320</v>
      </c>
      <c r="C426" s="11"/>
      <c r="D426" s="5" t="s">
        <v>360</v>
      </c>
      <c r="E426" s="12"/>
      <c r="F426" s="1"/>
      <c r="H426" s="1"/>
      <c r="I426" s="1"/>
    </row>
    <row r="427" spans="2:9" x14ac:dyDescent="0.2">
      <c r="B427"/>
      <c r="C427" s="2">
        <v>1</v>
      </c>
      <c r="D427" s="5" t="s">
        <v>21</v>
      </c>
      <c r="E427" s="13">
        <v>4537</v>
      </c>
      <c r="F427" s="13">
        <v>194791</v>
      </c>
      <c r="G427" s="13">
        <v>199328</v>
      </c>
      <c r="H427" s="13">
        <v>142108.12026</v>
      </c>
      <c r="I427" s="13">
        <v>57219.879739999997</v>
      </c>
    </row>
    <row r="428" spans="2:9" x14ac:dyDescent="0.2">
      <c r="B428"/>
      <c r="C428" s="2">
        <v>51</v>
      </c>
      <c r="D428" s="5" t="s">
        <v>361</v>
      </c>
      <c r="E428" s="13">
        <v>0</v>
      </c>
      <c r="F428" s="13">
        <v>44970</v>
      </c>
      <c r="G428" s="13">
        <v>44970</v>
      </c>
      <c r="H428" s="13">
        <v>44970</v>
      </c>
      <c r="I428" s="13">
        <v>0</v>
      </c>
    </row>
    <row r="429" spans="2:9" x14ac:dyDescent="0.2">
      <c r="B429"/>
      <c r="C429" s="2">
        <v>55</v>
      </c>
      <c r="D429" s="5" t="s">
        <v>362</v>
      </c>
      <c r="E429" s="13">
        <v>0</v>
      </c>
      <c r="F429" s="13">
        <v>875590</v>
      </c>
      <c r="G429" s="13">
        <v>875590</v>
      </c>
      <c r="H429" s="13">
        <v>870590</v>
      </c>
      <c r="I429" s="13">
        <v>5000</v>
      </c>
    </row>
    <row r="430" spans="2:9" x14ac:dyDescent="0.2">
      <c r="B430"/>
      <c r="C430" s="2">
        <v>71</v>
      </c>
      <c r="D430" s="5" t="s">
        <v>363</v>
      </c>
      <c r="E430" s="13">
        <v>0</v>
      </c>
      <c r="F430" s="13">
        <v>10640</v>
      </c>
      <c r="G430" s="13">
        <v>10640</v>
      </c>
      <c r="H430" s="13">
        <v>6367.0272999999997</v>
      </c>
      <c r="I430" s="13">
        <v>4272.9727000000003</v>
      </c>
    </row>
    <row r="431" spans="2:9" x14ac:dyDescent="0.2">
      <c r="B431"/>
      <c r="C431" s="2">
        <v>72</v>
      </c>
      <c r="D431" s="5" t="s">
        <v>364</v>
      </c>
      <c r="E431" s="13">
        <v>16849</v>
      </c>
      <c r="F431" s="13">
        <v>313480</v>
      </c>
      <c r="G431" s="13">
        <v>330329</v>
      </c>
      <c r="H431" s="13">
        <v>232835.49178000001</v>
      </c>
      <c r="I431" s="13">
        <v>97493.508220000003</v>
      </c>
    </row>
    <row r="432" spans="2:9" x14ac:dyDescent="0.2">
      <c r="B432"/>
      <c r="C432" s="2">
        <v>73</v>
      </c>
      <c r="D432" s="5" t="s">
        <v>365</v>
      </c>
      <c r="E432" s="13">
        <v>0</v>
      </c>
      <c r="F432" s="13">
        <v>158340</v>
      </c>
      <c r="G432" s="13">
        <v>158340</v>
      </c>
      <c r="H432" s="13">
        <v>115595.86682</v>
      </c>
      <c r="I432" s="13">
        <v>42744.133179999997</v>
      </c>
    </row>
    <row r="433" spans="2:9" x14ac:dyDescent="0.2">
      <c r="B433"/>
      <c r="C433" s="2">
        <v>74</v>
      </c>
      <c r="D433" s="5" t="s">
        <v>366</v>
      </c>
      <c r="E433" s="13">
        <v>0</v>
      </c>
      <c r="F433" s="13">
        <v>324145</v>
      </c>
      <c r="G433" s="13">
        <v>324145</v>
      </c>
      <c r="H433" s="13">
        <v>323995</v>
      </c>
      <c r="I433" s="13">
        <v>150</v>
      </c>
    </row>
    <row r="434" spans="2:9" x14ac:dyDescent="0.2">
      <c r="B434"/>
      <c r="C434" s="2">
        <v>75</v>
      </c>
      <c r="D434" s="5" t="s">
        <v>367</v>
      </c>
      <c r="E434" s="13">
        <v>0</v>
      </c>
      <c r="F434" s="13">
        <v>247069</v>
      </c>
      <c r="G434" s="13">
        <v>247069</v>
      </c>
      <c r="H434" s="13">
        <v>247069</v>
      </c>
      <c r="I434" s="13">
        <v>0</v>
      </c>
    </row>
    <row r="435" spans="2:9" x14ac:dyDescent="0.2">
      <c r="B435"/>
      <c r="C435" s="2">
        <v>76</v>
      </c>
      <c r="D435" s="5" t="s">
        <v>368</v>
      </c>
      <c r="E435" s="13">
        <v>0</v>
      </c>
      <c r="F435" s="13">
        <v>23030</v>
      </c>
      <c r="G435" s="13">
        <v>23030</v>
      </c>
      <c r="H435" s="13">
        <v>19694.291000000001</v>
      </c>
      <c r="I435" s="13">
        <v>3335.7089999999998</v>
      </c>
    </row>
    <row r="436" spans="2:9" ht="15" customHeight="1" x14ac:dyDescent="0.2">
      <c r="B436"/>
      <c r="C436" s="14" t="s">
        <v>14</v>
      </c>
      <c r="D436" s="15" t="s">
        <v>369</v>
      </c>
      <c r="E436" s="16">
        <f>SUBTOTAL(9,E427:E435)</f>
        <v>21386</v>
      </c>
      <c r="F436" s="16">
        <f>SUBTOTAL(9,F427:F435)</f>
        <v>2192055</v>
      </c>
      <c r="G436" s="16">
        <f>SUBTOTAL(9,G427:G435)</f>
        <v>2213441</v>
      </c>
      <c r="H436" s="16">
        <f>SUBTOTAL(9,H427:H435)</f>
        <v>2003224.7971599998</v>
      </c>
      <c r="I436" s="16">
        <f>SUBTOTAL(9,I427:I435)</f>
        <v>210216.20284000001</v>
      </c>
    </row>
    <row r="437" spans="2:9" ht="15" customHeight="1" x14ac:dyDescent="0.25">
      <c r="B437" s="10">
        <v>322</v>
      </c>
      <c r="C437" s="11"/>
      <c r="D437" s="5" t="s">
        <v>370</v>
      </c>
      <c r="E437" s="12"/>
      <c r="F437" s="1"/>
      <c r="H437" s="1"/>
      <c r="I437" s="1"/>
    </row>
    <row r="438" spans="2:9" x14ac:dyDescent="0.2">
      <c r="B438"/>
      <c r="C438" s="2">
        <v>1</v>
      </c>
      <c r="D438" s="5" t="s">
        <v>21</v>
      </c>
      <c r="E438" s="13">
        <v>1190</v>
      </c>
      <c r="F438" s="13">
        <v>24181</v>
      </c>
      <c r="G438" s="13">
        <v>25371</v>
      </c>
      <c r="H438" s="13">
        <v>17129.14573</v>
      </c>
      <c r="I438" s="13">
        <v>8241.8542699999998</v>
      </c>
    </row>
    <row r="439" spans="2:9" x14ac:dyDescent="0.2">
      <c r="B439"/>
      <c r="C439" s="2">
        <v>21</v>
      </c>
      <c r="D439" s="5" t="s">
        <v>32</v>
      </c>
      <c r="E439" s="13">
        <v>2959</v>
      </c>
      <c r="F439" s="13">
        <v>38283</v>
      </c>
      <c r="G439" s="13">
        <v>41242</v>
      </c>
      <c r="H439" s="13">
        <v>15680.90336</v>
      </c>
      <c r="I439" s="13">
        <v>25561.09664</v>
      </c>
    </row>
    <row r="440" spans="2:9" x14ac:dyDescent="0.2">
      <c r="B440"/>
      <c r="C440" s="2">
        <v>50</v>
      </c>
      <c r="D440" s="5" t="s">
        <v>371</v>
      </c>
      <c r="E440" s="13">
        <v>0</v>
      </c>
      <c r="F440" s="13">
        <v>12500</v>
      </c>
      <c r="G440" s="13">
        <v>12500</v>
      </c>
      <c r="H440" s="13">
        <v>12500</v>
      </c>
      <c r="I440" s="13">
        <v>0</v>
      </c>
    </row>
    <row r="441" spans="2:9" x14ac:dyDescent="0.2">
      <c r="B441"/>
      <c r="C441" s="2">
        <v>70</v>
      </c>
      <c r="D441" s="5" t="s">
        <v>372</v>
      </c>
      <c r="E441" s="13">
        <v>103223</v>
      </c>
      <c r="F441" s="13">
        <v>336900</v>
      </c>
      <c r="G441" s="13">
        <v>440123</v>
      </c>
      <c r="H441" s="13">
        <v>286100</v>
      </c>
      <c r="I441" s="13">
        <v>154023</v>
      </c>
    </row>
    <row r="442" spans="2:9" ht="15" customHeight="1" x14ac:dyDescent="0.2">
      <c r="B442"/>
      <c r="C442" s="14" t="s">
        <v>14</v>
      </c>
      <c r="D442" s="15" t="s">
        <v>373</v>
      </c>
      <c r="E442" s="16">
        <f>SUBTOTAL(9,E438:E441)</f>
        <v>107372</v>
      </c>
      <c r="F442" s="16">
        <f>SUBTOTAL(9,F438:F441)</f>
        <v>411864</v>
      </c>
      <c r="G442" s="16">
        <f>SUBTOTAL(9,G438:G441)</f>
        <v>519236</v>
      </c>
      <c r="H442" s="16">
        <f>SUBTOTAL(9,H438:H441)</f>
        <v>331410.04908999999</v>
      </c>
      <c r="I442" s="16">
        <f>SUBTOTAL(9,I438:I441)</f>
        <v>187825.95091000001</v>
      </c>
    </row>
    <row r="443" spans="2:9" ht="15" customHeight="1" x14ac:dyDescent="0.25">
      <c r="B443" s="10">
        <v>323</v>
      </c>
      <c r="C443" s="11"/>
      <c r="D443" s="5" t="s">
        <v>374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21</v>
      </c>
      <c r="E444" s="13">
        <v>4378</v>
      </c>
      <c r="F444" s="13">
        <v>97445</v>
      </c>
      <c r="G444" s="13">
        <v>101823</v>
      </c>
      <c r="H444" s="13">
        <v>68341.541759999993</v>
      </c>
      <c r="I444" s="13">
        <v>33481.45824</v>
      </c>
    </row>
    <row r="445" spans="2:9" x14ac:dyDescent="0.2">
      <c r="B445"/>
      <c r="C445" s="2">
        <v>21</v>
      </c>
      <c r="D445" s="5" t="s">
        <v>32</v>
      </c>
      <c r="E445" s="13">
        <v>15480</v>
      </c>
      <c r="F445" s="13">
        <v>55490</v>
      </c>
      <c r="G445" s="13">
        <v>70970</v>
      </c>
      <c r="H445" s="13">
        <v>33794.82791</v>
      </c>
      <c r="I445" s="13">
        <v>37175.17209</v>
      </c>
    </row>
    <row r="446" spans="2:9" x14ac:dyDescent="0.2">
      <c r="B446"/>
      <c r="C446" s="2">
        <v>22</v>
      </c>
      <c r="D446" s="5" t="s">
        <v>375</v>
      </c>
      <c r="E446" s="13">
        <v>0</v>
      </c>
      <c r="F446" s="13">
        <v>49811</v>
      </c>
      <c r="G446" s="13">
        <v>49811</v>
      </c>
      <c r="H446" s="13">
        <v>23996</v>
      </c>
      <c r="I446" s="13">
        <v>25815</v>
      </c>
    </row>
    <row r="447" spans="2:9" x14ac:dyDescent="0.2">
      <c r="B447"/>
      <c r="C447" s="2">
        <v>60</v>
      </c>
      <c r="D447" s="5" t="s">
        <v>376</v>
      </c>
      <c r="E447" s="13">
        <v>0</v>
      </c>
      <c r="F447" s="13">
        <v>23033</v>
      </c>
      <c r="G447" s="13">
        <v>23033</v>
      </c>
      <c r="H447" s="13">
        <v>23033</v>
      </c>
      <c r="I447" s="13">
        <v>0</v>
      </c>
    </row>
    <row r="448" spans="2:9" x14ac:dyDescent="0.2">
      <c r="B448"/>
      <c r="C448" s="2">
        <v>70</v>
      </c>
      <c r="D448" s="5" t="s">
        <v>377</v>
      </c>
      <c r="E448" s="13">
        <v>0</v>
      </c>
      <c r="F448" s="13">
        <v>2671378</v>
      </c>
      <c r="G448" s="13">
        <v>2671378</v>
      </c>
      <c r="H448" s="13">
        <v>2340679.25</v>
      </c>
      <c r="I448" s="13">
        <v>330698.75</v>
      </c>
    </row>
    <row r="449" spans="2:9" x14ac:dyDescent="0.2">
      <c r="B449"/>
      <c r="C449" s="2">
        <v>77</v>
      </c>
      <c r="D449" s="5" t="s">
        <v>378</v>
      </c>
      <c r="E449" s="13">
        <v>60000</v>
      </c>
      <c r="F449" s="13">
        <v>0</v>
      </c>
      <c r="G449" s="13">
        <v>60000</v>
      </c>
      <c r="H449" s="13">
        <v>33476</v>
      </c>
      <c r="I449" s="13">
        <v>26524</v>
      </c>
    </row>
    <row r="450" spans="2:9" ht="15" customHeight="1" x14ac:dyDescent="0.2">
      <c r="B450"/>
      <c r="C450" s="14" t="s">
        <v>14</v>
      </c>
      <c r="D450" s="15" t="s">
        <v>379</v>
      </c>
      <c r="E450" s="16">
        <f>SUBTOTAL(9,E444:E449)</f>
        <v>79858</v>
      </c>
      <c r="F450" s="16">
        <f>SUBTOTAL(9,F444:F449)</f>
        <v>2897157</v>
      </c>
      <c r="G450" s="16">
        <f>SUBTOTAL(9,G444:G449)</f>
        <v>2977015</v>
      </c>
      <c r="H450" s="16">
        <f>SUBTOTAL(9,H444:H449)</f>
        <v>2523320.6196699999</v>
      </c>
      <c r="I450" s="16">
        <f>SUBTOTAL(9,I444:I449)</f>
        <v>453694.38033000001</v>
      </c>
    </row>
    <row r="451" spans="2:9" ht="15" customHeight="1" x14ac:dyDescent="0.25">
      <c r="B451" s="10">
        <v>325</v>
      </c>
      <c r="C451" s="11"/>
      <c r="D451" s="5" t="s">
        <v>380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21</v>
      </c>
      <c r="E452" s="13">
        <v>1943</v>
      </c>
      <c r="F452" s="13">
        <v>76098</v>
      </c>
      <c r="G452" s="13">
        <v>78041</v>
      </c>
      <c r="H452" s="13">
        <v>53611.887130000003</v>
      </c>
      <c r="I452" s="13">
        <v>24429.112870000001</v>
      </c>
    </row>
    <row r="453" spans="2:9" x14ac:dyDescent="0.2">
      <c r="B453"/>
      <c r="C453" s="2">
        <v>21</v>
      </c>
      <c r="D453" s="5" t="s">
        <v>349</v>
      </c>
      <c r="E453" s="13">
        <v>29542</v>
      </c>
      <c r="F453" s="13">
        <v>18455</v>
      </c>
      <c r="G453" s="13">
        <v>47997</v>
      </c>
      <c r="H453" s="13">
        <v>11456.77989</v>
      </c>
      <c r="I453" s="13">
        <v>36540.220110000002</v>
      </c>
    </row>
    <row r="454" spans="2:9" x14ac:dyDescent="0.2">
      <c r="B454"/>
      <c r="C454" s="2">
        <v>52</v>
      </c>
      <c r="D454" s="5" t="s">
        <v>327</v>
      </c>
      <c r="E454" s="13">
        <v>0</v>
      </c>
      <c r="F454" s="13">
        <v>14480</v>
      </c>
      <c r="G454" s="13">
        <v>14480</v>
      </c>
      <c r="H454" s="13">
        <v>0</v>
      </c>
      <c r="I454" s="13">
        <v>14480</v>
      </c>
    </row>
    <row r="455" spans="2:9" x14ac:dyDescent="0.2">
      <c r="B455"/>
      <c r="C455" s="2">
        <v>71</v>
      </c>
      <c r="D455" s="5" t="s">
        <v>381</v>
      </c>
      <c r="E455" s="13">
        <v>0</v>
      </c>
      <c r="F455" s="13">
        <v>60750</v>
      </c>
      <c r="G455" s="13">
        <v>60750</v>
      </c>
      <c r="H455" s="13">
        <v>29130</v>
      </c>
      <c r="I455" s="13">
        <v>31620</v>
      </c>
    </row>
    <row r="456" spans="2:9" x14ac:dyDescent="0.2">
      <c r="B456"/>
      <c r="C456" s="2">
        <v>72</v>
      </c>
      <c r="D456" s="5" t="s">
        <v>382</v>
      </c>
      <c r="E456" s="13">
        <v>0</v>
      </c>
      <c r="F456" s="13">
        <v>12833</v>
      </c>
      <c r="G456" s="13">
        <v>12833</v>
      </c>
      <c r="H456" s="13">
        <v>8893</v>
      </c>
      <c r="I456" s="13">
        <v>3940</v>
      </c>
    </row>
    <row r="457" spans="2:9" x14ac:dyDescent="0.2">
      <c r="B457"/>
      <c r="C457" s="2">
        <v>75</v>
      </c>
      <c r="D457" s="5" t="s">
        <v>383</v>
      </c>
      <c r="E457" s="13">
        <v>1</v>
      </c>
      <c r="F457" s="13">
        <v>119400</v>
      </c>
      <c r="G457" s="13">
        <v>119401</v>
      </c>
      <c r="H457" s="13">
        <v>292.41145999999998</v>
      </c>
      <c r="I457" s="13">
        <v>119108.58854</v>
      </c>
    </row>
    <row r="458" spans="2:9" x14ac:dyDescent="0.2">
      <c r="B458"/>
      <c r="C458" s="2">
        <v>77</v>
      </c>
      <c r="D458" s="5" t="s">
        <v>384</v>
      </c>
      <c r="E458" s="13">
        <v>2016384</v>
      </c>
      <c r="F458" s="13">
        <v>4220000</v>
      </c>
      <c r="G458" s="13">
        <v>6236384</v>
      </c>
      <c r="H458" s="13">
        <v>3367373.0692599998</v>
      </c>
      <c r="I458" s="13">
        <v>2869010.9307400002</v>
      </c>
    </row>
    <row r="459" spans="2:9" x14ac:dyDescent="0.2">
      <c r="B459"/>
      <c r="C459" s="2">
        <v>78</v>
      </c>
      <c r="D459" s="5" t="s">
        <v>385</v>
      </c>
      <c r="E459" s="13">
        <v>0</v>
      </c>
      <c r="F459" s="13">
        <v>59752</v>
      </c>
      <c r="G459" s="13">
        <v>59752</v>
      </c>
      <c r="H459" s="13">
        <v>51751.995999999999</v>
      </c>
      <c r="I459" s="13">
        <v>8000.0039999999999</v>
      </c>
    </row>
    <row r="460" spans="2:9" x14ac:dyDescent="0.2">
      <c r="B460"/>
      <c r="C460" s="2">
        <v>82</v>
      </c>
      <c r="D460" s="5" t="s">
        <v>386</v>
      </c>
      <c r="E460" s="13">
        <v>0</v>
      </c>
      <c r="F460" s="13">
        <v>33645</v>
      </c>
      <c r="G460" s="13">
        <v>33645</v>
      </c>
      <c r="H460" s="13">
        <v>33645</v>
      </c>
      <c r="I460" s="13">
        <v>0</v>
      </c>
    </row>
    <row r="461" spans="2:9" x14ac:dyDescent="0.2">
      <c r="B461"/>
      <c r="C461" s="2">
        <v>85</v>
      </c>
      <c r="D461" s="5" t="s">
        <v>387</v>
      </c>
      <c r="E461" s="13">
        <v>136500</v>
      </c>
      <c r="F461" s="13">
        <v>0</v>
      </c>
      <c r="G461" s="13">
        <v>136500</v>
      </c>
      <c r="H461" s="13">
        <v>136500</v>
      </c>
      <c r="I461" s="13">
        <v>0</v>
      </c>
    </row>
    <row r="462" spans="2:9" x14ac:dyDescent="0.2">
      <c r="B462"/>
      <c r="C462" s="2">
        <v>86</v>
      </c>
      <c r="D462" s="5" t="s">
        <v>388</v>
      </c>
      <c r="E462" s="13">
        <v>0</v>
      </c>
      <c r="F462" s="13">
        <v>54150</v>
      </c>
      <c r="G462" s="13">
        <v>54150</v>
      </c>
      <c r="H462" s="13">
        <v>54150</v>
      </c>
      <c r="I462" s="13">
        <v>0</v>
      </c>
    </row>
    <row r="463" spans="2:9" ht="15" customHeight="1" x14ac:dyDescent="0.2">
      <c r="B463"/>
      <c r="C463" s="14" t="s">
        <v>14</v>
      </c>
      <c r="D463" s="15" t="s">
        <v>389</v>
      </c>
      <c r="E463" s="16">
        <f>SUBTOTAL(9,E452:E462)</f>
        <v>2184370</v>
      </c>
      <c r="F463" s="16">
        <f>SUBTOTAL(9,F452:F462)</f>
        <v>4669563</v>
      </c>
      <c r="G463" s="16">
        <f>SUBTOTAL(9,G452:G462)</f>
        <v>6853933</v>
      </c>
      <c r="H463" s="16">
        <f>SUBTOTAL(9,H452:H462)</f>
        <v>3746804.1437399997</v>
      </c>
      <c r="I463" s="16">
        <f>SUBTOTAL(9,I452:I462)</f>
        <v>3107128.8562600003</v>
      </c>
    </row>
    <row r="464" spans="2:9" ht="15" customHeight="1" x14ac:dyDescent="0.25">
      <c r="B464" s="10">
        <v>326</v>
      </c>
      <c r="C464" s="11"/>
      <c r="D464" s="5" t="s">
        <v>390</v>
      </c>
      <c r="E464" s="12"/>
      <c r="F464" s="1"/>
      <c r="H464" s="1"/>
      <c r="I464" s="1"/>
    </row>
    <row r="465" spans="2:9" x14ac:dyDescent="0.2">
      <c r="B465"/>
      <c r="C465" s="2">
        <v>1</v>
      </c>
      <c r="D465" s="5" t="s">
        <v>21</v>
      </c>
      <c r="E465" s="13">
        <v>33079</v>
      </c>
      <c r="F465" s="13">
        <v>742863</v>
      </c>
      <c r="G465" s="13">
        <v>775942</v>
      </c>
      <c r="H465" s="13">
        <v>516383.47769999999</v>
      </c>
      <c r="I465" s="13">
        <v>259558.52230000001</v>
      </c>
    </row>
    <row r="466" spans="2:9" x14ac:dyDescent="0.2">
      <c r="B466"/>
      <c r="C466" s="2">
        <v>21</v>
      </c>
      <c r="D466" s="5" t="s">
        <v>32</v>
      </c>
      <c r="E466" s="13">
        <v>2610</v>
      </c>
      <c r="F466" s="13">
        <v>16404</v>
      </c>
      <c r="G466" s="13">
        <v>19014</v>
      </c>
      <c r="H466" s="13">
        <v>8595.7307700000001</v>
      </c>
      <c r="I466" s="13">
        <v>10418.26923</v>
      </c>
    </row>
    <row r="467" spans="2:9" x14ac:dyDescent="0.2">
      <c r="B467"/>
      <c r="C467" s="2">
        <v>45</v>
      </c>
      <c r="D467" s="5" t="s">
        <v>33</v>
      </c>
      <c r="E467" s="13">
        <v>30984</v>
      </c>
      <c r="F467" s="13">
        <v>53800</v>
      </c>
      <c r="G467" s="13">
        <v>84784</v>
      </c>
      <c r="H467" s="13">
        <v>25290.869760000001</v>
      </c>
      <c r="I467" s="13">
        <v>59493.130239999999</v>
      </c>
    </row>
    <row r="468" spans="2:9" x14ac:dyDescent="0.2">
      <c r="B468"/>
      <c r="C468" s="2">
        <v>73</v>
      </c>
      <c r="D468" s="5" t="s">
        <v>391</v>
      </c>
      <c r="E468" s="13">
        <v>0</v>
      </c>
      <c r="F468" s="13">
        <v>36445</v>
      </c>
      <c r="G468" s="13">
        <v>36445</v>
      </c>
      <c r="H468" s="13">
        <v>34950</v>
      </c>
      <c r="I468" s="13">
        <v>1495</v>
      </c>
    </row>
    <row r="469" spans="2:9" x14ac:dyDescent="0.2">
      <c r="B469"/>
      <c r="C469" s="2">
        <v>74</v>
      </c>
      <c r="D469" s="5" t="s">
        <v>392</v>
      </c>
      <c r="E469" s="13">
        <v>0</v>
      </c>
      <c r="F469" s="13">
        <v>19835</v>
      </c>
      <c r="G469" s="13">
        <v>19835</v>
      </c>
      <c r="H469" s="13">
        <v>19835</v>
      </c>
      <c r="I469" s="13">
        <v>0</v>
      </c>
    </row>
    <row r="470" spans="2:9" x14ac:dyDescent="0.2">
      <c r="B470"/>
      <c r="C470" s="2">
        <v>75</v>
      </c>
      <c r="D470" s="5" t="s">
        <v>393</v>
      </c>
      <c r="E470" s="13">
        <v>0</v>
      </c>
      <c r="F470" s="13">
        <v>14090</v>
      </c>
      <c r="G470" s="13">
        <v>14090</v>
      </c>
      <c r="H470" s="13">
        <v>9800</v>
      </c>
      <c r="I470" s="13">
        <v>4290</v>
      </c>
    </row>
    <row r="471" spans="2:9" x14ac:dyDescent="0.2">
      <c r="B471"/>
      <c r="C471" s="2">
        <v>80</v>
      </c>
      <c r="D471" s="5" t="s">
        <v>394</v>
      </c>
      <c r="E471" s="13">
        <v>0</v>
      </c>
      <c r="F471" s="13">
        <v>82435</v>
      </c>
      <c r="G471" s="13">
        <v>82435</v>
      </c>
      <c r="H471" s="13">
        <v>53685</v>
      </c>
      <c r="I471" s="13">
        <v>28750</v>
      </c>
    </row>
    <row r="472" spans="2:9" ht="15" customHeight="1" x14ac:dyDescent="0.2">
      <c r="B472"/>
      <c r="C472" s="14" t="s">
        <v>14</v>
      </c>
      <c r="D472" s="15" t="s">
        <v>395</v>
      </c>
      <c r="E472" s="16">
        <f>SUBTOTAL(9,E465:E471)</f>
        <v>66673</v>
      </c>
      <c r="F472" s="16">
        <f>SUBTOTAL(9,F465:F471)</f>
        <v>965872</v>
      </c>
      <c r="G472" s="16">
        <f>SUBTOTAL(9,G465:G471)</f>
        <v>1032545</v>
      </c>
      <c r="H472" s="16">
        <f>SUBTOTAL(9,H465:H471)</f>
        <v>668540.07822999998</v>
      </c>
      <c r="I472" s="16">
        <f>SUBTOTAL(9,I465:I471)</f>
        <v>364004.92177000002</v>
      </c>
    </row>
    <row r="473" spans="2:9" ht="15" customHeight="1" x14ac:dyDescent="0.25">
      <c r="B473" s="10">
        <v>327</v>
      </c>
      <c r="C473" s="11"/>
      <c r="D473" s="5" t="s">
        <v>396</v>
      </c>
      <c r="E473" s="12"/>
      <c r="F473" s="1"/>
      <c r="H473" s="1"/>
      <c r="I473" s="1"/>
    </row>
    <row r="474" spans="2:9" x14ac:dyDescent="0.2">
      <c r="B474"/>
      <c r="C474" s="2">
        <v>1</v>
      </c>
      <c r="D474" s="5" t="s">
        <v>21</v>
      </c>
      <c r="E474" s="13">
        <v>152</v>
      </c>
      <c r="F474" s="13">
        <v>73719</v>
      </c>
      <c r="G474" s="13">
        <v>73871</v>
      </c>
      <c r="H474" s="13">
        <v>52105.838000000003</v>
      </c>
      <c r="I474" s="13">
        <v>21765.162</v>
      </c>
    </row>
    <row r="475" spans="2:9" x14ac:dyDescent="0.2">
      <c r="B475"/>
      <c r="C475" s="2">
        <v>21</v>
      </c>
      <c r="D475" s="5" t="s">
        <v>27</v>
      </c>
      <c r="E475" s="13">
        <v>0</v>
      </c>
      <c r="F475" s="13">
        <v>7000</v>
      </c>
      <c r="G475" s="13">
        <v>7000</v>
      </c>
      <c r="H475" s="13">
        <v>0</v>
      </c>
      <c r="I475" s="13">
        <v>7000</v>
      </c>
    </row>
    <row r="476" spans="2:9" x14ac:dyDescent="0.2">
      <c r="B476"/>
      <c r="C476" s="2">
        <v>70</v>
      </c>
      <c r="D476" s="5" t="s">
        <v>397</v>
      </c>
      <c r="E476" s="13">
        <v>0</v>
      </c>
      <c r="F476" s="13">
        <v>3795</v>
      </c>
      <c r="G476" s="13">
        <v>3795</v>
      </c>
      <c r="H476" s="13">
        <v>3737.8020000000001</v>
      </c>
      <c r="I476" s="13">
        <v>57.198</v>
      </c>
    </row>
    <row r="477" spans="2:9" x14ac:dyDescent="0.2">
      <c r="B477"/>
      <c r="C477" s="2">
        <v>71</v>
      </c>
      <c r="D477" s="5" t="s">
        <v>398</v>
      </c>
      <c r="E477" s="13">
        <v>0</v>
      </c>
      <c r="F477" s="13">
        <v>7240</v>
      </c>
      <c r="G477" s="13">
        <v>7240</v>
      </c>
      <c r="H477" s="13">
        <v>7240</v>
      </c>
      <c r="I477" s="13">
        <v>0</v>
      </c>
    </row>
    <row r="478" spans="2:9" ht="15" customHeight="1" x14ac:dyDescent="0.2">
      <c r="B478"/>
      <c r="C478" s="14" t="s">
        <v>14</v>
      </c>
      <c r="D478" s="15" t="s">
        <v>399</v>
      </c>
      <c r="E478" s="16">
        <f>SUBTOTAL(9,E474:E477)</f>
        <v>152</v>
      </c>
      <c r="F478" s="16">
        <f>SUBTOTAL(9,F474:F477)</f>
        <v>91754</v>
      </c>
      <c r="G478" s="16">
        <f>SUBTOTAL(9,G474:G477)</f>
        <v>91906</v>
      </c>
      <c r="H478" s="16">
        <f>SUBTOTAL(9,H474:H477)</f>
        <v>63083.640000000007</v>
      </c>
      <c r="I478" s="16">
        <f>SUBTOTAL(9,I474:I477)</f>
        <v>28822.36</v>
      </c>
    </row>
    <row r="479" spans="2:9" ht="15" customHeight="1" x14ac:dyDescent="0.25">
      <c r="B479" s="10">
        <v>328</v>
      </c>
      <c r="C479" s="11"/>
      <c r="D479" s="5" t="s">
        <v>400</v>
      </c>
      <c r="E479" s="12"/>
      <c r="F479" s="1"/>
      <c r="H479" s="1"/>
      <c r="I479" s="1"/>
    </row>
    <row r="480" spans="2:9" x14ac:dyDescent="0.2">
      <c r="B480"/>
      <c r="C480" s="2">
        <v>70</v>
      </c>
      <c r="D480" s="5" t="s">
        <v>401</v>
      </c>
      <c r="E480" s="13">
        <v>0</v>
      </c>
      <c r="F480" s="13">
        <v>2352648</v>
      </c>
      <c r="G480" s="13">
        <v>2352648</v>
      </c>
      <c r="H480" s="13">
        <v>2341648</v>
      </c>
      <c r="I480" s="13">
        <v>11000</v>
      </c>
    </row>
    <row r="481" spans="2:9" x14ac:dyDescent="0.2">
      <c r="B481"/>
      <c r="C481" s="2">
        <v>78</v>
      </c>
      <c r="D481" s="5" t="s">
        <v>402</v>
      </c>
      <c r="E481" s="13">
        <v>0</v>
      </c>
      <c r="F481" s="13">
        <v>80772</v>
      </c>
      <c r="G481" s="13">
        <v>80772</v>
      </c>
      <c r="H481" s="13">
        <v>66417</v>
      </c>
      <c r="I481" s="13">
        <v>14355</v>
      </c>
    </row>
    <row r="482" spans="2:9" ht="15" customHeight="1" x14ac:dyDescent="0.2">
      <c r="B482"/>
      <c r="C482" s="14" t="s">
        <v>14</v>
      </c>
      <c r="D482" s="15" t="s">
        <v>403</v>
      </c>
      <c r="E482" s="16">
        <f>SUBTOTAL(9,E480:E481)</f>
        <v>0</v>
      </c>
      <c r="F482" s="16">
        <f>SUBTOTAL(9,F480:F481)</f>
        <v>2433420</v>
      </c>
      <c r="G482" s="16">
        <f>SUBTOTAL(9,G480:G481)</f>
        <v>2433420</v>
      </c>
      <c r="H482" s="16">
        <f>SUBTOTAL(9,H480:H481)</f>
        <v>2408065</v>
      </c>
      <c r="I482" s="16">
        <f>SUBTOTAL(9,I480:I481)</f>
        <v>25355</v>
      </c>
    </row>
    <row r="483" spans="2:9" ht="15" customHeight="1" x14ac:dyDescent="0.25">
      <c r="B483" s="10">
        <v>329</v>
      </c>
      <c r="C483" s="11"/>
      <c r="D483" s="5" t="s">
        <v>404</v>
      </c>
      <c r="E483" s="12"/>
      <c r="F483" s="1"/>
      <c r="H483" s="1"/>
      <c r="I483" s="1"/>
    </row>
    <row r="484" spans="2:9" x14ac:dyDescent="0.2">
      <c r="B484"/>
      <c r="C484" s="2">
        <v>1</v>
      </c>
      <c r="D484" s="5" t="s">
        <v>21</v>
      </c>
      <c r="E484" s="13">
        <v>14129</v>
      </c>
      <c r="F484" s="13">
        <v>400822</v>
      </c>
      <c r="G484" s="13">
        <v>414951</v>
      </c>
      <c r="H484" s="13">
        <v>293582.02113000001</v>
      </c>
      <c r="I484" s="13">
        <v>121368.97887000001</v>
      </c>
    </row>
    <row r="485" spans="2:9" x14ac:dyDescent="0.2">
      <c r="B485"/>
      <c r="C485" s="2">
        <v>21</v>
      </c>
      <c r="D485" s="5" t="s">
        <v>32</v>
      </c>
      <c r="E485" s="13">
        <v>4979</v>
      </c>
      <c r="F485" s="13">
        <v>4720</v>
      </c>
      <c r="G485" s="13">
        <v>9699</v>
      </c>
      <c r="H485" s="13">
        <v>1801.3774000000001</v>
      </c>
      <c r="I485" s="13">
        <v>7897.6225999999997</v>
      </c>
    </row>
    <row r="486" spans="2:9" x14ac:dyDescent="0.2">
      <c r="B486"/>
      <c r="C486" s="2">
        <v>45</v>
      </c>
      <c r="D486" s="5" t="s">
        <v>33</v>
      </c>
      <c r="E486" s="13">
        <v>18662</v>
      </c>
      <c r="F486" s="13">
        <v>53135</v>
      </c>
      <c r="G486" s="13">
        <v>71797</v>
      </c>
      <c r="H486" s="13">
        <v>20828.546760000001</v>
      </c>
      <c r="I486" s="13">
        <v>50968.453240000003</v>
      </c>
    </row>
    <row r="487" spans="2:9" x14ac:dyDescent="0.2">
      <c r="B487"/>
      <c r="C487" s="2">
        <v>78</v>
      </c>
      <c r="D487" s="5" t="s">
        <v>405</v>
      </c>
      <c r="E487" s="13">
        <v>0</v>
      </c>
      <c r="F487" s="13">
        <v>9150</v>
      </c>
      <c r="G487" s="13">
        <v>9150</v>
      </c>
      <c r="H487" s="13">
        <v>9150</v>
      </c>
      <c r="I487" s="13">
        <v>0</v>
      </c>
    </row>
    <row r="488" spans="2:9" ht="15" customHeight="1" x14ac:dyDescent="0.2">
      <c r="B488"/>
      <c r="C488" s="14" t="s">
        <v>14</v>
      </c>
      <c r="D488" s="15" t="s">
        <v>406</v>
      </c>
      <c r="E488" s="16">
        <f>SUBTOTAL(9,E484:E487)</f>
        <v>37770</v>
      </c>
      <c r="F488" s="16">
        <f>SUBTOTAL(9,F484:F487)</f>
        <v>467827</v>
      </c>
      <c r="G488" s="16">
        <f>SUBTOTAL(9,G484:G487)</f>
        <v>505597</v>
      </c>
      <c r="H488" s="16">
        <f>SUBTOTAL(9,H484:H487)</f>
        <v>325361.94529</v>
      </c>
      <c r="I488" s="16">
        <f>SUBTOTAL(9,I484:I487)</f>
        <v>180235.05471</v>
      </c>
    </row>
    <row r="489" spans="2:9" ht="15" customHeight="1" x14ac:dyDescent="0.2">
      <c r="C489" s="17"/>
      <c r="D489" s="18" t="s">
        <v>407</v>
      </c>
      <c r="E489" s="19">
        <f>SUBTOTAL(9,E426:E488)</f>
        <v>2497581</v>
      </c>
      <c r="F489" s="19">
        <f>SUBTOTAL(9,F426:F488)</f>
        <v>14129512</v>
      </c>
      <c r="G489" s="19">
        <f>SUBTOTAL(9,G426:G488)</f>
        <v>16627093</v>
      </c>
      <c r="H489" s="19">
        <f>SUBTOTAL(9,H426:H488)</f>
        <v>12069810.273179997</v>
      </c>
      <c r="I489" s="19">
        <f>SUBTOTAL(9,I426:I488)</f>
        <v>4557282.7268199995</v>
      </c>
    </row>
    <row r="490" spans="2:9" ht="27" customHeight="1" x14ac:dyDescent="0.25">
      <c r="B490" s="1"/>
      <c r="C490" s="2"/>
      <c r="D490" s="9" t="s">
        <v>408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11"/>
      <c r="D491" s="5" t="s">
        <v>409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21</v>
      </c>
      <c r="E492" s="13">
        <v>4162</v>
      </c>
      <c r="F492" s="13">
        <v>122257</v>
      </c>
      <c r="G492" s="13">
        <v>126419</v>
      </c>
      <c r="H492" s="13">
        <v>83425.145990000005</v>
      </c>
      <c r="I492" s="13">
        <v>42993.854010000003</v>
      </c>
    </row>
    <row r="493" spans="2:9" x14ac:dyDescent="0.2">
      <c r="B493"/>
      <c r="C493" s="2">
        <v>21</v>
      </c>
      <c r="D493" s="5" t="s">
        <v>32</v>
      </c>
      <c r="E493" s="13">
        <v>83</v>
      </c>
      <c r="F493" s="13">
        <v>6678</v>
      </c>
      <c r="G493" s="13">
        <v>6761</v>
      </c>
      <c r="H493" s="13">
        <v>2779.66831</v>
      </c>
      <c r="I493" s="13">
        <v>3981.33169</v>
      </c>
    </row>
    <row r="494" spans="2:9" x14ac:dyDescent="0.2">
      <c r="B494"/>
      <c r="C494" s="2">
        <v>50</v>
      </c>
      <c r="D494" s="5" t="s">
        <v>410</v>
      </c>
      <c r="E494" s="13">
        <v>0</v>
      </c>
      <c r="F494" s="13">
        <v>552835</v>
      </c>
      <c r="G494" s="13">
        <v>552835</v>
      </c>
      <c r="H494" s="13">
        <v>552835</v>
      </c>
      <c r="I494" s="13">
        <v>0</v>
      </c>
    </row>
    <row r="495" spans="2:9" x14ac:dyDescent="0.2">
      <c r="B495"/>
      <c r="C495" s="2">
        <v>72</v>
      </c>
      <c r="D495" s="5" t="s">
        <v>411</v>
      </c>
      <c r="E495" s="13">
        <v>107730</v>
      </c>
      <c r="F495" s="13">
        <v>41360</v>
      </c>
      <c r="G495" s="13">
        <v>149090</v>
      </c>
      <c r="H495" s="13">
        <v>67593.252999999997</v>
      </c>
      <c r="I495" s="13">
        <v>81496.747000000003</v>
      </c>
    </row>
    <row r="496" spans="2:9" x14ac:dyDescent="0.2">
      <c r="B496"/>
      <c r="C496" s="2">
        <v>73</v>
      </c>
      <c r="D496" s="5" t="s">
        <v>412</v>
      </c>
      <c r="E496" s="13">
        <v>0</v>
      </c>
      <c r="F496" s="13">
        <v>122555</v>
      </c>
      <c r="G496" s="13">
        <v>122555</v>
      </c>
      <c r="H496" s="13">
        <v>119429</v>
      </c>
      <c r="I496" s="13">
        <v>3126</v>
      </c>
    </row>
    <row r="497" spans="2:9" x14ac:dyDescent="0.2">
      <c r="B497"/>
      <c r="C497" s="2">
        <v>75</v>
      </c>
      <c r="D497" s="5" t="s">
        <v>413</v>
      </c>
      <c r="E497" s="13">
        <v>1802</v>
      </c>
      <c r="F497" s="13">
        <v>19100</v>
      </c>
      <c r="G497" s="13">
        <v>20902</v>
      </c>
      <c r="H497" s="13">
        <v>12339.732770000001</v>
      </c>
      <c r="I497" s="13">
        <v>8562.2672299999995</v>
      </c>
    </row>
    <row r="498" spans="2:9" ht="15" customHeight="1" x14ac:dyDescent="0.2">
      <c r="B498"/>
      <c r="C498" s="14" t="s">
        <v>14</v>
      </c>
      <c r="D498" s="15" t="s">
        <v>414</v>
      </c>
      <c r="E498" s="16">
        <f>SUBTOTAL(9,E492:E497)</f>
        <v>113777</v>
      </c>
      <c r="F498" s="16">
        <f>SUBTOTAL(9,F492:F497)</f>
        <v>864785</v>
      </c>
      <c r="G498" s="16">
        <f>SUBTOTAL(9,G492:G497)</f>
        <v>978562</v>
      </c>
      <c r="H498" s="16">
        <f>SUBTOTAL(9,H492:H497)</f>
        <v>838401.80007</v>
      </c>
      <c r="I498" s="16">
        <f>SUBTOTAL(9,I492:I497)</f>
        <v>140160.19993</v>
      </c>
    </row>
    <row r="499" spans="2:9" ht="15" customHeight="1" x14ac:dyDescent="0.25">
      <c r="B499" s="10">
        <v>335</v>
      </c>
      <c r="C499" s="11"/>
      <c r="D499" s="5" t="s">
        <v>415</v>
      </c>
      <c r="E499" s="12"/>
      <c r="F499" s="1"/>
      <c r="H499" s="1"/>
      <c r="I499" s="1"/>
    </row>
    <row r="500" spans="2:9" x14ac:dyDescent="0.2">
      <c r="B500"/>
      <c r="C500" s="2">
        <v>1</v>
      </c>
      <c r="D500" s="5" t="s">
        <v>21</v>
      </c>
      <c r="E500" s="13">
        <v>809</v>
      </c>
      <c r="F500" s="13">
        <v>56432</v>
      </c>
      <c r="G500" s="13">
        <v>57241</v>
      </c>
      <c r="H500" s="13">
        <v>39927.222159999998</v>
      </c>
      <c r="I500" s="13">
        <v>17313.777839999999</v>
      </c>
    </row>
    <row r="501" spans="2:9" x14ac:dyDescent="0.2">
      <c r="B501"/>
      <c r="C501" s="2">
        <v>21</v>
      </c>
      <c r="D501" s="5" t="s">
        <v>27</v>
      </c>
      <c r="E501" s="13">
        <v>52</v>
      </c>
      <c r="F501" s="13">
        <v>2103</v>
      </c>
      <c r="G501" s="13">
        <v>2155</v>
      </c>
      <c r="H501" s="13">
        <v>1234.2864400000001</v>
      </c>
      <c r="I501" s="13">
        <v>920.71356000000003</v>
      </c>
    </row>
    <row r="502" spans="2:9" x14ac:dyDescent="0.2">
      <c r="B502"/>
      <c r="C502" s="2">
        <v>70</v>
      </c>
      <c r="D502" s="5" t="s">
        <v>416</v>
      </c>
      <c r="E502" s="13">
        <v>0</v>
      </c>
      <c r="F502" s="13">
        <v>50000</v>
      </c>
      <c r="G502" s="13">
        <v>50000</v>
      </c>
      <c r="H502" s="13">
        <v>27907</v>
      </c>
      <c r="I502" s="13">
        <v>22093</v>
      </c>
    </row>
    <row r="503" spans="2:9" x14ac:dyDescent="0.2">
      <c r="B503"/>
      <c r="C503" s="2">
        <v>71</v>
      </c>
      <c r="D503" s="5" t="s">
        <v>417</v>
      </c>
      <c r="E503" s="13">
        <v>0</v>
      </c>
      <c r="F503" s="13">
        <v>428517</v>
      </c>
      <c r="G503" s="13">
        <v>428517</v>
      </c>
      <c r="H503" s="13">
        <v>304200.57246</v>
      </c>
      <c r="I503" s="13">
        <v>124316.42754</v>
      </c>
    </row>
    <row r="504" spans="2:9" x14ac:dyDescent="0.2">
      <c r="B504"/>
      <c r="C504" s="2">
        <v>73</v>
      </c>
      <c r="D504" s="5" t="s">
        <v>418</v>
      </c>
      <c r="E504" s="13">
        <v>0</v>
      </c>
      <c r="F504" s="13">
        <v>24110</v>
      </c>
      <c r="G504" s="13">
        <v>24110</v>
      </c>
      <c r="H504" s="13">
        <v>15597</v>
      </c>
      <c r="I504" s="13">
        <v>8513</v>
      </c>
    </row>
    <row r="505" spans="2:9" x14ac:dyDescent="0.2">
      <c r="B505"/>
      <c r="C505" s="2">
        <v>74</v>
      </c>
      <c r="D505" s="5" t="s">
        <v>419</v>
      </c>
      <c r="E505" s="13">
        <v>11293</v>
      </c>
      <c r="F505" s="13">
        <v>21053</v>
      </c>
      <c r="G505" s="13">
        <v>32346</v>
      </c>
      <c r="H505" s="13">
        <v>18197.474999999999</v>
      </c>
      <c r="I505" s="13">
        <v>14148.525</v>
      </c>
    </row>
    <row r="506" spans="2:9" x14ac:dyDescent="0.2">
      <c r="B506"/>
      <c r="C506" s="2">
        <v>79</v>
      </c>
      <c r="D506" s="5" t="s">
        <v>420</v>
      </c>
      <c r="E506" s="13">
        <v>0</v>
      </c>
      <c r="F506" s="13">
        <v>6262986</v>
      </c>
      <c r="G506" s="13">
        <v>6262986</v>
      </c>
      <c r="H506" s="13">
        <v>6262986</v>
      </c>
      <c r="I506" s="13">
        <v>0</v>
      </c>
    </row>
    <row r="507" spans="2:9" ht="15" customHeight="1" x14ac:dyDescent="0.2">
      <c r="B507"/>
      <c r="C507" s="14" t="s">
        <v>14</v>
      </c>
      <c r="D507" s="15" t="s">
        <v>421</v>
      </c>
      <c r="E507" s="16">
        <f>SUBTOTAL(9,E500:E506)</f>
        <v>12154</v>
      </c>
      <c r="F507" s="16">
        <f>SUBTOTAL(9,F500:F506)</f>
        <v>6845201</v>
      </c>
      <c r="G507" s="16">
        <f>SUBTOTAL(9,G500:G506)</f>
        <v>6857355</v>
      </c>
      <c r="H507" s="16">
        <f>SUBTOTAL(9,H500:H506)</f>
        <v>6670049.5560600003</v>
      </c>
      <c r="I507" s="16">
        <f>SUBTOTAL(9,I500:I506)</f>
        <v>187305.44394</v>
      </c>
    </row>
    <row r="508" spans="2:9" ht="15" customHeight="1" x14ac:dyDescent="0.25">
      <c r="B508" s="10">
        <v>337</v>
      </c>
      <c r="C508" s="11"/>
      <c r="D508" s="5" t="s">
        <v>422</v>
      </c>
      <c r="E508" s="12"/>
      <c r="F508" s="1"/>
      <c r="H508" s="1"/>
      <c r="I508" s="1"/>
    </row>
    <row r="509" spans="2:9" x14ac:dyDescent="0.2">
      <c r="B509"/>
      <c r="C509" s="2">
        <v>70</v>
      </c>
      <c r="D509" s="5" t="s">
        <v>423</v>
      </c>
      <c r="E509" s="13">
        <v>0</v>
      </c>
      <c r="F509" s="13">
        <v>51660</v>
      </c>
      <c r="G509" s="13">
        <v>51660</v>
      </c>
      <c r="H509" s="13">
        <v>51660</v>
      </c>
      <c r="I509" s="13">
        <v>0</v>
      </c>
    </row>
    <row r="510" spans="2:9" x14ac:dyDescent="0.2">
      <c r="B510"/>
      <c r="C510" s="2">
        <v>71</v>
      </c>
      <c r="D510" s="5" t="s">
        <v>424</v>
      </c>
      <c r="E510" s="13">
        <v>4415</v>
      </c>
      <c r="F510" s="13">
        <v>227940</v>
      </c>
      <c r="G510" s="13">
        <v>232355</v>
      </c>
      <c r="H510" s="13">
        <v>223055.47500000001</v>
      </c>
      <c r="I510" s="13">
        <v>9299.5249999999996</v>
      </c>
    </row>
    <row r="511" spans="2:9" ht="15" customHeight="1" x14ac:dyDescent="0.2">
      <c r="B511"/>
      <c r="C511" s="14" t="s">
        <v>14</v>
      </c>
      <c r="D511" s="15" t="s">
        <v>425</v>
      </c>
      <c r="E511" s="16">
        <f>SUBTOTAL(9,E509:E510)</f>
        <v>4415</v>
      </c>
      <c r="F511" s="16">
        <f>SUBTOTAL(9,F509:F510)</f>
        <v>279600</v>
      </c>
      <c r="G511" s="16">
        <f>SUBTOTAL(9,G509:G510)</f>
        <v>284015</v>
      </c>
      <c r="H511" s="16">
        <f>SUBTOTAL(9,H509:H510)</f>
        <v>274715.47499999998</v>
      </c>
      <c r="I511" s="16">
        <f>SUBTOTAL(9,I509:I510)</f>
        <v>9299.5249999999996</v>
      </c>
    </row>
    <row r="512" spans="2:9" ht="15" customHeight="1" x14ac:dyDescent="0.25">
      <c r="B512" s="10">
        <v>339</v>
      </c>
      <c r="C512" s="11"/>
      <c r="D512" s="5" t="s">
        <v>426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21</v>
      </c>
      <c r="E513" s="13">
        <v>266</v>
      </c>
      <c r="F513" s="13">
        <v>90080</v>
      </c>
      <c r="G513" s="13">
        <v>90346</v>
      </c>
      <c r="H513" s="13">
        <v>69450.361300000004</v>
      </c>
      <c r="I513" s="13">
        <v>20895.6387</v>
      </c>
    </row>
    <row r="514" spans="2:9" x14ac:dyDescent="0.2">
      <c r="B514"/>
      <c r="C514" s="2">
        <v>21</v>
      </c>
      <c r="D514" s="5" t="s">
        <v>32</v>
      </c>
      <c r="E514" s="13">
        <v>52</v>
      </c>
      <c r="F514" s="13">
        <v>5965</v>
      </c>
      <c r="G514" s="13">
        <v>6017</v>
      </c>
      <c r="H514" s="13">
        <v>3856.6844099999998</v>
      </c>
      <c r="I514" s="13">
        <v>2160.3155900000002</v>
      </c>
    </row>
    <row r="515" spans="2:9" ht="15" customHeight="1" x14ac:dyDescent="0.2">
      <c r="B515"/>
      <c r="C515" s="14" t="s">
        <v>14</v>
      </c>
      <c r="D515" s="15" t="s">
        <v>427</v>
      </c>
      <c r="E515" s="16">
        <f>SUBTOTAL(9,E513:E514)</f>
        <v>318</v>
      </c>
      <c r="F515" s="16">
        <f>SUBTOTAL(9,F513:F514)</f>
        <v>96045</v>
      </c>
      <c r="G515" s="16">
        <f>SUBTOTAL(9,G513:G514)</f>
        <v>96363</v>
      </c>
      <c r="H515" s="16">
        <f>SUBTOTAL(9,H513:H514)</f>
        <v>73307.045710000006</v>
      </c>
      <c r="I515" s="16">
        <f>SUBTOTAL(9,I513:I514)</f>
        <v>23055.954290000001</v>
      </c>
    </row>
    <row r="516" spans="2:9" ht="15" customHeight="1" x14ac:dyDescent="0.2">
      <c r="C516" s="17"/>
      <c r="D516" s="18" t="s">
        <v>428</v>
      </c>
      <c r="E516" s="19">
        <f>SUBTOTAL(9,E491:E515)</f>
        <v>130664</v>
      </c>
      <c r="F516" s="19">
        <f>SUBTOTAL(9,F491:F515)</f>
        <v>8085631</v>
      </c>
      <c r="G516" s="19">
        <f>SUBTOTAL(9,G491:G515)</f>
        <v>8216295</v>
      </c>
      <c r="H516" s="19">
        <f>SUBTOTAL(9,H491:H515)</f>
        <v>7856473.87684</v>
      </c>
      <c r="I516" s="19">
        <f>SUBTOTAL(9,I491:I515)</f>
        <v>359821.12316000008</v>
      </c>
    </row>
    <row r="517" spans="2:9" ht="27" customHeight="1" x14ac:dyDescent="0.25">
      <c r="B517" s="1"/>
      <c r="C517" s="2"/>
      <c r="D517" s="9" t="s">
        <v>429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11"/>
      <c r="D518" s="5" t="s">
        <v>430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21</v>
      </c>
      <c r="E519" s="13">
        <v>810</v>
      </c>
      <c r="F519" s="13">
        <v>22592</v>
      </c>
      <c r="G519" s="13">
        <v>23402</v>
      </c>
      <c r="H519" s="13">
        <v>16449.62876</v>
      </c>
      <c r="I519" s="13">
        <v>6952.3712400000004</v>
      </c>
    </row>
    <row r="520" spans="2:9" ht="15" customHeight="1" x14ac:dyDescent="0.2">
      <c r="B520"/>
      <c r="C520" s="14" t="s">
        <v>14</v>
      </c>
      <c r="D520" s="15" t="s">
        <v>431</v>
      </c>
      <c r="E520" s="16">
        <f>SUBTOTAL(9,E519:E519)</f>
        <v>810</v>
      </c>
      <c r="F520" s="16">
        <f>SUBTOTAL(9,F519:F519)</f>
        <v>22592</v>
      </c>
      <c r="G520" s="16">
        <f>SUBTOTAL(9,G519:G519)</f>
        <v>23402</v>
      </c>
      <c r="H520" s="16">
        <f>SUBTOTAL(9,H519:H519)</f>
        <v>16449.62876</v>
      </c>
      <c r="I520" s="16">
        <f>SUBTOTAL(9,I519:I519)</f>
        <v>6952.3712400000004</v>
      </c>
    </row>
    <row r="521" spans="2:9" ht="15" customHeight="1" x14ac:dyDescent="0.25">
      <c r="B521" s="10">
        <v>351</v>
      </c>
      <c r="C521" s="11"/>
      <c r="D521" s="5" t="s">
        <v>432</v>
      </c>
      <c r="E521" s="12"/>
      <c r="F521" s="1"/>
      <c r="H521" s="1"/>
      <c r="I521" s="1"/>
    </row>
    <row r="522" spans="2:9" x14ac:dyDescent="0.2">
      <c r="B522"/>
      <c r="C522" s="2">
        <v>21</v>
      </c>
      <c r="D522" s="5" t="s">
        <v>294</v>
      </c>
      <c r="E522" s="13">
        <v>1219</v>
      </c>
      <c r="F522" s="13">
        <v>14551</v>
      </c>
      <c r="G522" s="13">
        <v>15770</v>
      </c>
      <c r="H522" s="13">
        <v>6535.8239800000001</v>
      </c>
      <c r="I522" s="13">
        <v>9234.1760200000008</v>
      </c>
    </row>
    <row r="523" spans="2:9" x14ac:dyDescent="0.2">
      <c r="B523"/>
      <c r="C523" s="2">
        <v>70</v>
      </c>
      <c r="D523" s="5" t="s">
        <v>433</v>
      </c>
      <c r="E523" s="13">
        <v>0</v>
      </c>
      <c r="F523" s="13">
        <v>31890</v>
      </c>
      <c r="G523" s="13">
        <v>31890</v>
      </c>
      <c r="H523" s="13">
        <v>23549.3</v>
      </c>
      <c r="I523" s="13">
        <v>8340.7000000000007</v>
      </c>
    </row>
    <row r="524" spans="2:9" x14ac:dyDescent="0.2">
      <c r="B524"/>
      <c r="C524" s="2">
        <v>72</v>
      </c>
      <c r="D524" s="5" t="s">
        <v>434</v>
      </c>
      <c r="E524" s="13">
        <v>0</v>
      </c>
      <c r="F524" s="13">
        <v>15780</v>
      </c>
      <c r="G524" s="13">
        <v>15780</v>
      </c>
      <c r="H524" s="13">
        <v>15780</v>
      </c>
      <c r="I524" s="13">
        <v>0</v>
      </c>
    </row>
    <row r="525" spans="2:9" x14ac:dyDescent="0.2">
      <c r="B525"/>
      <c r="C525" s="2">
        <v>73</v>
      </c>
      <c r="D525" s="5" t="s">
        <v>435</v>
      </c>
      <c r="E525" s="13">
        <v>0</v>
      </c>
      <c r="F525" s="13">
        <v>18060</v>
      </c>
      <c r="G525" s="13">
        <v>18060</v>
      </c>
      <c r="H525" s="13">
        <v>12082.5</v>
      </c>
      <c r="I525" s="13">
        <v>5977.5</v>
      </c>
    </row>
    <row r="526" spans="2:9" ht="15" customHeight="1" x14ac:dyDescent="0.2">
      <c r="B526"/>
      <c r="C526" s="14" t="s">
        <v>14</v>
      </c>
      <c r="D526" s="15" t="s">
        <v>436</v>
      </c>
      <c r="E526" s="16">
        <f>SUBTOTAL(9,E522:E525)</f>
        <v>1219</v>
      </c>
      <c r="F526" s="16">
        <f>SUBTOTAL(9,F522:F525)</f>
        <v>80281</v>
      </c>
      <c r="G526" s="16">
        <f>SUBTOTAL(9,G522:G525)</f>
        <v>81500</v>
      </c>
      <c r="H526" s="16">
        <f>SUBTOTAL(9,H522:H525)</f>
        <v>57947.623980000004</v>
      </c>
      <c r="I526" s="16">
        <f>SUBTOTAL(9,I522:I525)</f>
        <v>23552.376020000003</v>
      </c>
    </row>
    <row r="527" spans="2:9" ht="15" customHeight="1" x14ac:dyDescent="0.25">
      <c r="B527" s="10">
        <v>352</v>
      </c>
      <c r="C527" s="11"/>
      <c r="D527" s="5" t="s">
        <v>437</v>
      </c>
      <c r="E527" s="12"/>
      <c r="F527" s="1"/>
      <c r="H527" s="1"/>
      <c r="I527" s="1"/>
    </row>
    <row r="528" spans="2:9" x14ac:dyDescent="0.2">
      <c r="B528"/>
      <c r="C528" s="2">
        <v>21</v>
      </c>
      <c r="D528" s="5" t="s">
        <v>438</v>
      </c>
      <c r="E528" s="13">
        <v>1074</v>
      </c>
      <c r="F528" s="13">
        <v>21939</v>
      </c>
      <c r="G528" s="13">
        <v>23013</v>
      </c>
      <c r="H528" s="13">
        <v>3684.7851799999999</v>
      </c>
      <c r="I528" s="13">
        <v>19328.214820000001</v>
      </c>
    </row>
    <row r="529" spans="2:9" x14ac:dyDescent="0.2">
      <c r="B529"/>
      <c r="C529" s="2">
        <v>70</v>
      </c>
      <c r="D529" s="5" t="s">
        <v>439</v>
      </c>
      <c r="E529" s="13">
        <v>0</v>
      </c>
      <c r="F529" s="13">
        <v>249350</v>
      </c>
      <c r="G529" s="13">
        <v>249350</v>
      </c>
      <c r="H529" s="13">
        <v>249350.00399999999</v>
      </c>
      <c r="I529" s="13">
        <v>-4.0000000000000001E-3</v>
      </c>
    </row>
    <row r="530" spans="2:9" x14ac:dyDescent="0.2">
      <c r="B530"/>
      <c r="C530" s="2">
        <v>71</v>
      </c>
      <c r="D530" s="5" t="s">
        <v>440</v>
      </c>
      <c r="E530" s="13">
        <v>0</v>
      </c>
      <c r="F530" s="13">
        <v>30560</v>
      </c>
      <c r="G530" s="13">
        <v>30560</v>
      </c>
      <c r="H530" s="13">
        <v>28774.847000000002</v>
      </c>
      <c r="I530" s="13">
        <v>1785.153</v>
      </c>
    </row>
    <row r="531" spans="2:9" x14ac:dyDescent="0.2">
      <c r="B531"/>
      <c r="C531" s="2">
        <v>72</v>
      </c>
      <c r="D531" s="5" t="s">
        <v>441</v>
      </c>
      <c r="E531" s="13">
        <v>0</v>
      </c>
      <c r="F531" s="13">
        <v>24895</v>
      </c>
      <c r="G531" s="13">
        <v>24895</v>
      </c>
      <c r="H531" s="13">
        <v>24894.433000000001</v>
      </c>
      <c r="I531" s="13">
        <v>0.56699999999999995</v>
      </c>
    </row>
    <row r="532" spans="2:9" x14ac:dyDescent="0.2">
      <c r="B532"/>
      <c r="C532" s="2">
        <v>73</v>
      </c>
      <c r="D532" s="5" t="s">
        <v>442</v>
      </c>
      <c r="E532" s="13">
        <v>0</v>
      </c>
      <c r="F532" s="13">
        <v>19000</v>
      </c>
      <c r="G532" s="13">
        <v>19000</v>
      </c>
      <c r="H532" s="13">
        <v>4000</v>
      </c>
      <c r="I532" s="13">
        <v>15000</v>
      </c>
    </row>
    <row r="533" spans="2:9" ht="15" customHeight="1" x14ac:dyDescent="0.2">
      <c r="B533"/>
      <c r="C533" s="14" t="s">
        <v>14</v>
      </c>
      <c r="D533" s="15" t="s">
        <v>443</v>
      </c>
      <c r="E533" s="16">
        <f>SUBTOTAL(9,E528:E532)</f>
        <v>1074</v>
      </c>
      <c r="F533" s="16">
        <f>SUBTOTAL(9,F528:F532)</f>
        <v>345744</v>
      </c>
      <c r="G533" s="16">
        <f>SUBTOTAL(9,G528:G532)</f>
        <v>346818</v>
      </c>
      <c r="H533" s="16">
        <f>SUBTOTAL(9,H528:H532)</f>
        <v>310704.06917999999</v>
      </c>
      <c r="I533" s="16">
        <f>SUBTOTAL(9,I528:I532)</f>
        <v>36113.930819999994</v>
      </c>
    </row>
    <row r="534" spans="2:9" ht="15" customHeight="1" x14ac:dyDescent="0.25">
      <c r="B534" s="10">
        <v>353</v>
      </c>
      <c r="C534" s="11"/>
      <c r="D534" s="5" t="s">
        <v>444</v>
      </c>
      <c r="E534" s="12"/>
      <c r="F534" s="1"/>
      <c r="H534" s="1"/>
      <c r="I534" s="1"/>
    </row>
    <row r="535" spans="2:9" x14ac:dyDescent="0.2">
      <c r="B535"/>
      <c r="C535" s="2">
        <v>50</v>
      </c>
      <c r="D535" s="5" t="s">
        <v>445</v>
      </c>
      <c r="E535" s="13">
        <v>0</v>
      </c>
      <c r="F535" s="13">
        <v>49042</v>
      </c>
      <c r="G535" s="13">
        <v>49042</v>
      </c>
      <c r="H535" s="13">
        <v>36781.25</v>
      </c>
      <c r="I535" s="13">
        <v>12260.75</v>
      </c>
    </row>
    <row r="536" spans="2:9" ht="15" customHeight="1" x14ac:dyDescent="0.2">
      <c r="B536"/>
      <c r="C536" s="14" t="s">
        <v>14</v>
      </c>
      <c r="D536" s="15" t="s">
        <v>446</v>
      </c>
      <c r="E536" s="16">
        <f>SUBTOTAL(9,E535:E535)</f>
        <v>0</v>
      </c>
      <c r="F536" s="16">
        <f>SUBTOTAL(9,F535:F535)</f>
        <v>49042</v>
      </c>
      <c r="G536" s="16">
        <f>SUBTOTAL(9,G535:G535)</f>
        <v>49042</v>
      </c>
      <c r="H536" s="16">
        <f>SUBTOTAL(9,H535:H535)</f>
        <v>36781.25</v>
      </c>
      <c r="I536" s="16">
        <f>SUBTOTAL(9,I535:I535)</f>
        <v>12260.75</v>
      </c>
    </row>
    <row r="537" spans="2:9" ht="15" customHeight="1" x14ac:dyDescent="0.2">
      <c r="C537" s="17"/>
      <c r="D537" s="18" t="s">
        <v>447</v>
      </c>
      <c r="E537" s="19">
        <f>SUBTOTAL(9,E518:E536)</f>
        <v>3103</v>
      </c>
      <c r="F537" s="19">
        <f>SUBTOTAL(9,F518:F536)</f>
        <v>497659</v>
      </c>
      <c r="G537" s="19">
        <f>SUBTOTAL(9,G518:G536)</f>
        <v>500762</v>
      </c>
      <c r="H537" s="19">
        <f>SUBTOTAL(9,H518:H536)</f>
        <v>421882.57192000002</v>
      </c>
      <c r="I537" s="19">
        <f>SUBTOTAL(9,I518:I536)</f>
        <v>78879.428080000012</v>
      </c>
    </row>
    <row r="538" spans="2:9" ht="15" customHeight="1" x14ac:dyDescent="0.2">
      <c r="C538" s="17"/>
      <c r="D538" s="18" t="s">
        <v>448</v>
      </c>
      <c r="E538" s="19">
        <f>SUBTOTAL(9,E405:E537)</f>
        <v>2648578</v>
      </c>
      <c r="F538" s="19">
        <f>SUBTOTAL(9,F405:F537)</f>
        <v>25490717</v>
      </c>
      <c r="G538" s="19">
        <f>SUBTOTAL(9,G405:G537)</f>
        <v>28139295</v>
      </c>
      <c r="H538" s="19">
        <f>SUBTOTAL(9,H405:H537)</f>
        <v>21215791.00836999</v>
      </c>
      <c r="I538" s="19">
        <f>SUBTOTAL(9,I405:I537)</f>
        <v>6923503.991630001</v>
      </c>
    </row>
    <row r="539" spans="2:9" x14ac:dyDescent="0.2">
      <c r="C539" s="17"/>
      <c r="D539" s="20"/>
      <c r="E539" s="21"/>
      <c r="F539" s="21"/>
      <c r="G539" s="21"/>
      <c r="H539" s="21"/>
      <c r="I539" s="21"/>
    </row>
    <row r="540" spans="2:9" ht="15" customHeight="1" x14ac:dyDescent="0.2">
      <c r="B540" s="1"/>
      <c r="C540" s="2"/>
      <c r="D540" s="3" t="s">
        <v>449</v>
      </c>
      <c r="E540" s="1"/>
      <c r="F540" s="1"/>
      <c r="G540" s="1"/>
      <c r="H540" s="1"/>
      <c r="I540" s="1"/>
    </row>
    <row r="541" spans="2:9" ht="27" customHeight="1" x14ac:dyDescent="0.25">
      <c r="B541" s="1"/>
      <c r="C541" s="2"/>
      <c r="D541" s="9" t="s">
        <v>173</v>
      </c>
      <c r="E541" s="1"/>
      <c r="F541" s="1"/>
      <c r="G541" s="1"/>
      <c r="H541" s="1"/>
      <c r="I541" s="1"/>
    </row>
    <row r="542" spans="2:9" ht="15" customHeight="1" x14ac:dyDescent="0.25">
      <c r="B542" s="10">
        <v>400</v>
      </c>
      <c r="C542" s="11"/>
      <c r="D542" s="5" t="s">
        <v>450</v>
      </c>
      <c r="E542" s="12"/>
      <c r="F542" s="1"/>
      <c r="H542" s="1"/>
      <c r="I542" s="1"/>
    </row>
    <row r="543" spans="2:9" x14ac:dyDescent="0.2">
      <c r="B543"/>
      <c r="C543" s="2">
        <v>1</v>
      </c>
      <c r="D543" s="5" t="s">
        <v>21</v>
      </c>
      <c r="E543" s="13">
        <v>19810</v>
      </c>
      <c r="F543" s="13">
        <v>488897</v>
      </c>
      <c r="G543" s="13">
        <v>508707</v>
      </c>
      <c r="H543" s="13">
        <v>357651.13227</v>
      </c>
      <c r="I543" s="13">
        <v>151055.86773</v>
      </c>
    </row>
    <row r="544" spans="2:9" x14ac:dyDescent="0.2">
      <c r="B544"/>
      <c r="C544" s="2">
        <v>23</v>
      </c>
      <c r="D544" s="5" t="s">
        <v>451</v>
      </c>
      <c r="E544" s="13">
        <v>15553</v>
      </c>
      <c r="F544" s="13">
        <v>42775</v>
      </c>
      <c r="G544" s="13">
        <v>58328</v>
      </c>
      <c r="H544" s="13">
        <v>18778.73749</v>
      </c>
      <c r="I544" s="13">
        <v>39549.26251</v>
      </c>
    </row>
    <row r="545" spans="2:9" x14ac:dyDescent="0.2">
      <c r="B545"/>
      <c r="C545" s="2">
        <v>50</v>
      </c>
      <c r="D545" s="5" t="s">
        <v>327</v>
      </c>
      <c r="E545" s="13">
        <v>0</v>
      </c>
      <c r="F545" s="13">
        <v>55413</v>
      </c>
      <c r="G545" s="13">
        <v>55413</v>
      </c>
      <c r="H545" s="13">
        <v>55413</v>
      </c>
      <c r="I545" s="13">
        <v>0</v>
      </c>
    </row>
    <row r="546" spans="2:9" x14ac:dyDescent="0.2">
      <c r="B546"/>
      <c r="C546" s="2">
        <v>70</v>
      </c>
      <c r="D546" s="5" t="s">
        <v>452</v>
      </c>
      <c r="E546" s="13">
        <v>0</v>
      </c>
      <c r="F546" s="13">
        <v>11011</v>
      </c>
      <c r="G546" s="13">
        <v>11011</v>
      </c>
      <c r="H546" s="13">
        <v>10875</v>
      </c>
      <c r="I546" s="13">
        <v>136</v>
      </c>
    </row>
    <row r="547" spans="2:9" x14ac:dyDescent="0.2">
      <c r="B547"/>
      <c r="C547" s="2">
        <v>71</v>
      </c>
      <c r="D547" s="5" t="s">
        <v>453</v>
      </c>
      <c r="E547" s="13">
        <v>0</v>
      </c>
      <c r="F547" s="13">
        <v>17005</v>
      </c>
      <c r="G547" s="13">
        <v>17005</v>
      </c>
      <c r="H547" s="13">
        <v>6125.3457900000003</v>
      </c>
      <c r="I547" s="13">
        <v>10879.654210000001</v>
      </c>
    </row>
    <row r="548" spans="2:9" ht="15" customHeight="1" x14ac:dyDescent="0.2">
      <c r="B548"/>
      <c r="C548" s="14" t="s">
        <v>14</v>
      </c>
      <c r="D548" s="15" t="s">
        <v>454</v>
      </c>
      <c r="E548" s="16">
        <f>SUBTOTAL(9,E543:E547)</f>
        <v>35363</v>
      </c>
      <c r="F548" s="16">
        <f>SUBTOTAL(9,F543:F547)</f>
        <v>615101</v>
      </c>
      <c r="G548" s="16">
        <f>SUBTOTAL(9,G543:G547)</f>
        <v>650464</v>
      </c>
      <c r="H548" s="16">
        <f>SUBTOTAL(9,H543:H547)</f>
        <v>448843.21555000002</v>
      </c>
      <c r="I548" s="16">
        <f>SUBTOTAL(9,I543:I547)</f>
        <v>201620.78445000001</v>
      </c>
    </row>
    <row r="549" spans="2:9" ht="15" customHeight="1" x14ac:dyDescent="0.2">
      <c r="C549" s="17"/>
      <c r="D549" s="18" t="s">
        <v>178</v>
      </c>
      <c r="E549" s="19">
        <f>SUBTOTAL(9,E542:E548)</f>
        <v>35363</v>
      </c>
      <c r="F549" s="19">
        <f>SUBTOTAL(9,F542:F548)</f>
        <v>615101</v>
      </c>
      <c r="G549" s="19">
        <f>SUBTOTAL(9,G542:G548)</f>
        <v>650464</v>
      </c>
      <c r="H549" s="19">
        <f>SUBTOTAL(9,H542:H548)</f>
        <v>448843.21555000002</v>
      </c>
      <c r="I549" s="19">
        <f>SUBTOTAL(9,I542:I548)</f>
        <v>201620.78445000001</v>
      </c>
    </row>
    <row r="550" spans="2:9" ht="27" customHeight="1" x14ac:dyDescent="0.25">
      <c r="B550" s="1"/>
      <c r="C550" s="2"/>
      <c r="D550" s="9" t="s">
        <v>455</v>
      </c>
      <c r="E550" s="1"/>
      <c r="F550" s="1"/>
      <c r="G550" s="1"/>
      <c r="H550" s="1"/>
      <c r="I550" s="1"/>
    </row>
    <row r="551" spans="2:9" ht="15" customHeight="1" x14ac:dyDescent="0.25">
      <c r="B551" s="10">
        <v>410</v>
      </c>
      <c r="C551" s="11"/>
      <c r="D551" s="5" t="s">
        <v>456</v>
      </c>
      <c r="E551" s="12"/>
      <c r="F551" s="1"/>
      <c r="H551" s="1"/>
      <c r="I551" s="1"/>
    </row>
    <row r="552" spans="2:9" x14ac:dyDescent="0.2">
      <c r="B552"/>
      <c r="C552" s="2">
        <v>1</v>
      </c>
      <c r="D552" s="5" t="s">
        <v>457</v>
      </c>
      <c r="E552" s="13">
        <v>49126</v>
      </c>
      <c r="F552" s="13">
        <v>2842723</v>
      </c>
      <c r="G552" s="13">
        <v>2891849</v>
      </c>
      <c r="H552" s="13">
        <v>2076580.95808</v>
      </c>
      <c r="I552" s="13">
        <v>815268.04191999999</v>
      </c>
    </row>
    <row r="553" spans="2:9" x14ac:dyDescent="0.2">
      <c r="B553"/>
      <c r="C553" s="2">
        <v>21</v>
      </c>
      <c r="D553" s="5" t="s">
        <v>27</v>
      </c>
      <c r="E553" s="13">
        <v>1505</v>
      </c>
      <c r="F553" s="13">
        <v>86309</v>
      </c>
      <c r="G553" s="13">
        <v>87814</v>
      </c>
      <c r="H553" s="13">
        <v>64257.615149999998</v>
      </c>
      <c r="I553" s="13">
        <v>23556.384849999999</v>
      </c>
    </row>
    <row r="554" spans="2:9" x14ac:dyDescent="0.2">
      <c r="B554"/>
      <c r="C554" s="2">
        <v>22</v>
      </c>
      <c r="D554" s="5" t="s">
        <v>458</v>
      </c>
      <c r="E554" s="13">
        <v>1851</v>
      </c>
      <c r="F554" s="13">
        <v>2721</v>
      </c>
      <c r="G554" s="13">
        <v>4572</v>
      </c>
      <c r="H554" s="13">
        <v>1675.2864099999999</v>
      </c>
      <c r="I554" s="13">
        <v>2896.7135899999998</v>
      </c>
    </row>
    <row r="555" spans="2:9" ht="15" customHeight="1" x14ac:dyDescent="0.2">
      <c r="B555"/>
      <c r="C555" s="14" t="s">
        <v>14</v>
      </c>
      <c r="D555" s="15" t="s">
        <v>459</v>
      </c>
      <c r="E555" s="16">
        <f>SUBTOTAL(9,E552:E554)</f>
        <v>52482</v>
      </c>
      <c r="F555" s="16">
        <f>SUBTOTAL(9,F552:F554)</f>
        <v>2931753</v>
      </c>
      <c r="G555" s="16">
        <f>SUBTOTAL(9,G552:G554)</f>
        <v>2984235</v>
      </c>
      <c r="H555" s="16">
        <f>SUBTOTAL(9,H552:H554)</f>
        <v>2142513.8596400004</v>
      </c>
      <c r="I555" s="16">
        <f>SUBTOTAL(9,I552:I554)</f>
        <v>841721.14036000008</v>
      </c>
    </row>
    <row r="556" spans="2:9" ht="15" customHeight="1" x14ac:dyDescent="0.25">
      <c r="B556" s="10">
        <v>414</v>
      </c>
      <c r="C556" s="11"/>
      <c r="D556" s="5" t="s">
        <v>460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21</v>
      </c>
      <c r="E557" s="13">
        <v>0</v>
      </c>
      <c r="F557" s="13">
        <v>250138</v>
      </c>
      <c r="G557" s="13">
        <v>250138</v>
      </c>
      <c r="H557" s="13">
        <v>183772.50017000001</v>
      </c>
      <c r="I557" s="13">
        <v>66365.499830000001</v>
      </c>
    </row>
    <row r="558" spans="2:9" x14ac:dyDescent="0.2">
      <c r="B558"/>
      <c r="C558" s="2">
        <v>21</v>
      </c>
      <c r="D558" s="5" t="s">
        <v>27</v>
      </c>
      <c r="E558" s="13">
        <v>1865</v>
      </c>
      <c r="F558" s="13">
        <v>36654</v>
      </c>
      <c r="G558" s="13">
        <v>38519</v>
      </c>
      <c r="H558" s="13">
        <v>28171.87024</v>
      </c>
      <c r="I558" s="13">
        <v>10347.12976</v>
      </c>
    </row>
    <row r="559" spans="2:9" ht="15" customHeight="1" x14ac:dyDescent="0.2">
      <c r="B559"/>
      <c r="C559" s="14" t="s">
        <v>14</v>
      </c>
      <c r="D559" s="15" t="s">
        <v>461</v>
      </c>
      <c r="E559" s="16">
        <f>SUBTOTAL(9,E557:E558)</f>
        <v>1865</v>
      </c>
      <c r="F559" s="16">
        <f>SUBTOTAL(9,F557:F558)</f>
        <v>286792</v>
      </c>
      <c r="G559" s="16">
        <f>SUBTOTAL(9,G557:G558)</f>
        <v>288657</v>
      </c>
      <c r="H559" s="16">
        <f>SUBTOTAL(9,H557:H558)</f>
        <v>211944.37041</v>
      </c>
      <c r="I559" s="16">
        <f>SUBTOTAL(9,I557:I558)</f>
        <v>76712.629589999997</v>
      </c>
    </row>
    <row r="560" spans="2:9" ht="15" customHeight="1" x14ac:dyDescent="0.2">
      <c r="C560" s="17"/>
      <c r="D560" s="18" t="s">
        <v>462</v>
      </c>
      <c r="E560" s="19">
        <f>SUBTOTAL(9,E551:E559)</f>
        <v>54347</v>
      </c>
      <c r="F560" s="19">
        <f>SUBTOTAL(9,F551:F559)</f>
        <v>3218545</v>
      </c>
      <c r="G560" s="19">
        <f>SUBTOTAL(9,G551:G559)</f>
        <v>3272892</v>
      </c>
      <c r="H560" s="19">
        <f>SUBTOTAL(9,H551:H559)</f>
        <v>2354458.2300500004</v>
      </c>
      <c r="I560" s="19">
        <f>SUBTOTAL(9,I551:I559)</f>
        <v>918433.7699500001</v>
      </c>
    </row>
    <row r="561" spans="2:9" ht="27" customHeight="1" x14ac:dyDescent="0.25">
      <c r="B561" s="1"/>
      <c r="C561" s="2"/>
      <c r="D561" s="9" t="s">
        <v>463</v>
      </c>
      <c r="E561" s="1"/>
      <c r="F561" s="1"/>
      <c r="G561" s="1"/>
      <c r="H561" s="1"/>
      <c r="I561" s="1"/>
    </row>
    <row r="562" spans="2:9" ht="15" customHeight="1" x14ac:dyDescent="0.25">
      <c r="B562" s="10">
        <v>430</v>
      </c>
      <c r="C562" s="11"/>
      <c r="D562" s="5" t="s">
        <v>464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21</v>
      </c>
      <c r="E563" s="13">
        <v>73210</v>
      </c>
      <c r="F563" s="13">
        <v>5007036</v>
      </c>
      <c r="G563" s="13">
        <v>5080246</v>
      </c>
      <c r="H563" s="13">
        <v>3798054.0153700002</v>
      </c>
      <c r="I563" s="13">
        <v>1282191.9846300001</v>
      </c>
    </row>
    <row r="564" spans="2:9" x14ac:dyDescent="0.2">
      <c r="B564"/>
      <c r="C564" s="2">
        <v>21</v>
      </c>
      <c r="D564" s="5" t="s">
        <v>465</v>
      </c>
      <c r="E564" s="13">
        <v>4603</v>
      </c>
      <c r="F564" s="13">
        <v>96292</v>
      </c>
      <c r="G564" s="13">
        <v>100895</v>
      </c>
      <c r="H564" s="13">
        <v>77290.750549999997</v>
      </c>
      <c r="I564" s="13">
        <v>23604.249449999999</v>
      </c>
    </row>
    <row r="565" spans="2:9" x14ac:dyDescent="0.2">
      <c r="B565"/>
      <c r="C565" s="2">
        <v>45</v>
      </c>
      <c r="D565" s="5" t="s">
        <v>33</v>
      </c>
      <c r="E565" s="13">
        <v>62810</v>
      </c>
      <c r="F565" s="13">
        <v>39308</v>
      </c>
      <c r="G565" s="13">
        <v>102118</v>
      </c>
      <c r="H565" s="13">
        <v>22034.894</v>
      </c>
      <c r="I565" s="13">
        <v>80083.106</v>
      </c>
    </row>
    <row r="566" spans="2:9" x14ac:dyDescent="0.2">
      <c r="B566"/>
      <c r="C566" s="2">
        <v>60</v>
      </c>
      <c r="D566" s="5" t="s">
        <v>466</v>
      </c>
      <c r="E566" s="13">
        <v>14572</v>
      </c>
      <c r="F566" s="13">
        <v>86200</v>
      </c>
      <c r="G566" s="13">
        <v>100772</v>
      </c>
      <c r="H566" s="13">
        <v>80164.014249999993</v>
      </c>
      <c r="I566" s="13">
        <v>20607.98575</v>
      </c>
    </row>
    <row r="567" spans="2:9" x14ac:dyDescent="0.2">
      <c r="B567"/>
      <c r="C567" s="2">
        <v>70</v>
      </c>
      <c r="D567" s="5" t="s">
        <v>213</v>
      </c>
      <c r="E567" s="13">
        <v>0</v>
      </c>
      <c r="F567" s="13">
        <v>37234</v>
      </c>
      <c r="G567" s="13">
        <v>37234</v>
      </c>
      <c r="H567" s="13">
        <v>37234</v>
      </c>
      <c r="I567" s="13">
        <v>0</v>
      </c>
    </row>
    <row r="568" spans="2:9" ht="15" customHeight="1" x14ac:dyDescent="0.2">
      <c r="B568"/>
      <c r="C568" s="14" t="s">
        <v>14</v>
      </c>
      <c r="D568" s="15" t="s">
        <v>467</v>
      </c>
      <c r="E568" s="16">
        <f>SUBTOTAL(9,E563:E567)</f>
        <v>155195</v>
      </c>
      <c r="F568" s="16">
        <f>SUBTOTAL(9,F563:F567)</f>
        <v>5266070</v>
      </c>
      <c r="G568" s="16">
        <f>SUBTOTAL(9,G563:G567)</f>
        <v>5421265</v>
      </c>
      <c r="H568" s="16">
        <f>SUBTOTAL(9,H563:H567)</f>
        <v>4014777.67417</v>
      </c>
      <c r="I568" s="16">
        <f>SUBTOTAL(9,I563:I567)</f>
        <v>1406487.32583</v>
      </c>
    </row>
    <row r="569" spans="2:9" ht="15" customHeight="1" x14ac:dyDescent="0.25">
      <c r="B569" s="10">
        <v>432</v>
      </c>
      <c r="C569" s="11"/>
      <c r="D569" s="5" t="s">
        <v>468</v>
      </c>
      <c r="E569" s="12"/>
      <c r="F569" s="1"/>
      <c r="H569" s="1"/>
      <c r="I569" s="1"/>
    </row>
    <row r="570" spans="2:9" x14ac:dyDescent="0.2">
      <c r="B570"/>
      <c r="C570" s="2">
        <v>1</v>
      </c>
      <c r="D570" s="5" t="s">
        <v>21</v>
      </c>
      <c r="E570" s="13">
        <v>2327</v>
      </c>
      <c r="F570" s="13">
        <v>183052</v>
      </c>
      <c r="G570" s="13">
        <v>185379</v>
      </c>
      <c r="H570" s="13">
        <v>129662.18135</v>
      </c>
      <c r="I570" s="13">
        <v>55716.818650000001</v>
      </c>
    </row>
    <row r="571" spans="2:9" ht="15" customHeight="1" x14ac:dyDescent="0.2">
      <c r="B571"/>
      <c r="C571" s="14" t="s">
        <v>14</v>
      </c>
      <c r="D571" s="15" t="s">
        <v>469</v>
      </c>
      <c r="E571" s="16">
        <f>SUBTOTAL(9,E570:E570)</f>
        <v>2327</v>
      </c>
      <c r="F571" s="16">
        <f>SUBTOTAL(9,F570:F570)</f>
        <v>183052</v>
      </c>
      <c r="G571" s="16">
        <f>SUBTOTAL(9,G570:G570)</f>
        <v>185379</v>
      </c>
      <c r="H571" s="16">
        <f>SUBTOTAL(9,H570:H570)</f>
        <v>129662.18135</v>
      </c>
      <c r="I571" s="16">
        <f>SUBTOTAL(9,I570:I570)</f>
        <v>55716.818650000001</v>
      </c>
    </row>
    <row r="572" spans="2:9" ht="15" customHeight="1" x14ac:dyDescent="0.25">
      <c r="B572" s="10">
        <v>433</v>
      </c>
      <c r="C572" s="11"/>
      <c r="D572" s="5" t="s">
        <v>470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21</v>
      </c>
      <c r="E573" s="13">
        <v>7268</v>
      </c>
      <c r="F573" s="13">
        <v>145924</v>
      </c>
      <c r="G573" s="13">
        <v>153192</v>
      </c>
      <c r="H573" s="13">
        <v>99800.151870000002</v>
      </c>
      <c r="I573" s="13">
        <v>53391.848129999998</v>
      </c>
    </row>
    <row r="574" spans="2:9" x14ac:dyDescent="0.2">
      <c r="B574"/>
      <c r="C574" s="2">
        <v>60</v>
      </c>
      <c r="D574" s="5" t="s">
        <v>471</v>
      </c>
      <c r="E574" s="13">
        <v>0</v>
      </c>
      <c r="F574" s="13">
        <v>13611</v>
      </c>
      <c r="G574" s="13">
        <v>13611</v>
      </c>
      <c r="H574" s="13">
        <v>13611</v>
      </c>
      <c r="I574" s="13">
        <v>0</v>
      </c>
    </row>
    <row r="575" spans="2:9" x14ac:dyDescent="0.2">
      <c r="B575"/>
      <c r="C575" s="2">
        <v>70</v>
      </c>
      <c r="D575" s="5" t="s">
        <v>213</v>
      </c>
      <c r="E575" s="13">
        <v>0</v>
      </c>
      <c r="F575" s="13">
        <v>22622</v>
      </c>
      <c r="G575" s="13">
        <v>22622</v>
      </c>
      <c r="H575" s="13">
        <v>22550</v>
      </c>
      <c r="I575" s="13">
        <v>72</v>
      </c>
    </row>
    <row r="576" spans="2:9" ht="15" customHeight="1" x14ac:dyDescent="0.2">
      <c r="B576"/>
      <c r="C576" s="14" t="s">
        <v>14</v>
      </c>
      <c r="D576" s="15" t="s">
        <v>472</v>
      </c>
      <c r="E576" s="16">
        <f>SUBTOTAL(9,E573:E575)</f>
        <v>7268</v>
      </c>
      <c r="F576" s="16">
        <f>SUBTOTAL(9,F573:F575)</f>
        <v>182157</v>
      </c>
      <c r="G576" s="16">
        <f>SUBTOTAL(9,G573:G575)</f>
        <v>189425</v>
      </c>
      <c r="H576" s="16">
        <f>SUBTOTAL(9,H573:H575)</f>
        <v>135961.15187</v>
      </c>
      <c r="I576" s="16">
        <f>SUBTOTAL(9,I573:I575)</f>
        <v>53463.848129999998</v>
      </c>
    </row>
    <row r="577" spans="2:9" ht="15" customHeight="1" x14ac:dyDescent="0.2">
      <c r="C577" s="17"/>
      <c r="D577" s="18" t="s">
        <v>473</v>
      </c>
      <c r="E577" s="19">
        <f>SUBTOTAL(9,E562:E576)</f>
        <v>164790</v>
      </c>
      <c r="F577" s="19">
        <f>SUBTOTAL(9,F562:F576)</f>
        <v>5631279</v>
      </c>
      <c r="G577" s="19">
        <f>SUBTOTAL(9,G562:G576)</f>
        <v>5796069</v>
      </c>
      <c r="H577" s="19">
        <f>SUBTOTAL(9,H562:H576)</f>
        <v>4280401.0073899999</v>
      </c>
      <c r="I577" s="19">
        <f>SUBTOTAL(9,I562:I576)</f>
        <v>1515667.9926100001</v>
      </c>
    </row>
    <row r="578" spans="2:9" ht="27" customHeight="1" x14ac:dyDescent="0.25">
      <c r="B578" s="1"/>
      <c r="C578" s="2"/>
      <c r="D578" s="9" t="s">
        <v>474</v>
      </c>
      <c r="E578" s="1"/>
      <c r="F578" s="1"/>
      <c r="G578" s="1"/>
      <c r="H578" s="1"/>
      <c r="I578" s="1"/>
    </row>
    <row r="579" spans="2:9" ht="15" customHeight="1" x14ac:dyDescent="0.25">
      <c r="B579" s="10">
        <v>440</v>
      </c>
      <c r="C579" s="11"/>
      <c r="D579" s="5" t="s">
        <v>475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21</v>
      </c>
      <c r="E580" s="13">
        <v>673579</v>
      </c>
      <c r="F580" s="13">
        <v>20374232</v>
      </c>
      <c r="G580" s="13">
        <v>21047811</v>
      </c>
      <c r="H580" s="13">
        <v>14201401.5452</v>
      </c>
      <c r="I580" s="13">
        <v>6846409.4548000004</v>
      </c>
    </row>
    <row r="581" spans="2:9" x14ac:dyDescent="0.2">
      <c r="B581"/>
      <c r="C581" s="2">
        <v>22</v>
      </c>
      <c r="D581" s="5" t="s">
        <v>476</v>
      </c>
      <c r="E581" s="13">
        <v>2450</v>
      </c>
      <c r="F581" s="13">
        <v>9680</v>
      </c>
      <c r="G581" s="13">
        <v>12130</v>
      </c>
      <c r="H581" s="13">
        <v>2939.48803</v>
      </c>
      <c r="I581" s="13">
        <v>9190.5119699999996</v>
      </c>
    </row>
    <row r="582" spans="2:9" x14ac:dyDescent="0.2">
      <c r="B582"/>
      <c r="C582" s="2">
        <v>23</v>
      </c>
      <c r="D582" s="5" t="s">
        <v>477</v>
      </c>
      <c r="E582" s="13">
        <v>0</v>
      </c>
      <c r="F582" s="13">
        <v>33212</v>
      </c>
      <c r="G582" s="13">
        <v>33212</v>
      </c>
      <c r="H582" s="13">
        <v>22064.964660000001</v>
      </c>
      <c r="I582" s="13">
        <v>11147.03534</v>
      </c>
    </row>
    <row r="583" spans="2:9" x14ac:dyDescent="0.2">
      <c r="B583"/>
      <c r="C583" s="2">
        <v>25</v>
      </c>
      <c r="D583" s="5" t="s">
        <v>478</v>
      </c>
      <c r="E583" s="13">
        <v>0</v>
      </c>
      <c r="F583" s="13">
        <v>130159</v>
      </c>
      <c r="G583" s="13">
        <v>130159</v>
      </c>
      <c r="H583" s="13">
        <v>36593.001790000002</v>
      </c>
      <c r="I583" s="13">
        <v>93565.998210000005</v>
      </c>
    </row>
    <row r="584" spans="2:9" x14ac:dyDescent="0.2">
      <c r="B584"/>
      <c r="C584" s="2">
        <v>45</v>
      </c>
      <c r="D584" s="5" t="s">
        <v>33</v>
      </c>
      <c r="E584" s="13">
        <v>256094</v>
      </c>
      <c r="F584" s="13">
        <v>239549</v>
      </c>
      <c r="G584" s="13">
        <v>495643</v>
      </c>
      <c r="H584" s="13">
        <v>70033.240049999993</v>
      </c>
      <c r="I584" s="13">
        <v>425609.75994999998</v>
      </c>
    </row>
    <row r="585" spans="2:9" x14ac:dyDescent="0.2">
      <c r="B585"/>
      <c r="C585" s="2">
        <v>48</v>
      </c>
      <c r="D585" s="5" t="s">
        <v>479</v>
      </c>
      <c r="E585" s="13">
        <v>75855</v>
      </c>
      <c r="F585" s="13">
        <v>48894</v>
      </c>
      <c r="G585" s="13">
        <v>124749</v>
      </c>
      <c r="H585" s="13">
        <v>22553.981210000002</v>
      </c>
      <c r="I585" s="13">
        <v>102195.01879</v>
      </c>
    </row>
    <row r="586" spans="2:9" x14ac:dyDescent="0.2">
      <c r="B586"/>
      <c r="C586" s="2">
        <v>70</v>
      </c>
      <c r="D586" s="5" t="s">
        <v>213</v>
      </c>
      <c r="E586" s="13">
        <v>0</v>
      </c>
      <c r="F586" s="13">
        <v>61656</v>
      </c>
      <c r="G586" s="13">
        <v>61656</v>
      </c>
      <c r="H586" s="13">
        <v>61615.3</v>
      </c>
      <c r="I586" s="13">
        <v>40.700000000000003</v>
      </c>
    </row>
    <row r="587" spans="2:9" x14ac:dyDescent="0.2">
      <c r="B587"/>
      <c r="C587" s="2">
        <v>71</v>
      </c>
      <c r="D587" s="5" t="s">
        <v>480</v>
      </c>
      <c r="E587" s="13">
        <v>0</v>
      </c>
      <c r="F587" s="13">
        <v>7807</v>
      </c>
      <c r="G587" s="13">
        <v>7807</v>
      </c>
      <c r="H587" s="13">
        <v>7807</v>
      </c>
      <c r="I587" s="13">
        <v>0</v>
      </c>
    </row>
    <row r="588" spans="2:9" x14ac:dyDescent="0.2">
      <c r="B588"/>
      <c r="C588" s="2">
        <v>73</v>
      </c>
      <c r="D588" s="5" t="s">
        <v>481</v>
      </c>
      <c r="E588" s="13">
        <v>0</v>
      </c>
      <c r="F588" s="13">
        <v>315729</v>
      </c>
      <c r="G588" s="13">
        <v>315729</v>
      </c>
      <c r="H588" s="13">
        <v>3967.5909099999999</v>
      </c>
      <c r="I588" s="13">
        <v>311761.40908999997</v>
      </c>
    </row>
    <row r="589" spans="2:9" ht="15" customHeight="1" x14ac:dyDescent="0.2">
      <c r="B589"/>
      <c r="C589" s="14" t="s">
        <v>14</v>
      </c>
      <c r="D589" s="15" t="s">
        <v>482</v>
      </c>
      <c r="E589" s="16">
        <f>SUBTOTAL(9,E580:E588)</f>
        <v>1007978</v>
      </c>
      <c r="F589" s="16">
        <f>SUBTOTAL(9,F580:F588)</f>
        <v>21220918</v>
      </c>
      <c r="G589" s="16">
        <f>SUBTOTAL(9,G580:G588)</f>
        <v>22228896</v>
      </c>
      <c r="H589" s="16">
        <f>SUBTOTAL(9,H580:H588)</f>
        <v>14428976.111850001</v>
      </c>
      <c r="I589" s="16">
        <f>SUBTOTAL(9,I580:I588)</f>
        <v>7799919.8881500009</v>
      </c>
    </row>
    <row r="590" spans="2:9" ht="15" customHeight="1" x14ac:dyDescent="0.25">
      <c r="B590" s="10">
        <v>442</v>
      </c>
      <c r="C590" s="11"/>
      <c r="D590" s="5" t="s">
        <v>483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21</v>
      </c>
      <c r="E591" s="13">
        <v>31776</v>
      </c>
      <c r="F591" s="13">
        <v>635438</v>
      </c>
      <c r="G591" s="13">
        <v>667214</v>
      </c>
      <c r="H591" s="13">
        <v>432094.65909999999</v>
      </c>
      <c r="I591" s="13">
        <v>235119.34090000001</v>
      </c>
    </row>
    <row r="592" spans="2:9" ht="15" customHeight="1" x14ac:dyDescent="0.2">
      <c r="B592"/>
      <c r="C592" s="14" t="s">
        <v>14</v>
      </c>
      <c r="D592" s="15" t="s">
        <v>484</v>
      </c>
      <c r="E592" s="16">
        <f>SUBTOTAL(9,E591:E591)</f>
        <v>31776</v>
      </c>
      <c r="F592" s="16">
        <f>SUBTOTAL(9,F591:F591)</f>
        <v>635438</v>
      </c>
      <c r="G592" s="16">
        <f>SUBTOTAL(9,G591:G591)</f>
        <v>667214</v>
      </c>
      <c r="H592" s="16">
        <f>SUBTOTAL(9,H591:H591)</f>
        <v>432094.65909999999</v>
      </c>
      <c r="I592" s="16">
        <f>SUBTOTAL(9,I591:I591)</f>
        <v>235119.34090000001</v>
      </c>
    </row>
    <row r="593" spans="2:9" ht="15" customHeight="1" x14ac:dyDescent="0.25">
      <c r="B593" s="10">
        <v>444</v>
      </c>
      <c r="C593" s="11"/>
      <c r="D593" s="5" t="s">
        <v>485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21</v>
      </c>
      <c r="E594" s="13">
        <v>106884</v>
      </c>
      <c r="F594" s="13">
        <v>1034924</v>
      </c>
      <c r="G594" s="13">
        <v>1141808</v>
      </c>
      <c r="H594" s="13">
        <v>684197.16463000001</v>
      </c>
      <c r="I594" s="13">
        <v>457610.83536999999</v>
      </c>
    </row>
    <row r="595" spans="2:9" ht="15" customHeight="1" x14ac:dyDescent="0.2">
      <c r="B595"/>
      <c r="C595" s="14" t="s">
        <v>14</v>
      </c>
      <c r="D595" s="15" t="s">
        <v>486</v>
      </c>
      <c r="E595" s="16">
        <f>SUBTOTAL(9,E594:E594)</f>
        <v>106884</v>
      </c>
      <c r="F595" s="16">
        <f>SUBTOTAL(9,F594:F594)</f>
        <v>1034924</v>
      </c>
      <c r="G595" s="16">
        <f>SUBTOTAL(9,G594:G594)</f>
        <v>1141808</v>
      </c>
      <c r="H595" s="16">
        <f>SUBTOTAL(9,H594:H594)</f>
        <v>684197.16463000001</v>
      </c>
      <c r="I595" s="16">
        <f>SUBTOTAL(9,I594:I594)</f>
        <v>457610.83536999999</v>
      </c>
    </row>
    <row r="596" spans="2:9" ht="15" customHeight="1" x14ac:dyDescent="0.25">
      <c r="B596" s="10">
        <v>445</v>
      </c>
      <c r="C596" s="11"/>
      <c r="D596" s="5" t="s">
        <v>487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11798</v>
      </c>
      <c r="F597" s="13">
        <v>309174</v>
      </c>
      <c r="G597" s="13">
        <v>320972</v>
      </c>
      <c r="H597" s="13">
        <v>225119.17098</v>
      </c>
      <c r="I597" s="13">
        <v>95852.829020000005</v>
      </c>
    </row>
    <row r="598" spans="2:9" ht="15" customHeight="1" x14ac:dyDescent="0.2">
      <c r="B598"/>
      <c r="C598" s="14" t="s">
        <v>14</v>
      </c>
      <c r="D598" s="15" t="s">
        <v>488</v>
      </c>
      <c r="E598" s="16">
        <f>SUBTOTAL(9,E597:E597)</f>
        <v>11798</v>
      </c>
      <c r="F598" s="16">
        <f>SUBTOTAL(9,F597:F597)</f>
        <v>309174</v>
      </c>
      <c r="G598" s="16">
        <f>SUBTOTAL(9,G597:G597)</f>
        <v>320972</v>
      </c>
      <c r="H598" s="16">
        <f>SUBTOTAL(9,H597:H597)</f>
        <v>225119.17098</v>
      </c>
      <c r="I598" s="16">
        <f>SUBTOTAL(9,I597:I597)</f>
        <v>95852.829020000005</v>
      </c>
    </row>
    <row r="599" spans="2:9" ht="15" customHeight="1" x14ac:dyDescent="0.25">
      <c r="B599" s="10">
        <v>446</v>
      </c>
      <c r="C599" s="11"/>
      <c r="D599" s="5" t="s">
        <v>489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21</v>
      </c>
      <c r="E600" s="13">
        <v>394</v>
      </c>
      <c r="F600" s="13">
        <v>9261</v>
      </c>
      <c r="G600" s="13">
        <v>9655</v>
      </c>
      <c r="H600" s="13">
        <v>6420.0285599999997</v>
      </c>
      <c r="I600" s="13">
        <v>3234.9714399999998</v>
      </c>
    </row>
    <row r="601" spans="2:9" ht="15" customHeight="1" x14ac:dyDescent="0.2">
      <c r="B601"/>
      <c r="C601" s="14" t="s">
        <v>14</v>
      </c>
      <c r="D601" s="15" t="s">
        <v>490</v>
      </c>
      <c r="E601" s="16">
        <f>SUBTOTAL(9,E600:E600)</f>
        <v>394</v>
      </c>
      <c r="F601" s="16">
        <f>SUBTOTAL(9,F600:F600)</f>
        <v>9261</v>
      </c>
      <c r="G601" s="16">
        <f>SUBTOTAL(9,G600:G600)</f>
        <v>9655</v>
      </c>
      <c r="H601" s="16">
        <f>SUBTOTAL(9,H600:H600)</f>
        <v>6420.0285599999997</v>
      </c>
      <c r="I601" s="16">
        <f>SUBTOTAL(9,I600:I600)</f>
        <v>3234.9714399999998</v>
      </c>
    </row>
    <row r="602" spans="2:9" ht="15" customHeight="1" x14ac:dyDescent="0.25">
      <c r="B602" s="10">
        <v>448</v>
      </c>
      <c r="C602" s="11"/>
      <c r="D602" s="5" t="s">
        <v>491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21</v>
      </c>
      <c r="E603" s="13">
        <v>171</v>
      </c>
      <c r="F603" s="13">
        <v>5833</v>
      </c>
      <c r="G603" s="13">
        <v>6004</v>
      </c>
      <c r="H603" s="13">
        <v>3514.9421600000001</v>
      </c>
      <c r="I603" s="13">
        <v>2489.0578399999999</v>
      </c>
    </row>
    <row r="604" spans="2:9" ht="15" customHeight="1" x14ac:dyDescent="0.2">
      <c r="B604"/>
      <c r="C604" s="14" t="s">
        <v>14</v>
      </c>
      <c r="D604" s="15" t="s">
        <v>492</v>
      </c>
      <c r="E604" s="16">
        <f>SUBTOTAL(9,E603:E603)</f>
        <v>171</v>
      </c>
      <c r="F604" s="16">
        <f>SUBTOTAL(9,F603:F603)</f>
        <v>5833</v>
      </c>
      <c r="G604" s="16">
        <f>SUBTOTAL(9,G603:G603)</f>
        <v>6004</v>
      </c>
      <c r="H604" s="16">
        <f>SUBTOTAL(9,H603:H603)</f>
        <v>3514.9421600000001</v>
      </c>
      <c r="I604" s="16">
        <f>SUBTOTAL(9,I603:I603)</f>
        <v>2489.0578399999999</v>
      </c>
    </row>
    <row r="605" spans="2:9" ht="15" customHeight="1" x14ac:dyDescent="0.2">
      <c r="C605" s="17"/>
      <c r="D605" s="18" t="s">
        <v>493</v>
      </c>
      <c r="E605" s="19">
        <f>SUBTOTAL(9,E579:E604)</f>
        <v>1159001</v>
      </c>
      <c r="F605" s="19">
        <f>SUBTOTAL(9,F579:F604)</f>
        <v>23215548</v>
      </c>
      <c r="G605" s="19">
        <f>SUBTOTAL(9,G579:G604)</f>
        <v>24374549</v>
      </c>
      <c r="H605" s="19">
        <f>SUBTOTAL(9,H579:H604)</f>
        <v>15780322.07728</v>
      </c>
      <c r="I605" s="19">
        <f>SUBTOTAL(9,I579:I604)</f>
        <v>8594226.922720002</v>
      </c>
    </row>
    <row r="606" spans="2:9" ht="27" customHeight="1" x14ac:dyDescent="0.25">
      <c r="B606" s="1"/>
      <c r="C606" s="2"/>
      <c r="D606" s="9" t="s">
        <v>494</v>
      </c>
      <c r="E606" s="1"/>
      <c r="F606" s="1"/>
      <c r="G606" s="1"/>
      <c r="H606" s="1"/>
      <c r="I606" s="1"/>
    </row>
    <row r="607" spans="2:9" ht="15" customHeight="1" x14ac:dyDescent="0.25">
      <c r="B607" s="10">
        <v>451</v>
      </c>
      <c r="C607" s="11"/>
      <c r="D607" s="5" t="s">
        <v>495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21</v>
      </c>
      <c r="E608" s="13">
        <v>25450</v>
      </c>
      <c r="F608" s="13">
        <v>1040311</v>
      </c>
      <c r="G608" s="13">
        <v>1065761</v>
      </c>
      <c r="H608" s="13">
        <v>730322.78336</v>
      </c>
      <c r="I608" s="13">
        <v>335438.21664</v>
      </c>
    </row>
    <row r="609" spans="2:9" x14ac:dyDescent="0.2">
      <c r="B609"/>
      <c r="C609" s="2">
        <v>21</v>
      </c>
      <c r="D609" s="5" t="s">
        <v>27</v>
      </c>
      <c r="E609" s="13">
        <v>830</v>
      </c>
      <c r="F609" s="13">
        <v>23802</v>
      </c>
      <c r="G609" s="13">
        <v>24632</v>
      </c>
      <c r="H609" s="13">
        <v>18779.67338</v>
      </c>
      <c r="I609" s="13">
        <v>5852.3266199999998</v>
      </c>
    </row>
    <row r="610" spans="2:9" x14ac:dyDescent="0.2">
      <c r="B610"/>
      <c r="C610" s="2">
        <v>22</v>
      </c>
      <c r="D610" s="5" t="s">
        <v>496</v>
      </c>
      <c r="E610" s="13">
        <v>24267</v>
      </c>
      <c r="F610" s="13">
        <v>499659</v>
      </c>
      <c r="G610" s="13">
        <v>523926</v>
      </c>
      <c r="H610" s="13">
        <v>334317.05095</v>
      </c>
      <c r="I610" s="13">
        <v>189608.94905</v>
      </c>
    </row>
    <row r="611" spans="2:9" x14ac:dyDescent="0.2">
      <c r="B611"/>
      <c r="C611" s="2">
        <v>45</v>
      </c>
      <c r="D611" s="5" t="s">
        <v>33</v>
      </c>
      <c r="E611" s="13">
        <v>175144</v>
      </c>
      <c r="F611" s="13">
        <v>114552</v>
      </c>
      <c r="G611" s="13">
        <v>289696</v>
      </c>
      <c r="H611" s="13">
        <v>68773.173200000005</v>
      </c>
      <c r="I611" s="13">
        <v>220922.82680000001</v>
      </c>
    </row>
    <row r="612" spans="2:9" x14ac:dyDescent="0.2">
      <c r="B612"/>
      <c r="C612" s="2">
        <v>60</v>
      </c>
      <c r="D612" s="5" t="s">
        <v>497</v>
      </c>
      <c r="E612" s="13">
        <v>75000</v>
      </c>
      <c r="F612" s="13">
        <v>3983400</v>
      </c>
      <c r="G612" s="13">
        <v>4058400</v>
      </c>
      <c r="H612" s="13">
        <v>811051.98945999995</v>
      </c>
      <c r="I612" s="13">
        <v>3247348.0105400002</v>
      </c>
    </row>
    <row r="613" spans="2:9" x14ac:dyDescent="0.2">
      <c r="B613"/>
      <c r="C613" s="2">
        <v>70</v>
      </c>
      <c r="D613" s="5" t="s">
        <v>452</v>
      </c>
      <c r="E613" s="13">
        <v>0</v>
      </c>
      <c r="F613" s="13">
        <v>6898</v>
      </c>
      <c r="G613" s="13">
        <v>6898</v>
      </c>
      <c r="H613" s="13">
        <v>4552</v>
      </c>
      <c r="I613" s="13">
        <v>2346</v>
      </c>
    </row>
    <row r="614" spans="2:9" ht="15" customHeight="1" x14ac:dyDescent="0.2">
      <c r="B614"/>
      <c r="C614" s="14" t="s">
        <v>14</v>
      </c>
      <c r="D614" s="15" t="s">
        <v>498</v>
      </c>
      <c r="E614" s="16">
        <f>SUBTOTAL(9,E608:E613)</f>
        <v>300691</v>
      </c>
      <c r="F614" s="16">
        <f>SUBTOTAL(9,F608:F613)</f>
        <v>5668622</v>
      </c>
      <c r="G614" s="16">
        <f>SUBTOTAL(9,G608:G613)</f>
        <v>5969313</v>
      </c>
      <c r="H614" s="16">
        <f>SUBTOTAL(9,H608:H613)</f>
        <v>1967796.6703500003</v>
      </c>
      <c r="I614" s="16">
        <f>SUBTOTAL(9,I608:I613)</f>
        <v>4001516.3296500002</v>
      </c>
    </row>
    <row r="615" spans="2:9" ht="15" customHeight="1" x14ac:dyDescent="0.25">
      <c r="B615" s="10">
        <v>452</v>
      </c>
      <c r="C615" s="11"/>
      <c r="D615" s="5" t="s">
        <v>499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1507</v>
      </c>
      <c r="F616" s="13">
        <v>30008</v>
      </c>
      <c r="G616" s="13">
        <v>31515</v>
      </c>
      <c r="H616" s="13">
        <v>18652.037939999998</v>
      </c>
      <c r="I616" s="13">
        <v>12862.96206</v>
      </c>
    </row>
    <row r="617" spans="2:9" ht="15" customHeight="1" x14ac:dyDescent="0.2">
      <c r="B617"/>
      <c r="C617" s="14" t="s">
        <v>14</v>
      </c>
      <c r="D617" s="15" t="s">
        <v>500</v>
      </c>
      <c r="E617" s="16">
        <f>SUBTOTAL(9,E616:E616)</f>
        <v>1507</v>
      </c>
      <c r="F617" s="16">
        <f>SUBTOTAL(9,F616:F616)</f>
        <v>30008</v>
      </c>
      <c r="G617" s="16">
        <f>SUBTOTAL(9,G616:G616)</f>
        <v>31515</v>
      </c>
      <c r="H617" s="16">
        <f>SUBTOTAL(9,H616:H616)</f>
        <v>18652.037939999998</v>
      </c>
      <c r="I617" s="16">
        <f>SUBTOTAL(9,I616:I616)</f>
        <v>12862.96206</v>
      </c>
    </row>
    <row r="618" spans="2:9" ht="15" customHeight="1" x14ac:dyDescent="0.25">
      <c r="B618" s="10">
        <v>453</v>
      </c>
      <c r="C618" s="11"/>
      <c r="D618" s="5" t="s">
        <v>501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305</v>
      </c>
      <c r="F619" s="13">
        <v>47810</v>
      </c>
      <c r="G619" s="13">
        <v>48115</v>
      </c>
      <c r="H619" s="13">
        <v>31336.097010000001</v>
      </c>
      <c r="I619" s="13">
        <v>16778.902989999999</v>
      </c>
    </row>
    <row r="620" spans="2:9" ht="15" customHeight="1" x14ac:dyDescent="0.2">
      <c r="B620"/>
      <c r="C620" s="14" t="s">
        <v>14</v>
      </c>
      <c r="D620" s="15" t="s">
        <v>502</v>
      </c>
      <c r="E620" s="16">
        <f>SUBTOTAL(9,E619:E619)</f>
        <v>305</v>
      </c>
      <c r="F620" s="16">
        <f>SUBTOTAL(9,F619:F619)</f>
        <v>47810</v>
      </c>
      <c r="G620" s="16">
        <f>SUBTOTAL(9,G619:G619)</f>
        <v>48115</v>
      </c>
      <c r="H620" s="16">
        <f>SUBTOTAL(9,H619:H619)</f>
        <v>31336.097010000001</v>
      </c>
      <c r="I620" s="16">
        <f>SUBTOTAL(9,I619:I619)</f>
        <v>16778.902989999999</v>
      </c>
    </row>
    <row r="621" spans="2:9" ht="15" customHeight="1" x14ac:dyDescent="0.25">
      <c r="B621" s="10">
        <v>454</v>
      </c>
      <c r="C621" s="11"/>
      <c r="D621" s="5" t="s">
        <v>503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32083</v>
      </c>
      <c r="F622" s="13">
        <v>737369</v>
      </c>
      <c r="G622" s="13">
        <v>769452</v>
      </c>
      <c r="H622" s="13">
        <v>317976.68912</v>
      </c>
      <c r="I622" s="13">
        <v>451475.31088</v>
      </c>
    </row>
    <row r="623" spans="2:9" x14ac:dyDescent="0.2">
      <c r="B623"/>
      <c r="C623" s="2">
        <v>45</v>
      </c>
      <c r="D623" s="5" t="s">
        <v>33</v>
      </c>
      <c r="E623" s="13">
        <v>0</v>
      </c>
      <c r="F623" s="13">
        <v>1777556</v>
      </c>
      <c r="G623" s="13">
        <v>1777556</v>
      </c>
      <c r="H623" s="13">
        <v>566045.56978999998</v>
      </c>
      <c r="I623" s="13">
        <v>1211510.4302099999</v>
      </c>
    </row>
    <row r="624" spans="2:9" ht="15" customHeight="1" x14ac:dyDescent="0.2">
      <c r="B624"/>
      <c r="C624" s="14" t="s">
        <v>14</v>
      </c>
      <c r="D624" s="15" t="s">
        <v>504</v>
      </c>
      <c r="E624" s="16">
        <f>SUBTOTAL(9,E622:E623)</f>
        <v>32083</v>
      </c>
      <c r="F624" s="16">
        <f>SUBTOTAL(9,F622:F623)</f>
        <v>2514925</v>
      </c>
      <c r="G624" s="16">
        <f>SUBTOTAL(9,G622:G623)</f>
        <v>2547008</v>
      </c>
      <c r="H624" s="16">
        <f>SUBTOTAL(9,H622:H623)</f>
        <v>884022.25890999998</v>
      </c>
      <c r="I624" s="16">
        <f>SUBTOTAL(9,I622:I623)</f>
        <v>1662985.7410899999</v>
      </c>
    </row>
    <row r="625" spans="2:9" ht="15" customHeight="1" x14ac:dyDescent="0.25">
      <c r="B625" s="10">
        <v>455</v>
      </c>
      <c r="C625" s="11"/>
      <c r="D625" s="5" t="s">
        <v>505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21</v>
      </c>
      <c r="E626" s="13">
        <v>3060</v>
      </c>
      <c r="F626" s="13">
        <v>114177</v>
      </c>
      <c r="G626" s="13">
        <v>117237</v>
      </c>
      <c r="H626" s="13">
        <v>79924.484150000004</v>
      </c>
      <c r="I626" s="13">
        <v>37312.515850000003</v>
      </c>
    </row>
    <row r="627" spans="2:9" x14ac:dyDescent="0.2">
      <c r="B627"/>
      <c r="C627" s="2">
        <v>21</v>
      </c>
      <c r="D627" s="5" t="s">
        <v>27</v>
      </c>
      <c r="E627" s="13">
        <v>0</v>
      </c>
      <c r="F627" s="13">
        <v>32207</v>
      </c>
      <c r="G627" s="13">
        <v>32207</v>
      </c>
      <c r="H627" s="13">
        <v>29602.36564</v>
      </c>
      <c r="I627" s="13">
        <v>2604.63436</v>
      </c>
    </row>
    <row r="628" spans="2:9" x14ac:dyDescent="0.2">
      <c r="B628"/>
      <c r="C628" s="2">
        <v>45</v>
      </c>
      <c r="D628" s="5" t="s">
        <v>33</v>
      </c>
      <c r="E628" s="13">
        <v>4355</v>
      </c>
      <c r="F628" s="13">
        <v>6244</v>
      </c>
      <c r="G628" s="13">
        <v>10599</v>
      </c>
      <c r="H628" s="13">
        <v>4413.7189600000002</v>
      </c>
      <c r="I628" s="13">
        <v>6185.2810399999998</v>
      </c>
    </row>
    <row r="629" spans="2:9" x14ac:dyDescent="0.2">
      <c r="B629"/>
      <c r="C629" s="2">
        <v>71</v>
      </c>
      <c r="D629" s="5" t="s">
        <v>506</v>
      </c>
      <c r="E629" s="13">
        <v>0</v>
      </c>
      <c r="F629" s="13">
        <v>59361</v>
      </c>
      <c r="G629" s="13">
        <v>59361</v>
      </c>
      <c r="H629" s="13">
        <v>59350.446499999998</v>
      </c>
      <c r="I629" s="13">
        <v>10.5535</v>
      </c>
    </row>
    <row r="630" spans="2:9" x14ac:dyDescent="0.2">
      <c r="B630"/>
      <c r="C630" s="2">
        <v>72</v>
      </c>
      <c r="D630" s="5" t="s">
        <v>507</v>
      </c>
      <c r="E630" s="13">
        <v>0</v>
      </c>
      <c r="F630" s="13">
        <v>121106</v>
      </c>
      <c r="G630" s="13">
        <v>121106</v>
      </c>
      <c r="H630" s="13">
        <v>58827.453249999999</v>
      </c>
      <c r="I630" s="13">
        <v>62278.546750000001</v>
      </c>
    </row>
    <row r="631" spans="2:9" x14ac:dyDescent="0.2">
      <c r="B631"/>
      <c r="C631" s="2">
        <v>73</v>
      </c>
      <c r="D631" s="5" t="s">
        <v>508</v>
      </c>
      <c r="E631" s="13">
        <v>0</v>
      </c>
      <c r="F631" s="13">
        <v>129798</v>
      </c>
      <c r="G631" s="13">
        <v>129798</v>
      </c>
      <c r="H631" s="13">
        <v>124798</v>
      </c>
      <c r="I631" s="13">
        <v>5000</v>
      </c>
    </row>
    <row r="632" spans="2:9" ht="15" customHeight="1" x14ac:dyDescent="0.2">
      <c r="B632"/>
      <c r="C632" s="14" t="s">
        <v>14</v>
      </c>
      <c r="D632" s="15" t="s">
        <v>509</v>
      </c>
      <c r="E632" s="16">
        <f>SUBTOTAL(9,E626:E631)</f>
        <v>7415</v>
      </c>
      <c r="F632" s="16">
        <f>SUBTOTAL(9,F626:F631)</f>
        <v>462893</v>
      </c>
      <c r="G632" s="16">
        <f>SUBTOTAL(9,G626:G631)</f>
        <v>470308</v>
      </c>
      <c r="H632" s="16">
        <f>SUBTOTAL(9,H626:H631)</f>
        <v>356916.46849999996</v>
      </c>
      <c r="I632" s="16">
        <f>SUBTOTAL(9,I626:I631)</f>
        <v>113391.53150000001</v>
      </c>
    </row>
    <row r="633" spans="2:9" ht="15" customHeight="1" x14ac:dyDescent="0.25">
      <c r="B633" s="10">
        <v>457</v>
      </c>
      <c r="C633" s="11"/>
      <c r="D633" s="5" t="s">
        <v>510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3">
        <v>13896</v>
      </c>
      <c r="F634" s="13">
        <v>350497</v>
      </c>
      <c r="G634" s="13">
        <v>364393</v>
      </c>
      <c r="H634" s="13">
        <v>247319.33321000001</v>
      </c>
      <c r="I634" s="13">
        <v>117073.66679</v>
      </c>
    </row>
    <row r="635" spans="2:9" x14ac:dyDescent="0.2">
      <c r="B635"/>
      <c r="C635" s="2">
        <v>45</v>
      </c>
      <c r="D635" s="5" t="s">
        <v>33</v>
      </c>
      <c r="E635" s="13">
        <v>15937</v>
      </c>
      <c r="F635" s="13">
        <v>20000</v>
      </c>
      <c r="G635" s="13">
        <v>35937</v>
      </c>
      <c r="H635" s="13">
        <v>10714.35405</v>
      </c>
      <c r="I635" s="13">
        <v>25222.645949999998</v>
      </c>
    </row>
    <row r="636" spans="2:9" ht="15" customHeight="1" x14ac:dyDescent="0.2">
      <c r="B636"/>
      <c r="C636" s="14" t="s">
        <v>14</v>
      </c>
      <c r="D636" s="15" t="s">
        <v>511</v>
      </c>
      <c r="E636" s="16">
        <f>SUBTOTAL(9,E634:E635)</f>
        <v>29833</v>
      </c>
      <c r="F636" s="16">
        <f>SUBTOTAL(9,F634:F635)</f>
        <v>370497</v>
      </c>
      <c r="G636" s="16">
        <f>SUBTOTAL(9,G634:G635)</f>
        <v>400330</v>
      </c>
      <c r="H636" s="16">
        <f>SUBTOTAL(9,H634:H635)</f>
        <v>258033.68726000001</v>
      </c>
      <c r="I636" s="16">
        <f>SUBTOTAL(9,I634:I635)</f>
        <v>142296.31273999999</v>
      </c>
    </row>
    <row r="637" spans="2:9" ht="15" customHeight="1" x14ac:dyDescent="0.2">
      <c r="C637" s="17"/>
      <c r="D637" s="18" t="s">
        <v>512</v>
      </c>
      <c r="E637" s="19">
        <f>SUBTOTAL(9,E607:E636)</f>
        <v>371834</v>
      </c>
      <c r="F637" s="19">
        <f>SUBTOTAL(9,F607:F636)</f>
        <v>9094755</v>
      </c>
      <c r="G637" s="19">
        <f>SUBTOTAL(9,G607:G636)</f>
        <v>9466589</v>
      </c>
      <c r="H637" s="19">
        <f>SUBTOTAL(9,H607:H636)</f>
        <v>3516757.2199700004</v>
      </c>
      <c r="I637" s="19">
        <f>SUBTOTAL(9,I607:I636)</f>
        <v>5949831.7800299991</v>
      </c>
    </row>
    <row r="638" spans="2:9" ht="27" customHeight="1" x14ac:dyDescent="0.25">
      <c r="B638" s="1"/>
      <c r="C638" s="2"/>
      <c r="D638" s="9" t="s">
        <v>513</v>
      </c>
      <c r="E638" s="1"/>
      <c r="F638" s="1"/>
      <c r="G638" s="1"/>
      <c r="H638" s="1"/>
      <c r="I638" s="1"/>
    </row>
    <row r="639" spans="2:9" ht="15" customHeight="1" x14ac:dyDescent="0.25">
      <c r="B639" s="10">
        <v>460</v>
      </c>
      <c r="C639" s="11"/>
      <c r="D639" s="5" t="s">
        <v>514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21</v>
      </c>
      <c r="E640" s="13">
        <v>1728</v>
      </c>
      <c r="F640" s="13">
        <v>55348</v>
      </c>
      <c r="G640" s="13">
        <v>57076</v>
      </c>
      <c r="H640" s="13">
        <v>39022.803</v>
      </c>
      <c r="I640" s="13">
        <v>18053.197</v>
      </c>
    </row>
    <row r="641" spans="2:9" ht="15" customHeight="1" x14ac:dyDescent="0.2">
      <c r="B641"/>
      <c r="C641" s="14" t="s">
        <v>14</v>
      </c>
      <c r="D641" s="15" t="s">
        <v>515</v>
      </c>
      <c r="E641" s="16">
        <f>SUBTOTAL(9,E640:E640)</f>
        <v>1728</v>
      </c>
      <c r="F641" s="16">
        <f>SUBTOTAL(9,F640:F640)</f>
        <v>55348</v>
      </c>
      <c r="G641" s="16">
        <f>SUBTOTAL(9,G640:G640)</f>
        <v>57076</v>
      </c>
      <c r="H641" s="16">
        <f>SUBTOTAL(9,H640:H640)</f>
        <v>39022.803</v>
      </c>
      <c r="I641" s="16">
        <f>SUBTOTAL(9,I640:I640)</f>
        <v>18053.197</v>
      </c>
    </row>
    <row r="642" spans="2:9" ht="15" customHeight="1" x14ac:dyDescent="0.25">
      <c r="B642" s="10">
        <v>466</v>
      </c>
      <c r="C642" s="11"/>
      <c r="D642" s="5" t="s">
        <v>516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21</v>
      </c>
      <c r="E643" s="13">
        <v>0</v>
      </c>
      <c r="F643" s="13">
        <v>1225137</v>
      </c>
      <c r="G643" s="13">
        <v>1225137</v>
      </c>
      <c r="H643" s="13">
        <v>868267.43359000003</v>
      </c>
      <c r="I643" s="13">
        <v>356869.56641000003</v>
      </c>
    </row>
    <row r="644" spans="2:9" ht="15" customHeight="1" x14ac:dyDescent="0.2">
      <c r="B644"/>
      <c r="C644" s="14" t="s">
        <v>14</v>
      </c>
      <c r="D644" s="15" t="s">
        <v>517</v>
      </c>
      <c r="E644" s="16">
        <f>SUBTOTAL(9,E643:E643)</f>
        <v>0</v>
      </c>
      <c r="F644" s="16">
        <f>SUBTOTAL(9,F643:F643)</f>
        <v>1225137</v>
      </c>
      <c r="G644" s="16">
        <f>SUBTOTAL(9,G643:G643)</f>
        <v>1225137</v>
      </c>
      <c r="H644" s="16">
        <f>SUBTOTAL(9,H643:H643)</f>
        <v>868267.43359000003</v>
      </c>
      <c r="I644" s="16">
        <f>SUBTOTAL(9,I643:I643)</f>
        <v>356869.56641000003</v>
      </c>
    </row>
    <row r="645" spans="2:9" ht="15" customHeight="1" x14ac:dyDescent="0.25">
      <c r="B645" s="10">
        <v>467</v>
      </c>
      <c r="C645" s="11"/>
      <c r="D645" s="5" t="s">
        <v>518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0</v>
      </c>
      <c r="F646" s="13">
        <v>8364</v>
      </c>
      <c r="G646" s="13">
        <v>8364</v>
      </c>
      <c r="H646" s="13">
        <v>8376.34</v>
      </c>
      <c r="I646" s="13">
        <v>-12.34</v>
      </c>
    </row>
    <row r="647" spans="2:9" ht="15" customHeight="1" x14ac:dyDescent="0.2">
      <c r="B647"/>
      <c r="C647" s="14" t="s">
        <v>14</v>
      </c>
      <c r="D647" s="15" t="s">
        <v>519</v>
      </c>
      <c r="E647" s="16">
        <f>SUBTOTAL(9,E646:E646)</f>
        <v>0</v>
      </c>
      <c r="F647" s="16">
        <f>SUBTOTAL(9,F646:F646)</f>
        <v>8364</v>
      </c>
      <c r="G647" s="16">
        <f>SUBTOTAL(9,G646:G646)</f>
        <v>8364</v>
      </c>
      <c r="H647" s="16">
        <f>SUBTOTAL(9,H646:H646)</f>
        <v>8376.34</v>
      </c>
      <c r="I647" s="16">
        <f>SUBTOTAL(9,I646:I646)</f>
        <v>-12.34</v>
      </c>
    </row>
    <row r="648" spans="2:9" ht="15" customHeight="1" x14ac:dyDescent="0.25">
      <c r="B648" s="10">
        <v>468</v>
      </c>
      <c r="C648" s="11"/>
      <c r="D648" s="5" t="s">
        <v>520</v>
      </c>
      <c r="E648" s="12"/>
      <c r="F648" s="1"/>
      <c r="H648" s="1"/>
      <c r="I648" s="1"/>
    </row>
    <row r="649" spans="2:9" x14ac:dyDescent="0.2">
      <c r="B649"/>
      <c r="C649" s="2">
        <v>1</v>
      </c>
      <c r="D649" s="5" t="s">
        <v>21</v>
      </c>
      <c r="E649" s="13">
        <v>194</v>
      </c>
      <c r="F649" s="13">
        <v>20211</v>
      </c>
      <c r="G649" s="13">
        <v>20405</v>
      </c>
      <c r="H649" s="13">
        <v>15208.964190000001</v>
      </c>
      <c r="I649" s="13">
        <v>5196.0358100000003</v>
      </c>
    </row>
    <row r="650" spans="2:9" ht="15" customHeight="1" x14ac:dyDescent="0.2">
      <c r="B650"/>
      <c r="C650" s="14" t="s">
        <v>14</v>
      </c>
      <c r="D650" s="15" t="s">
        <v>521</v>
      </c>
      <c r="E650" s="16">
        <f>SUBTOTAL(9,E649:E649)</f>
        <v>194</v>
      </c>
      <c r="F650" s="16">
        <f>SUBTOTAL(9,F649:F649)</f>
        <v>20211</v>
      </c>
      <c r="G650" s="16">
        <f>SUBTOTAL(9,G649:G649)</f>
        <v>20405</v>
      </c>
      <c r="H650" s="16">
        <f>SUBTOTAL(9,H649:H649)</f>
        <v>15208.964190000001</v>
      </c>
      <c r="I650" s="16">
        <f>SUBTOTAL(9,I649:I649)</f>
        <v>5196.0358100000003</v>
      </c>
    </row>
    <row r="651" spans="2:9" ht="15" customHeight="1" x14ac:dyDescent="0.25">
      <c r="B651" s="10">
        <v>469</v>
      </c>
      <c r="C651" s="11"/>
      <c r="D651" s="5" t="s">
        <v>522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21</v>
      </c>
      <c r="E652" s="13">
        <v>4072</v>
      </c>
      <c r="F652" s="13">
        <v>265367</v>
      </c>
      <c r="G652" s="13">
        <v>269439</v>
      </c>
      <c r="H652" s="13">
        <v>201679.93121000001</v>
      </c>
      <c r="I652" s="13">
        <v>67759.068790000005</v>
      </c>
    </row>
    <row r="653" spans="2:9" x14ac:dyDescent="0.2">
      <c r="B653"/>
      <c r="C653" s="2">
        <v>21</v>
      </c>
      <c r="D653" s="5" t="s">
        <v>27</v>
      </c>
      <c r="E653" s="13">
        <v>0</v>
      </c>
      <c r="F653" s="13">
        <v>114966</v>
      </c>
      <c r="G653" s="13">
        <v>114966</v>
      </c>
      <c r="H653" s="13">
        <v>59024.892440000003</v>
      </c>
      <c r="I653" s="13">
        <v>55941.107559999997</v>
      </c>
    </row>
    <row r="654" spans="2:9" ht="15" customHeight="1" x14ac:dyDescent="0.2">
      <c r="B654"/>
      <c r="C654" s="14" t="s">
        <v>14</v>
      </c>
      <c r="D654" s="15" t="s">
        <v>523</v>
      </c>
      <c r="E654" s="16">
        <f>SUBTOTAL(9,E652:E653)</f>
        <v>4072</v>
      </c>
      <c r="F654" s="16">
        <f>SUBTOTAL(9,F652:F653)</f>
        <v>380333</v>
      </c>
      <c r="G654" s="16">
        <f>SUBTOTAL(9,G652:G653)</f>
        <v>384405</v>
      </c>
      <c r="H654" s="16">
        <f>SUBTOTAL(9,H652:H653)</f>
        <v>260704.82365000001</v>
      </c>
      <c r="I654" s="16">
        <f>SUBTOTAL(9,I652:I653)</f>
        <v>123700.17634999999</v>
      </c>
    </row>
    <row r="655" spans="2:9" ht="15" customHeight="1" x14ac:dyDescent="0.2">
      <c r="C655" s="17"/>
      <c r="D655" s="18" t="s">
        <v>524</v>
      </c>
      <c r="E655" s="19">
        <f>SUBTOTAL(9,E639:E654)</f>
        <v>5994</v>
      </c>
      <c r="F655" s="19">
        <f>SUBTOTAL(9,F639:F654)</f>
        <v>1689393</v>
      </c>
      <c r="G655" s="19">
        <f>SUBTOTAL(9,G639:G654)</f>
        <v>1695387</v>
      </c>
      <c r="H655" s="19">
        <f>SUBTOTAL(9,H639:H654)</f>
        <v>1191580.3644300001</v>
      </c>
      <c r="I655" s="19">
        <f>SUBTOTAL(9,I639:I654)</f>
        <v>503806.63556999993</v>
      </c>
    </row>
    <row r="656" spans="2:9" ht="27" customHeight="1" x14ac:dyDescent="0.25">
      <c r="B656" s="1"/>
      <c r="C656" s="2"/>
      <c r="D656" s="9" t="s">
        <v>525</v>
      </c>
      <c r="E656" s="1"/>
      <c r="F656" s="1"/>
      <c r="G656" s="1"/>
      <c r="H656" s="1"/>
      <c r="I656" s="1"/>
    </row>
    <row r="657" spans="2:9" ht="15" customHeight="1" x14ac:dyDescent="0.25">
      <c r="B657" s="10">
        <v>470</v>
      </c>
      <c r="C657" s="11"/>
      <c r="D657" s="5" t="s">
        <v>526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28356</v>
      </c>
      <c r="F658" s="13">
        <v>602278</v>
      </c>
      <c r="G658" s="13">
        <v>630634</v>
      </c>
      <c r="H658" s="13">
        <v>370420.52247999999</v>
      </c>
      <c r="I658" s="13">
        <v>260213.47751999999</v>
      </c>
    </row>
    <row r="659" spans="2:9" x14ac:dyDescent="0.2">
      <c r="B659"/>
      <c r="C659" s="2">
        <v>72</v>
      </c>
      <c r="D659" s="5" t="s">
        <v>527</v>
      </c>
      <c r="E659" s="13">
        <v>0</v>
      </c>
      <c r="F659" s="13">
        <v>59810</v>
      </c>
      <c r="G659" s="13">
        <v>59810</v>
      </c>
      <c r="H659" s="13">
        <v>59810.002</v>
      </c>
      <c r="I659" s="13">
        <v>-2E-3</v>
      </c>
    </row>
    <row r="660" spans="2:9" ht="15" customHeight="1" x14ac:dyDescent="0.2">
      <c r="B660"/>
      <c r="C660" s="14" t="s">
        <v>14</v>
      </c>
      <c r="D660" s="15" t="s">
        <v>528</v>
      </c>
      <c r="E660" s="16">
        <f>SUBTOTAL(9,E658:E659)</f>
        <v>28356</v>
      </c>
      <c r="F660" s="16">
        <f>SUBTOTAL(9,F658:F659)</f>
        <v>662088</v>
      </c>
      <c r="G660" s="16">
        <f>SUBTOTAL(9,G658:G659)</f>
        <v>690444</v>
      </c>
      <c r="H660" s="16">
        <f>SUBTOTAL(9,H658:H659)</f>
        <v>430230.52447999996</v>
      </c>
      <c r="I660" s="16">
        <f>SUBTOTAL(9,I658:I659)</f>
        <v>260213.47551999998</v>
      </c>
    </row>
    <row r="661" spans="2:9" ht="15" customHeight="1" x14ac:dyDescent="0.25">
      <c r="B661" s="10">
        <v>471</v>
      </c>
      <c r="C661" s="11"/>
      <c r="D661" s="5" t="s">
        <v>529</v>
      </c>
      <c r="E661" s="12"/>
      <c r="F661" s="1"/>
      <c r="H661" s="1"/>
      <c r="I661" s="1"/>
    </row>
    <row r="662" spans="2:9" x14ac:dyDescent="0.2">
      <c r="B662"/>
      <c r="C662" s="2">
        <v>71</v>
      </c>
      <c r="D662" s="5" t="s">
        <v>530</v>
      </c>
      <c r="E662" s="13">
        <v>0</v>
      </c>
      <c r="F662" s="13">
        <v>116762</v>
      </c>
      <c r="G662" s="13">
        <v>116762</v>
      </c>
      <c r="H662" s="13">
        <v>108577.96802</v>
      </c>
      <c r="I662" s="13">
        <v>8184.0319799999997</v>
      </c>
    </row>
    <row r="663" spans="2:9" x14ac:dyDescent="0.2">
      <c r="B663"/>
      <c r="C663" s="2">
        <v>72</v>
      </c>
      <c r="D663" s="5" t="s">
        <v>531</v>
      </c>
      <c r="E663" s="13">
        <v>0</v>
      </c>
      <c r="F663" s="13">
        <v>65428</v>
      </c>
      <c r="G663" s="13">
        <v>65428</v>
      </c>
      <c r="H663" s="13">
        <v>16232.17894</v>
      </c>
      <c r="I663" s="13">
        <v>49195.821060000002</v>
      </c>
    </row>
    <row r="664" spans="2:9" x14ac:dyDescent="0.2">
      <c r="B664"/>
      <c r="C664" s="2">
        <v>73</v>
      </c>
      <c r="D664" s="5" t="s">
        <v>532</v>
      </c>
      <c r="E664" s="13">
        <v>0</v>
      </c>
      <c r="F664" s="13">
        <v>23704</v>
      </c>
      <c r="G664" s="13">
        <v>23704</v>
      </c>
      <c r="H664" s="13">
        <v>17084</v>
      </c>
      <c r="I664" s="13">
        <v>6620</v>
      </c>
    </row>
    <row r="665" spans="2:9" ht="15" customHeight="1" x14ac:dyDescent="0.2">
      <c r="B665"/>
      <c r="C665" s="14" t="s">
        <v>14</v>
      </c>
      <c r="D665" s="15" t="s">
        <v>533</v>
      </c>
      <c r="E665" s="16">
        <f>SUBTOTAL(9,E662:E664)</f>
        <v>0</v>
      </c>
      <c r="F665" s="16">
        <f>SUBTOTAL(9,F662:F664)</f>
        <v>205894</v>
      </c>
      <c r="G665" s="16">
        <f>SUBTOTAL(9,G662:G664)</f>
        <v>205894</v>
      </c>
      <c r="H665" s="16">
        <f>SUBTOTAL(9,H662:H664)</f>
        <v>141894.14695999998</v>
      </c>
      <c r="I665" s="16">
        <f>SUBTOTAL(9,I662:I664)</f>
        <v>63999.853040000002</v>
      </c>
    </row>
    <row r="666" spans="2:9" ht="15" customHeight="1" x14ac:dyDescent="0.25">
      <c r="B666" s="10">
        <v>473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1</v>
      </c>
      <c r="D667" s="5" t="s">
        <v>21</v>
      </c>
      <c r="E667" s="13">
        <v>3705</v>
      </c>
      <c r="F667" s="13">
        <v>80566</v>
      </c>
      <c r="G667" s="13">
        <v>84271</v>
      </c>
      <c r="H667" s="13">
        <v>58843.374839999997</v>
      </c>
      <c r="I667" s="13">
        <v>25427.62516</v>
      </c>
    </row>
    <row r="668" spans="2:9" x14ac:dyDescent="0.2">
      <c r="B668"/>
      <c r="C668" s="2">
        <v>70</v>
      </c>
      <c r="D668" s="5" t="s">
        <v>535</v>
      </c>
      <c r="E668" s="13">
        <v>0</v>
      </c>
      <c r="F668" s="13">
        <v>394562</v>
      </c>
      <c r="G668" s="13">
        <v>394562</v>
      </c>
      <c r="H668" s="13">
        <v>318099.43907000002</v>
      </c>
      <c r="I668" s="13">
        <v>76462.560930000007</v>
      </c>
    </row>
    <row r="669" spans="2:9" ht="15" customHeight="1" x14ac:dyDescent="0.2">
      <c r="B669"/>
      <c r="C669" s="14" t="s">
        <v>14</v>
      </c>
      <c r="D669" s="15" t="s">
        <v>536</v>
      </c>
      <c r="E669" s="16">
        <f>SUBTOTAL(9,E667:E668)</f>
        <v>3705</v>
      </c>
      <c r="F669" s="16">
        <f>SUBTOTAL(9,F667:F668)</f>
        <v>475128</v>
      </c>
      <c r="G669" s="16">
        <f>SUBTOTAL(9,G667:G668)</f>
        <v>478833</v>
      </c>
      <c r="H669" s="16">
        <f>SUBTOTAL(9,H667:H668)</f>
        <v>376942.81391000003</v>
      </c>
      <c r="I669" s="16">
        <f>SUBTOTAL(9,I667:I668)</f>
        <v>101890.18609</v>
      </c>
    </row>
    <row r="670" spans="2:9" ht="15" customHeight="1" x14ac:dyDescent="0.25">
      <c r="B670" s="10">
        <v>475</v>
      </c>
      <c r="C670" s="11"/>
      <c r="D670" s="5" t="s">
        <v>537</v>
      </c>
      <c r="E670" s="12"/>
      <c r="F670" s="1"/>
      <c r="H670" s="1"/>
      <c r="I670" s="1"/>
    </row>
    <row r="671" spans="2:9" x14ac:dyDescent="0.2">
      <c r="B671"/>
      <c r="C671" s="2">
        <v>1</v>
      </c>
      <c r="D671" s="5" t="s">
        <v>21</v>
      </c>
      <c r="E671" s="13">
        <v>0</v>
      </c>
      <c r="F671" s="13">
        <v>149918</v>
      </c>
      <c r="G671" s="13">
        <v>149918</v>
      </c>
      <c r="H671" s="13">
        <v>76317.094760000007</v>
      </c>
      <c r="I671" s="13">
        <v>73600.905239999993</v>
      </c>
    </row>
    <row r="672" spans="2:9" x14ac:dyDescent="0.2">
      <c r="B672"/>
      <c r="C672" s="2">
        <v>21</v>
      </c>
      <c r="D672" s="5" t="s">
        <v>32</v>
      </c>
      <c r="E672" s="13">
        <v>15299</v>
      </c>
      <c r="F672" s="13">
        <v>8027</v>
      </c>
      <c r="G672" s="13">
        <v>23326</v>
      </c>
      <c r="H672" s="13">
        <v>5118.8051999999998</v>
      </c>
      <c r="I672" s="13">
        <v>18207.194800000001</v>
      </c>
    </row>
    <row r="673" spans="2:9" ht="15" customHeight="1" x14ac:dyDescent="0.2">
      <c r="B673"/>
      <c r="C673" s="14" t="s">
        <v>14</v>
      </c>
      <c r="D673" s="15" t="s">
        <v>538</v>
      </c>
      <c r="E673" s="16">
        <f>SUBTOTAL(9,E671:E672)</f>
        <v>15299</v>
      </c>
      <c r="F673" s="16">
        <f>SUBTOTAL(9,F671:F672)</f>
        <v>157945</v>
      </c>
      <c r="G673" s="16">
        <f>SUBTOTAL(9,G671:G672)</f>
        <v>173244</v>
      </c>
      <c r="H673" s="16">
        <f>SUBTOTAL(9,H671:H672)</f>
        <v>81435.89996000001</v>
      </c>
      <c r="I673" s="16">
        <f>SUBTOTAL(9,I671:I672)</f>
        <v>91808.10003999999</v>
      </c>
    </row>
    <row r="674" spans="2:9" ht="15" customHeight="1" x14ac:dyDescent="0.2">
      <c r="C674" s="17"/>
      <c r="D674" s="18" t="s">
        <v>539</v>
      </c>
      <c r="E674" s="19">
        <f>SUBTOTAL(9,E657:E673)</f>
        <v>47360</v>
      </c>
      <c r="F674" s="19">
        <f>SUBTOTAL(9,F657:F673)</f>
        <v>1501055</v>
      </c>
      <c r="G674" s="19">
        <f>SUBTOTAL(9,G657:G673)</f>
        <v>1548415</v>
      </c>
      <c r="H674" s="19">
        <f>SUBTOTAL(9,H657:H673)</f>
        <v>1030503.3853099999</v>
      </c>
      <c r="I674" s="19">
        <f>SUBTOTAL(9,I657:I673)</f>
        <v>517911.6146899999</v>
      </c>
    </row>
    <row r="675" spans="2:9" ht="27" customHeight="1" x14ac:dyDescent="0.25">
      <c r="B675" s="1"/>
      <c r="C675" s="2"/>
      <c r="D675" s="9" t="s">
        <v>540</v>
      </c>
      <c r="E675" s="1"/>
      <c r="F675" s="1"/>
      <c r="G675" s="1"/>
      <c r="H675" s="1"/>
      <c r="I675" s="1"/>
    </row>
    <row r="676" spans="2:9" ht="15" customHeight="1" x14ac:dyDescent="0.25">
      <c r="B676" s="10">
        <v>480</v>
      </c>
      <c r="C676" s="11"/>
      <c r="D676" s="5" t="s">
        <v>541</v>
      </c>
      <c r="E676" s="12"/>
      <c r="F676" s="1"/>
      <c r="H676" s="1"/>
      <c r="I676" s="1"/>
    </row>
    <row r="677" spans="2:9" x14ac:dyDescent="0.2">
      <c r="B677"/>
      <c r="C677" s="2">
        <v>50</v>
      </c>
      <c r="D677" s="5" t="s">
        <v>213</v>
      </c>
      <c r="E677" s="13">
        <v>0</v>
      </c>
      <c r="F677" s="13">
        <v>418978</v>
      </c>
      <c r="G677" s="13">
        <v>418978</v>
      </c>
      <c r="H677" s="13">
        <v>0</v>
      </c>
      <c r="I677" s="13">
        <v>418978</v>
      </c>
    </row>
    <row r="678" spans="2:9" ht="15" customHeight="1" x14ac:dyDescent="0.2">
      <c r="B678"/>
      <c r="C678" s="14" t="s">
        <v>14</v>
      </c>
      <c r="D678" s="15" t="s">
        <v>542</v>
      </c>
      <c r="E678" s="16">
        <f>SUBTOTAL(9,E677:E677)</f>
        <v>0</v>
      </c>
      <c r="F678" s="16">
        <f>SUBTOTAL(9,F677:F677)</f>
        <v>418978</v>
      </c>
      <c r="G678" s="16">
        <f>SUBTOTAL(9,G677:G677)</f>
        <v>418978</v>
      </c>
      <c r="H678" s="16">
        <f>SUBTOTAL(9,H677:H677)</f>
        <v>0</v>
      </c>
      <c r="I678" s="16">
        <f>SUBTOTAL(9,I677:I677)</f>
        <v>418978</v>
      </c>
    </row>
    <row r="679" spans="2:9" ht="15" customHeight="1" x14ac:dyDescent="0.25">
      <c r="B679" s="10">
        <v>481</v>
      </c>
      <c r="C679" s="11"/>
      <c r="D679" s="5" t="s">
        <v>543</v>
      </c>
      <c r="E679" s="12"/>
      <c r="F679" s="1"/>
      <c r="H679" s="1"/>
      <c r="I679" s="1"/>
    </row>
    <row r="680" spans="2:9" x14ac:dyDescent="0.2">
      <c r="B680"/>
      <c r="C680" s="2">
        <v>1</v>
      </c>
      <c r="D680" s="5" t="s">
        <v>21</v>
      </c>
      <c r="E680" s="13">
        <v>2679</v>
      </c>
      <c r="F680" s="13">
        <v>56426</v>
      </c>
      <c r="G680" s="13">
        <v>59105</v>
      </c>
      <c r="H680" s="13">
        <v>35146.432030000004</v>
      </c>
      <c r="I680" s="13">
        <v>23958.56797</v>
      </c>
    </row>
    <row r="681" spans="2:9" ht="15" customHeight="1" x14ac:dyDescent="0.2">
      <c r="B681"/>
      <c r="C681" s="14" t="s">
        <v>14</v>
      </c>
      <c r="D681" s="15" t="s">
        <v>544</v>
      </c>
      <c r="E681" s="16">
        <f>SUBTOTAL(9,E680:E680)</f>
        <v>2679</v>
      </c>
      <c r="F681" s="16">
        <f>SUBTOTAL(9,F680:F680)</f>
        <v>56426</v>
      </c>
      <c r="G681" s="16">
        <f>SUBTOTAL(9,G680:G680)</f>
        <v>59105</v>
      </c>
      <c r="H681" s="16">
        <f>SUBTOTAL(9,H680:H680)</f>
        <v>35146.432030000004</v>
      </c>
      <c r="I681" s="16">
        <f>SUBTOTAL(9,I680:I680)</f>
        <v>23958.56797</v>
      </c>
    </row>
    <row r="682" spans="2:9" ht="15" customHeight="1" x14ac:dyDescent="0.2">
      <c r="C682" s="17"/>
      <c r="D682" s="18" t="s">
        <v>545</v>
      </c>
      <c r="E682" s="19">
        <f>SUBTOTAL(9,E676:E681)</f>
        <v>2679</v>
      </c>
      <c r="F682" s="19">
        <f>SUBTOTAL(9,F676:F681)</f>
        <v>475404</v>
      </c>
      <c r="G682" s="19">
        <f>SUBTOTAL(9,G676:G681)</f>
        <v>478083</v>
      </c>
      <c r="H682" s="19">
        <f>SUBTOTAL(9,H676:H681)</f>
        <v>35146.432030000004</v>
      </c>
      <c r="I682" s="19">
        <f>SUBTOTAL(9,I676:I681)</f>
        <v>442936.56796999997</v>
      </c>
    </row>
    <row r="683" spans="2:9" ht="27" customHeight="1" x14ac:dyDescent="0.25">
      <c r="B683" s="1"/>
      <c r="C683" s="2"/>
      <c r="D683" s="9" t="s">
        <v>546</v>
      </c>
      <c r="E683" s="1"/>
      <c r="F683" s="1"/>
      <c r="G683" s="1"/>
      <c r="H683" s="1"/>
      <c r="I683" s="1"/>
    </row>
    <row r="684" spans="2:9" ht="15" customHeight="1" x14ac:dyDescent="0.25">
      <c r="B684" s="10">
        <v>490</v>
      </c>
      <c r="C684" s="11"/>
      <c r="D684" s="5" t="s">
        <v>547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21</v>
      </c>
      <c r="E685" s="13">
        <v>31577</v>
      </c>
      <c r="F685" s="13">
        <v>1081633</v>
      </c>
      <c r="G685" s="13">
        <v>1113210</v>
      </c>
      <c r="H685" s="13">
        <v>828677.41472</v>
      </c>
      <c r="I685" s="13">
        <v>284532.58528</v>
      </c>
    </row>
    <row r="686" spans="2:9" x14ac:dyDescent="0.2">
      <c r="B686"/>
      <c r="C686" s="2">
        <v>21</v>
      </c>
      <c r="D686" s="5" t="s">
        <v>548</v>
      </c>
      <c r="E686" s="13">
        <v>250</v>
      </c>
      <c r="F686" s="13">
        <v>538848</v>
      </c>
      <c r="G686" s="13">
        <v>539098</v>
      </c>
      <c r="H686" s="13">
        <v>325058.46363999997</v>
      </c>
      <c r="I686" s="13">
        <v>214039.53636</v>
      </c>
    </row>
    <row r="687" spans="2:9" x14ac:dyDescent="0.2">
      <c r="B687"/>
      <c r="C687" s="2">
        <v>22</v>
      </c>
      <c r="D687" s="5" t="s">
        <v>549</v>
      </c>
      <c r="E687" s="13">
        <v>0</v>
      </c>
      <c r="F687" s="13">
        <v>11691</v>
      </c>
      <c r="G687" s="13">
        <v>11691</v>
      </c>
      <c r="H687" s="13">
        <v>4690.1762699999999</v>
      </c>
      <c r="I687" s="13">
        <v>7000.8237300000001</v>
      </c>
    </row>
    <row r="688" spans="2:9" x14ac:dyDescent="0.2">
      <c r="B688"/>
      <c r="C688" s="2">
        <v>23</v>
      </c>
      <c r="D688" s="5" t="s">
        <v>550</v>
      </c>
      <c r="E688" s="13">
        <v>2747</v>
      </c>
      <c r="F688" s="13">
        <v>4751</v>
      </c>
      <c r="G688" s="13">
        <v>7498</v>
      </c>
      <c r="H688" s="13">
        <v>1382.70625</v>
      </c>
      <c r="I688" s="13">
        <v>6115.2937499999998</v>
      </c>
    </row>
    <row r="689" spans="2:9" x14ac:dyDescent="0.2">
      <c r="B689"/>
      <c r="C689" s="2">
        <v>30</v>
      </c>
      <c r="D689" s="5" t="s">
        <v>551</v>
      </c>
      <c r="E689" s="13">
        <v>15606</v>
      </c>
      <c r="F689" s="13">
        <v>0</v>
      </c>
      <c r="G689" s="13">
        <v>15606</v>
      </c>
      <c r="H689" s="13">
        <v>12237.02475</v>
      </c>
      <c r="I689" s="13">
        <v>3368.97525</v>
      </c>
    </row>
    <row r="690" spans="2:9" x14ac:dyDescent="0.2">
      <c r="B690"/>
      <c r="C690" s="2">
        <v>45</v>
      </c>
      <c r="D690" s="5" t="s">
        <v>33</v>
      </c>
      <c r="E690" s="13">
        <v>54108</v>
      </c>
      <c r="F690" s="13">
        <v>77499</v>
      </c>
      <c r="G690" s="13">
        <v>131607</v>
      </c>
      <c r="H690" s="13">
        <v>39114.409549999997</v>
      </c>
      <c r="I690" s="13">
        <v>92492.590450000003</v>
      </c>
    </row>
    <row r="691" spans="2:9" x14ac:dyDescent="0.2">
      <c r="B691"/>
      <c r="C691" s="2">
        <v>60</v>
      </c>
      <c r="D691" s="5" t="s">
        <v>552</v>
      </c>
      <c r="E691" s="13">
        <v>0</v>
      </c>
      <c r="F691" s="13">
        <v>151315</v>
      </c>
      <c r="G691" s="13">
        <v>151315</v>
      </c>
      <c r="H691" s="13">
        <v>91490.048139999999</v>
      </c>
      <c r="I691" s="13">
        <v>59824.951860000001</v>
      </c>
    </row>
    <row r="692" spans="2:9" x14ac:dyDescent="0.2">
      <c r="B692"/>
      <c r="C692" s="2">
        <v>70</v>
      </c>
      <c r="D692" s="5" t="s">
        <v>553</v>
      </c>
      <c r="E692" s="13">
        <v>0</v>
      </c>
      <c r="F692" s="13">
        <v>49017</v>
      </c>
      <c r="G692" s="13">
        <v>49017</v>
      </c>
      <c r="H692" s="13">
        <v>36113.06972</v>
      </c>
      <c r="I692" s="13">
        <v>12903.93028</v>
      </c>
    </row>
    <row r="693" spans="2:9" x14ac:dyDescent="0.2">
      <c r="B693"/>
      <c r="C693" s="2">
        <v>71</v>
      </c>
      <c r="D693" s="5" t="s">
        <v>554</v>
      </c>
      <c r="E693" s="13">
        <v>0</v>
      </c>
      <c r="F693" s="13">
        <v>8480</v>
      </c>
      <c r="G693" s="13">
        <v>8480</v>
      </c>
      <c r="H693" s="13">
        <v>7955.1750000000002</v>
      </c>
      <c r="I693" s="13">
        <v>524.82500000000005</v>
      </c>
    </row>
    <row r="694" spans="2:9" x14ac:dyDescent="0.2">
      <c r="B694"/>
      <c r="C694" s="2">
        <v>72</v>
      </c>
      <c r="D694" s="5" t="s">
        <v>555</v>
      </c>
      <c r="E694" s="13">
        <v>0</v>
      </c>
      <c r="F694" s="13">
        <v>49355</v>
      </c>
      <c r="G694" s="13">
        <v>49355</v>
      </c>
      <c r="H694" s="13">
        <v>18932.33006</v>
      </c>
      <c r="I694" s="13">
        <v>30422.66994</v>
      </c>
    </row>
    <row r="695" spans="2:9" x14ac:dyDescent="0.2">
      <c r="B695"/>
      <c r="C695" s="2">
        <v>73</v>
      </c>
      <c r="D695" s="5" t="s">
        <v>556</v>
      </c>
      <c r="E695" s="13">
        <v>5442</v>
      </c>
      <c r="F695" s="13">
        <v>18448</v>
      </c>
      <c r="G695" s="13">
        <v>23890</v>
      </c>
      <c r="H695" s="13">
        <v>14640</v>
      </c>
      <c r="I695" s="13">
        <v>9250</v>
      </c>
    </row>
    <row r="696" spans="2:9" x14ac:dyDescent="0.2">
      <c r="B696"/>
      <c r="C696" s="2">
        <v>74</v>
      </c>
      <c r="D696" s="5" t="s">
        <v>557</v>
      </c>
      <c r="E696" s="13">
        <v>0</v>
      </c>
      <c r="F696" s="13">
        <v>55400</v>
      </c>
      <c r="G696" s="13">
        <v>55400</v>
      </c>
      <c r="H696" s="13">
        <v>42943.865879999998</v>
      </c>
      <c r="I696" s="13">
        <v>12456.134120000001</v>
      </c>
    </row>
    <row r="697" spans="2:9" x14ac:dyDescent="0.2">
      <c r="B697"/>
      <c r="C697" s="2">
        <v>75</v>
      </c>
      <c r="D697" s="5" t="s">
        <v>558</v>
      </c>
      <c r="E697" s="13">
        <v>18825</v>
      </c>
      <c r="F697" s="13">
        <v>32627</v>
      </c>
      <c r="G697" s="13">
        <v>51452</v>
      </c>
      <c r="H697" s="13">
        <v>6719.7596000000003</v>
      </c>
      <c r="I697" s="13">
        <v>44732.240400000002</v>
      </c>
    </row>
    <row r="698" spans="2:9" ht="15" customHeight="1" x14ac:dyDescent="0.2">
      <c r="B698"/>
      <c r="C698" s="14" t="s">
        <v>14</v>
      </c>
      <c r="D698" s="15" t="s">
        <v>559</v>
      </c>
      <c r="E698" s="16">
        <f>SUBTOTAL(9,E685:E697)</f>
        <v>128555</v>
      </c>
      <c r="F698" s="16">
        <f>SUBTOTAL(9,F685:F697)</f>
        <v>2079064</v>
      </c>
      <c r="G698" s="16">
        <f>SUBTOTAL(9,G685:G697)</f>
        <v>2207619</v>
      </c>
      <c r="H698" s="16">
        <f>SUBTOTAL(9,H685:H697)</f>
        <v>1429954.4435800002</v>
      </c>
      <c r="I698" s="16">
        <f>SUBTOTAL(9,I685:I697)</f>
        <v>777664.55642000004</v>
      </c>
    </row>
    <row r="699" spans="2:9" ht="15" customHeight="1" x14ac:dyDescent="0.25">
      <c r="B699" s="10">
        <v>491</v>
      </c>
      <c r="C699" s="11"/>
      <c r="D699" s="5" t="s">
        <v>560</v>
      </c>
      <c r="E699" s="12"/>
      <c r="F699" s="1"/>
      <c r="H699" s="1"/>
      <c r="I699" s="1"/>
    </row>
    <row r="700" spans="2:9" x14ac:dyDescent="0.2">
      <c r="B700"/>
      <c r="C700" s="2">
        <v>1</v>
      </c>
      <c r="D700" s="5" t="s">
        <v>561</v>
      </c>
      <c r="E700" s="13">
        <v>12555</v>
      </c>
      <c r="F700" s="13">
        <v>253318</v>
      </c>
      <c r="G700" s="13">
        <v>265873</v>
      </c>
      <c r="H700" s="13">
        <v>165949.6139</v>
      </c>
      <c r="I700" s="13">
        <v>99923.386100000003</v>
      </c>
    </row>
    <row r="701" spans="2:9" x14ac:dyDescent="0.2">
      <c r="B701"/>
      <c r="C701" s="2">
        <v>21</v>
      </c>
      <c r="D701" s="5" t="s">
        <v>562</v>
      </c>
      <c r="E701" s="13">
        <v>266</v>
      </c>
      <c r="F701" s="13">
        <v>12381</v>
      </c>
      <c r="G701" s="13">
        <v>12647</v>
      </c>
      <c r="H701" s="13">
        <v>4762.6699900000003</v>
      </c>
      <c r="I701" s="13">
        <v>7884.3300099999997</v>
      </c>
    </row>
    <row r="702" spans="2:9" ht="15" customHeight="1" x14ac:dyDescent="0.2">
      <c r="B702"/>
      <c r="C702" s="14" t="s">
        <v>14</v>
      </c>
      <c r="D702" s="15" t="s">
        <v>563</v>
      </c>
      <c r="E702" s="16">
        <f>SUBTOTAL(9,E700:E701)</f>
        <v>12821</v>
      </c>
      <c r="F702" s="16">
        <f>SUBTOTAL(9,F700:F701)</f>
        <v>265699</v>
      </c>
      <c r="G702" s="16">
        <f>SUBTOTAL(9,G700:G701)</f>
        <v>278520</v>
      </c>
      <c r="H702" s="16">
        <f>SUBTOTAL(9,H700:H701)</f>
        <v>170712.28388999999</v>
      </c>
      <c r="I702" s="16">
        <f>SUBTOTAL(9,I700:I701)</f>
        <v>107807.71611000001</v>
      </c>
    </row>
    <row r="703" spans="2:9" ht="15" customHeight="1" x14ac:dyDescent="0.2">
      <c r="C703" s="17"/>
      <c r="D703" s="18" t="s">
        <v>564</v>
      </c>
      <c r="E703" s="19">
        <f>SUBTOTAL(9,E684:E702)</f>
        <v>141376</v>
      </c>
      <c r="F703" s="19">
        <f>SUBTOTAL(9,F684:F702)</f>
        <v>2344763</v>
      </c>
      <c r="G703" s="19">
        <f>SUBTOTAL(9,G684:G702)</f>
        <v>2486139</v>
      </c>
      <c r="H703" s="19">
        <f>SUBTOTAL(9,H684:H702)</f>
        <v>1600666.7274700003</v>
      </c>
      <c r="I703" s="19">
        <f>SUBTOTAL(9,I684:I702)</f>
        <v>885472.27253000007</v>
      </c>
    </row>
    <row r="704" spans="2:9" ht="15" customHeight="1" x14ac:dyDescent="0.2">
      <c r="C704" s="17"/>
      <c r="D704" s="18" t="s">
        <v>565</v>
      </c>
      <c r="E704" s="19">
        <f>SUBTOTAL(9,E541:E703)</f>
        <v>1982744</v>
      </c>
      <c r="F704" s="19">
        <f>SUBTOTAL(9,F541:F703)</f>
        <v>47785843</v>
      </c>
      <c r="G704" s="19">
        <f>SUBTOTAL(9,G541:G703)</f>
        <v>49768587</v>
      </c>
      <c r="H704" s="19">
        <f>SUBTOTAL(9,H541:H703)</f>
        <v>30238678.659479983</v>
      </c>
      <c r="I704" s="19">
        <f>SUBTOTAL(9,I541:I703)</f>
        <v>19529908.340520009</v>
      </c>
    </row>
    <row r="705" spans="2:9" x14ac:dyDescent="0.2">
      <c r="C705" s="17"/>
      <c r="D705" s="20"/>
      <c r="E705" s="21"/>
      <c r="F705" s="21"/>
      <c r="G705" s="21"/>
      <c r="H705" s="21"/>
      <c r="I705" s="21"/>
    </row>
    <row r="706" spans="2:9" ht="15" customHeight="1" x14ac:dyDescent="0.2">
      <c r="B706" s="1"/>
      <c r="C706" s="2"/>
      <c r="D706" s="3" t="s">
        <v>566</v>
      </c>
      <c r="E706" s="1"/>
      <c r="F706" s="1"/>
      <c r="G706" s="1"/>
      <c r="H706" s="1"/>
      <c r="I706" s="1"/>
    </row>
    <row r="707" spans="2:9" ht="27" customHeight="1" x14ac:dyDescent="0.25">
      <c r="B707" s="1"/>
      <c r="C707" s="2"/>
      <c r="D707" s="9" t="s">
        <v>173</v>
      </c>
      <c r="E707" s="1"/>
      <c r="F707" s="1"/>
      <c r="G707" s="1"/>
      <c r="H707" s="1"/>
      <c r="I707" s="1"/>
    </row>
    <row r="708" spans="2:9" ht="15" customHeight="1" x14ac:dyDescent="0.25">
      <c r="B708" s="10">
        <v>500</v>
      </c>
      <c r="C708" s="11"/>
      <c r="D708" s="5" t="s">
        <v>567</v>
      </c>
      <c r="E708" s="12"/>
      <c r="F708" s="1"/>
      <c r="H708" s="1"/>
      <c r="I708" s="1"/>
    </row>
    <row r="709" spans="2:9" x14ac:dyDescent="0.2">
      <c r="B709"/>
      <c r="C709" s="2">
        <v>1</v>
      </c>
      <c r="D709" s="5" t="s">
        <v>21</v>
      </c>
      <c r="E709" s="13">
        <v>20239</v>
      </c>
      <c r="F709" s="13">
        <v>423711</v>
      </c>
      <c r="G709" s="13">
        <v>443950</v>
      </c>
      <c r="H709" s="13">
        <v>303750.30002000002</v>
      </c>
      <c r="I709" s="13">
        <v>140199.69998</v>
      </c>
    </row>
    <row r="710" spans="2:9" x14ac:dyDescent="0.2">
      <c r="B710"/>
      <c r="C710" s="2">
        <v>21</v>
      </c>
      <c r="D710" s="5" t="s">
        <v>294</v>
      </c>
      <c r="E710" s="13">
        <v>30758</v>
      </c>
      <c r="F710" s="13">
        <v>82488</v>
      </c>
      <c r="G710" s="13">
        <v>113246</v>
      </c>
      <c r="H710" s="13">
        <v>40103.786310000003</v>
      </c>
      <c r="I710" s="13">
        <v>73142.213690000004</v>
      </c>
    </row>
    <row r="711" spans="2:9" x14ac:dyDescent="0.2">
      <c r="B711"/>
      <c r="C711" s="2">
        <v>23</v>
      </c>
      <c r="D711" s="5" t="s">
        <v>568</v>
      </c>
      <c r="E711" s="13">
        <v>1266</v>
      </c>
      <c r="F711" s="13">
        <v>118332</v>
      </c>
      <c r="G711" s="13">
        <v>119598</v>
      </c>
      <c r="H711" s="13">
        <v>1309.83</v>
      </c>
      <c r="I711" s="13">
        <v>118288.17</v>
      </c>
    </row>
    <row r="712" spans="2:9" x14ac:dyDescent="0.2">
      <c r="B712"/>
      <c r="C712" s="2">
        <v>25</v>
      </c>
      <c r="D712" s="5" t="s">
        <v>569</v>
      </c>
      <c r="E712" s="13">
        <v>957</v>
      </c>
      <c r="F712" s="13">
        <v>4115</v>
      </c>
      <c r="G712" s="13">
        <v>5072</v>
      </c>
      <c r="H712" s="13">
        <v>3324.8678300000001</v>
      </c>
      <c r="I712" s="13">
        <v>1747.1321700000001</v>
      </c>
    </row>
    <row r="713" spans="2:9" x14ac:dyDescent="0.2">
      <c r="B713"/>
      <c r="C713" s="2">
        <v>27</v>
      </c>
      <c r="D713" s="5" t="s">
        <v>570</v>
      </c>
      <c r="E713" s="13">
        <v>27307</v>
      </c>
      <c r="F713" s="13">
        <v>66362</v>
      </c>
      <c r="G713" s="13">
        <v>93669</v>
      </c>
      <c r="H713" s="13">
        <v>50347.418559999998</v>
      </c>
      <c r="I713" s="13">
        <v>43321.581440000002</v>
      </c>
    </row>
    <row r="714" spans="2:9" x14ac:dyDescent="0.2">
      <c r="B714"/>
      <c r="C714" s="2">
        <v>50</v>
      </c>
      <c r="D714" s="5" t="s">
        <v>571</v>
      </c>
      <c r="E714" s="13">
        <v>0</v>
      </c>
      <c r="F714" s="13">
        <v>52121</v>
      </c>
      <c r="G714" s="13">
        <v>52121</v>
      </c>
      <c r="H714" s="13">
        <v>44421</v>
      </c>
      <c r="I714" s="13">
        <v>7700</v>
      </c>
    </row>
    <row r="715" spans="2:9" x14ac:dyDescent="0.2">
      <c r="B715"/>
      <c r="C715" s="2">
        <v>70</v>
      </c>
      <c r="D715" s="5" t="s">
        <v>572</v>
      </c>
      <c r="E715" s="13">
        <v>123</v>
      </c>
      <c r="F715" s="13">
        <v>8740</v>
      </c>
      <c r="G715" s="13">
        <v>8863</v>
      </c>
      <c r="H715" s="13">
        <v>3661.9152600000002</v>
      </c>
      <c r="I715" s="13">
        <v>5201.0847400000002</v>
      </c>
    </row>
    <row r="716" spans="2:9" ht="15" customHeight="1" x14ac:dyDescent="0.2">
      <c r="B716"/>
      <c r="C716" s="14" t="s">
        <v>14</v>
      </c>
      <c r="D716" s="15" t="s">
        <v>573</v>
      </c>
      <c r="E716" s="16">
        <f>SUBTOTAL(9,E709:E715)</f>
        <v>80650</v>
      </c>
      <c r="F716" s="16">
        <f>SUBTOTAL(9,F709:F715)</f>
        <v>755869</v>
      </c>
      <c r="G716" s="16">
        <f>SUBTOTAL(9,G709:G715)</f>
        <v>836519</v>
      </c>
      <c r="H716" s="16">
        <f>SUBTOTAL(9,H709:H715)</f>
        <v>446919.11798000004</v>
      </c>
      <c r="I716" s="16">
        <f>SUBTOTAL(9,I709:I715)</f>
        <v>389599.88202000002</v>
      </c>
    </row>
    <row r="717" spans="2:9" ht="15" customHeight="1" x14ac:dyDescent="0.25">
      <c r="B717" s="10">
        <v>502</v>
      </c>
      <c r="C717" s="11"/>
      <c r="D717" s="5" t="s">
        <v>574</v>
      </c>
      <c r="E717" s="12"/>
      <c r="F717" s="1"/>
      <c r="H717" s="1"/>
      <c r="I717" s="1"/>
    </row>
    <row r="718" spans="2:9" x14ac:dyDescent="0.2">
      <c r="B718"/>
      <c r="C718" s="2">
        <v>21</v>
      </c>
      <c r="D718" s="5" t="s">
        <v>294</v>
      </c>
      <c r="E718" s="13">
        <v>285</v>
      </c>
      <c r="F718" s="13">
        <v>2000</v>
      </c>
      <c r="G718" s="13">
        <v>2285</v>
      </c>
      <c r="H718" s="13">
        <v>25.125</v>
      </c>
      <c r="I718" s="13">
        <v>2259.875</v>
      </c>
    </row>
    <row r="719" spans="2:9" x14ac:dyDescent="0.2">
      <c r="B719"/>
      <c r="C719" s="2">
        <v>70</v>
      </c>
      <c r="D719" s="5" t="s">
        <v>575</v>
      </c>
      <c r="E719" s="13">
        <v>4893</v>
      </c>
      <c r="F719" s="13">
        <v>33000</v>
      </c>
      <c r="G719" s="13">
        <v>37893</v>
      </c>
      <c r="H719" s="13">
        <v>17804.172999999999</v>
      </c>
      <c r="I719" s="13">
        <v>20088.827000000001</v>
      </c>
    </row>
    <row r="720" spans="2:9" x14ac:dyDescent="0.2">
      <c r="B720"/>
      <c r="C720" s="2">
        <v>71</v>
      </c>
      <c r="D720" s="5" t="s">
        <v>576</v>
      </c>
      <c r="E720" s="13">
        <v>0</v>
      </c>
      <c r="F720" s="13">
        <v>208700</v>
      </c>
      <c r="G720" s="13">
        <v>208700</v>
      </c>
      <c r="H720" s="13">
        <v>62916.466999999997</v>
      </c>
      <c r="I720" s="13">
        <v>145783.533</v>
      </c>
    </row>
    <row r="721" spans="2:9" ht="15" customHeight="1" x14ac:dyDescent="0.2">
      <c r="B721"/>
      <c r="C721" s="14" t="s">
        <v>14</v>
      </c>
      <c r="D721" s="15" t="s">
        <v>577</v>
      </c>
      <c r="E721" s="16">
        <f>SUBTOTAL(9,E718:E720)</f>
        <v>5178</v>
      </c>
      <c r="F721" s="16">
        <f>SUBTOTAL(9,F718:F720)</f>
        <v>243700</v>
      </c>
      <c r="G721" s="16">
        <f>SUBTOTAL(9,G718:G720)</f>
        <v>248878</v>
      </c>
      <c r="H721" s="16">
        <f>SUBTOTAL(9,H718:H720)</f>
        <v>80745.764999999999</v>
      </c>
      <c r="I721" s="16">
        <f>SUBTOTAL(9,I718:I720)</f>
        <v>168132.23499999999</v>
      </c>
    </row>
    <row r="722" spans="2:9" ht="15" customHeight="1" x14ac:dyDescent="0.25">
      <c r="B722" s="10">
        <v>510</v>
      </c>
      <c r="C722" s="11"/>
      <c r="D722" s="5" t="s">
        <v>578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21</v>
      </c>
      <c r="E723" s="13">
        <v>23701</v>
      </c>
      <c r="F723" s="13">
        <v>688237</v>
      </c>
      <c r="G723" s="13">
        <v>711938</v>
      </c>
      <c r="H723" s="13">
        <v>532796.57006000006</v>
      </c>
      <c r="I723" s="13">
        <v>179141.42994</v>
      </c>
    </row>
    <row r="724" spans="2:9" x14ac:dyDescent="0.2">
      <c r="B724"/>
      <c r="C724" s="2">
        <v>21</v>
      </c>
      <c r="D724" s="5" t="s">
        <v>32</v>
      </c>
      <c r="E724" s="13">
        <v>54</v>
      </c>
      <c r="F724" s="13">
        <v>62737</v>
      </c>
      <c r="G724" s="13">
        <v>62791</v>
      </c>
      <c r="H724" s="13">
        <v>45694.131849999998</v>
      </c>
      <c r="I724" s="13">
        <v>17096.868149999998</v>
      </c>
    </row>
    <row r="725" spans="2:9" x14ac:dyDescent="0.2">
      <c r="B725"/>
      <c r="C725" s="2">
        <v>22</v>
      </c>
      <c r="D725" s="5" t="s">
        <v>579</v>
      </c>
      <c r="E725" s="13">
        <v>125</v>
      </c>
      <c r="F725" s="13">
        <v>138152</v>
      </c>
      <c r="G725" s="13">
        <v>138277</v>
      </c>
      <c r="H725" s="13">
        <v>87623.182870000004</v>
      </c>
      <c r="I725" s="13">
        <v>50653.817130000003</v>
      </c>
    </row>
    <row r="726" spans="2:9" x14ac:dyDescent="0.2">
      <c r="B726"/>
      <c r="C726" s="2">
        <v>45</v>
      </c>
      <c r="D726" s="5" t="s">
        <v>33</v>
      </c>
      <c r="E726" s="13">
        <v>9196</v>
      </c>
      <c r="F726" s="13">
        <v>21673</v>
      </c>
      <c r="G726" s="13">
        <v>30869</v>
      </c>
      <c r="H726" s="13">
        <v>14282.14057</v>
      </c>
      <c r="I726" s="13">
        <v>16586.85943</v>
      </c>
    </row>
    <row r="727" spans="2:9" x14ac:dyDescent="0.2">
      <c r="B727"/>
      <c r="C727" s="2">
        <v>46</v>
      </c>
      <c r="D727" s="5" t="s">
        <v>580</v>
      </c>
      <c r="E727" s="13">
        <v>415</v>
      </c>
      <c r="F727" s="13">
        <v>9025</v>
      </c>
      <c r="G727" s="13">
        <v>9440</v>
      </c>
      <c r="H727" s="13">
        <v>3594.8753900000002</v>
      </c>
      <c r="I727" s="13">
        <v>5845.1246099999998</v>
      </c>
    </row>
    <row r="728" spans="2:9" ht="15" customHeight="1" x14ac:dyDescent="0.2">
      <c r="B728"/>
      <c r="C728" s="14" t="s">
        <v>14</v>
      </c>
      <c r="D728" s="15" t="s">
        <v>581</v>
      </c>
      <c r="E728" s="16">
        <f>SUBTOTAL(9,E723:E727)</f>
        <v>33491</v>
      </c>
      <c r="F728" s="16">
        <f>SUBTOTAL(9,F723:F727)</f>
        <v>919824</v>
      </c>
      <c r="G728" s="16">
        <f>SUBTOTAL(9,G723:G727)</f>
        <v>953315</v>
      </c>
      <c r="H728" s="16">
        <f>SUBTOTAL(9,H723:H727)</f>
        <v>683990.90074000007</v>
      </c>
      <c r="I728" s="16">
        <f>SUBTOTAL(9,I723:I727)</f>
        <v>269324.09925999999</v>
      </c>
    </row>
    <row r="729" spans="2:9" ht="15" customHeight="1" x14ac:dyDescent="0.2">
      <c r="C729" s="17"/>
      <c r="D729" s="18" t="s">
        <v>178</v>
      </c>
      <c r="E729" s="19">
        <f>SUBTOTAL(9,E708:E728)</f>
        <v>119319</v>
      </c>
      <c r="F729" s="19">
        <f>SUBTOTAL(9,F708:F728)</f>
        <v>1919393</v>
      </c>
      <c r="G729" s="19">
        <f>SUBTOTAL(9,G708:G728)</f>
        <v>2038712</v>
      </c>
      <c r="H729" s="19">
        <f>SUBTOTAL(9,H708:H728)</f>
        <v>1211655.7837199999</v>
      </c>
      <c r="I729" s="19">
        <f>SUBTOTAL(9,I708:I728)</f>
        <v>827056.21627999994</v>
      </c>
    </row>
    <row r="730" spans="2:9" ht="27" customHeight="1" x14ac:dyDescent="0.25">
      <c r="B730" s="1"/>
      <c r="C730" s="2"/>
      <c r="D730" s="9" t="s">
        <v>582</v>
      </c>
      <c r="E730" s="1"/>
      <c r="F730" s="1"/>
      <c r="G730" s="1"/>
      <c r="H730" s="1"/>
      <c r="I730" s="1"/>
    </row>
    <row r="731" spans="2:9" ht="15" customHeight="1" x14ac:dyDescent="0.25">
      <c r="B731" s="10">
        <v>525</v>
      </c>
      <c r="C731" s="11"/>
      <c r="D731" s="5" t="s">
        <v>583</v>
      </c>
      <c r="E731" s="12"/>
      <c r="F731" s="1"/>
      <c r="H731" s="1"/>
      <c r="I731" s="1"/>
    </row>
    <row r="732" spans="2:9" x14ac:dyDescent="0.2">
      <c r="B732"/>
      <c r="C732" s="2">
        <v>1</v>
      </c>
      <c r="D732" s="5" t="s">
        <v>21</v>
      </c>
      <c r="E732" s="13">
        <v>79355</v>
      </c>
      <c r="F732" s="13">
        <v>1933989</v>
      </c>
      <c r="G732" s="13">
        <v>2013344</v>
      </c>
      <c r="H732" s="13">
        <v>1392808.87791</v>
      </c>
      <c r="I732" s="13">
        <v>620535.12208999996</v>
      </c>
    </row>
    <row r="733" spans="2:9" x14ac:dyDescent="0.2">
      <c r="B733"/>
      <c r="C733" s="2">
        <v>21</v>
      </c>
      <c r="D733" s="5" t="s">
        <v>32</v>
      </c>
      <c r="E733" s="13">
        <v>27015</v>
      </c>
      <c r="F733" s="13">
        <v>176760</v>
      </c>
      <c r="G733" s="13">
        <v>203775</v>
      </c>
      <c r="H733" s="13">
        <v>38959.824739999996</v>
      </c>
      <c r="I733" s="13">
        <v>164815.17525999999</v>
      </c>
    </row>
    <row r="734" spans="2:9" ht="15" customHeight="1" x14ac:dyDescent="0.2">
      <c r="B734"/>
      <c r="C734" s="14" t="s">
        <v>14</v>
      </c>
      <c r="D734" s="15" t="s">
        <v>584</v>
      </c>
      <c r="E734" s="16">
        <f>SUBTOTAL(9,E732:E733)</f>
        <v>106370</v>
      </c>
      <c r="F734" s="16">
        <f>SUBTOTAL(9,F732:F733)</f>
        <v>2110749</v>
      </c>
      <c r="G734" s="16">
        <f>SUBTOTAL(9,G732:G733)</f>
        <v>2217119</v>
      </c>
      <c r="H734" s="16">
        <f>SUBTOTAL(9,H732:H733)</f>
        <v>1431768.7026500001</v>
      </c>
      <c r="I734" s="16">
        <f>SUBTOTAL(9,I732:I733)</f>
        <v>785350.29734999989</v>
      </c>
    </row>
    <row r="735" spans="2:9" ht="15" customHeight="1" x14ac:dyDescent="0.2">
      <c r="C735" s="17"/>
      <c r="D735" s="18" t="s">
        <v>585</v>
      </c>
      <c r="E735" s="19">
        <f>SUBTOTAL(9,E731:E734)</f>
        <v>106370</v>
      </c>
      <c r="F735" s="19">
        <f>SUBTOTAL(9,F731:F734)</f>
        <v>2110749</v>
      </c>
      <c r="G735" s="19">
        <f>SUBTOTAL(9,G731:G734)</f>
        <v>2217119</v>
      </c>
      <c r="H735" s="19">
        <f>SUBTOTAL(9,H731:H734)</f>
        <v>1431768.7026500001</v>
      </c>
      <c r="I735" s="19">
        <f>SUBTOTAL(9,I731:I734)</f>
        <v>785350.29734999989</v>
      </c>
    </row>
    <row r="736" spans="2:9" ht="27" customHeight="1" x14ac:dyDescent="0.25">
      <c r="B736" s="1"/>
      <c r="C736" s="2"/>
      <c r="D736" s="9" t="s">
        <v>586</v>
      </c>
      <c r="E736" s="1"/>
      <c r="F736" s="1"/>
      <c r="G736" s="1"/>
      <c r="H736" s="1"/>
      <c r="I736" s="1"/>
    </row>
    <row r="737" spans="2:9" ht="15" customHeight="1" x14ac:dyDescent="0.25">
      <c r="B737" s="10">
        <v>530</v>
      </c>
      <c r="C737" s="11"/>
      <c r="D737" s="5" t="s">
        <v>587</v>
      </c>
      <c r="E737" s="12"/>
      <c r="F737" s="1"/>
      <c r="H737" s="1"/>
      <c r="I737" s="1"/>
    </row>
    <row r="738" spans="2:9" x14ac:dyDescent="0.2">
      <c r="B738"/>
      <c r="C738" s="2">
        <v>30</v>
      </c>
      <c r="D738" s="5" t="s">
        <v>588</v>
      </c>
      <c r="E738" s="13">
        <v>31256</v>
      </c>
      <c r="F738" s="13">
        <v>203000</v>
      </c>
      <c r="G738" s="13">
        <v>234256</v>
      </c>
      <c r="H738" s="13">
        <v>136928.69938000001</v>
      </c>
      <c r="I738" s="13">
        <v>97327.300619999995</v>
      </c>
    </row>
    <row r="739" spans="2:9" x14ac:dyDescent="0.2">
      <c r="B739"/>
      <c r="C739" s="2">
        <v>33</v>
      </c>
      <c r="D739" s="5" t="s">
        <v>589</v>
      </c>
      <c r="E739" s="13">
        <v>10451</v>
      </c>
      <c r="F739" s="13">
        <v>1269500</v>
      </c>
      <c r="G739" s="13">
        <v>1279951</v>
      </c>
      <c r="H739" s="13">
        <v>787101.81192000001</v>
      </c>
      <c r="I739" s="13">
        <v>492849.18807999999</v>
      </c>
    </row>
    <row r="740" spans="2:9" x14ac:dyDescent="0.2">
      <c r="B740"/>
      <c r="C740" s="2">
        <v>34</v>
      </c>
      <c r="D740" s="5" t="s">
        <v>590</v>
      </c>
      <c r="E740" s="13">
        <v>13221</v>
      </c>
      <c r="F740" s="13">
        <v>3900</v>
      </c>
      <c r="G740" s="13">
        <v>17121</v>
      </c>
      <c r="H740" s="13">
        <v>6773.6117000000004</v>
      </c>
      <c r="I740" s="13">
        <v>10347.388300000001</v>
      </c>
    </row>
    <row r="741" spans="2:9" x14ac:dyDescent="0.2">
      <c r="B741"/>
      <c r="C741" s="2">
        <v>36</v>
      </c>
      <c r="D741" s="5" t="s">
        <v>591</v>
      </c>
      <c r="E741" s="13">
        <v>22481</v>
      </c>
      <c r="F741" s="13">
        <v>33000</v>
      </c>
      <c r="G741" s="13">
        <v>55481</v>
      </c>
      <c r="H741" s="13">
        <v>9596.4651699999995</v>
      </c>
      <c r="I741" s="13">
        <v>45884.534829999997</v>
      </c>
    </row>
    <row r="742" spans="2:9" x14ac:dyDescent="0.2">
      <c r="B742"/>
      <c r="C742" s="2">
        <v>45</v>
      </c>
      <c r="D742" s="5" t="s">
        <v>33</v>
      </c>
      <c r="E742" s="13">
        <v>210354</v>
      </c>
      <c r="F742" s="13">
        <v>218551</v>
      </c>
      <c r="G742" s="13">
        <v>428905</v>
      </c>
      <c r="H742" s="13">
        <v>207941.75214999999</v>
      </c>
      <c r="I742" s="13">
        <v>220963.24785000001</v>
      </c>
    </row>
    <row r="743" spans="2:9" ht="15" customHeight="1" x14ac:dyDescent="0.2">
      <c r="B743"/>
      <c r="C743" s="14" t="s">
        <v>14</v>
      </c>
      <c r="D743" s="15" t="s">
        <v>592</v>
      </c>
      <c r="E743" s="16">
        <f>SUBTOTAL(9,E738:E742)</f>
        <v>287763</v>
      </c>
      <c r="F743" s="16">
        <f>SUBTOTAL(9,F738:F742)</f>
        <v>1727951</v>
      </c>
      <c r="G743" s="16">
        <f>SUBTOTAL(9,G738:G742)</f>
        <v>2015714</v>
      </c>
      <c r="H743" s="16">
        <f>SUBTOTAL(9,H738:H742)</f>
        <v>1148342.34032</v>
      </c>
      <c r="I743" s="16">
        <f>SUBTOTAL(9,I738:I742)</f>
        <v>867371.65968000004</v>
      </c>
    </row>
    <row r="744" spans="2:9" ht="15" customHeight="1" x14ac:dyDescent="0.25">
      <c r="B744" s="10">
        <v>531</v>
      </c>
      <c r="C744" s="11"/>
      <c r="D744" s="5" t="s">
        <v>593</v>
      </c>
      <c r="E744" s="12"/>
      <c r="F744" s="1"/>
      <c r="H744" s="1"/>
      <c r="I744" s="1"/>
    </row>
    <row r="745" spans="2:9" x14ac:dyDescent="0.2">
      <c r="B745"/>
      <c r="C745" s="2">
        <v>1</v>
      </c>
      <c r="D745" s="5" t="s">
        <v>21</v>
      </c>
      <c r="E745" s="13">
        <v>1009</v>
      </c>
      <c r="F745" s="13">
        <v>29250</v>
      </c>
      <c r="G745" s="13">
        <v>30259</v>
      </c>
      <c r="H745" s="13">
        <v>17165.711159999999</v>
      </c>
      <c r="I745" s="13">
        <v>13093.288839999999</v>
      </c>
    </row>
    <row r="746" spans="2:9" x14ac:dyDescent="0.2">
      <c r="B746"/>
      <c r="C746" s="2">
        <v>45</v>
      </c>
      <c r="D746" s="5" t="s">
        <v>33</v>
      </c>
      <c r="E746" s="13">
        <v>27459</v>
      </c>
      <c r="F746" s="13">
        <v>85320</v>
      </c>
      <c r="G746" s="13">
        <v>112779</v>
      </c>
      <c r="H746" s="13">
        <v>41404.40668</v>
      </c>
      <c r="I746" s="13">
        <v>71374.59332</v>
      </c>
    </row>
    <row r="747" spans="2:9" ht="15" customHeight="1" x14ac:dyDescent="0.2">
      <c r="B747"/>
      <c r="C747" s="14" t="s">
        <v>14</v>
      </c>
      <c r="D747" s="15" t="s">
        <v>594</v>
      </c>
      <c r="E747" s="16">
        <f>SUBTOTAL(9,E745:E746)</f>
        <v>28468</v>
      </c>
      <c r="F747" s="16">
        <f>SUBTOTAL(9,F745:F746)</f>
        <v>114570</v>
      </c>
      <c r="G747" s="16">
        <f>SUBTOTAL(9,G745:G746)</f>
        <v>143038</v>
      </c>
      <c r="H747" s="16">
        <f>SUBTOTAL(9,H745:H746)</f>
        <v>58570.117839999999</v>
      </c>
      <c r="I747" s="16">
        <f>SUBTOTAL(9,I745:I746)</f>
        <v>84467.882159999994</v>
      </c>
    </row>
    <row r="748" spans="2:9" ht="15" customHeight="1" x14ac:dyDescent="0.25">
      <c r="B748" s="10">
        <v>533</v>
      </c>
      <c r="C748" s="11"/>
      <c r="D748" s="5" t="s">
        <v>595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21</v>
      </c>
      <c r="E749" s="13">
        <v>256</v>
      </c>
      <c r="F749" s="13">
        <v>21420</v>
      </c>
      <c r="G749" s="13">
        <v>21676</v>
      </c>
      <c r="H749" s="13">
        <v>16731.746609999998</v>
      </c>
      <c r="I749" s="13">
        <v>4944.2533899999999</v>
      </c>
    </row>
    <row r="750" spans="2:9" x14ac:dyDescent="0.2">
      <c r="B750"/>
      <c r="C750" s="2">
        <v>45</v>
      </c>
      <c r="D750" s="5" t="s">
        <v>33</v>
      </c>
      <c r="E750" s="13">
        <v>38066</v>
      </c>
      <c r="F750" s="13">
        <v>365000</v>
      </c>
      <c r="G750" s="13">
        <v>403066</v>
      </c>
      <c r="H750" s="13">
        <v>225899.27028</v>
      </c>
      <c r="I750" s="13">
        <v>177166.72972</v>
      </c>
    </row>
    <row r="751" spans="2:9" ht="15" customHeight="1" x14ac:dyDescent="0.2">
      <c r="B751"/>
      <c r="C751" s="14" t="s">
        <v>14</v>
      </c>
      <c r="D751" s="15" t="s">
        <v>596</v>
      </c>
      <c r="E751" s="16">
        <f>SUBTOTAL(9,E749:E750)</f>
        <v>38322</v>
      </c>
      <c r="F751" s="16">
        <f>SUBTOTAL(9,F749:F750)</f>
        <v>386420</v>
      </c>
      <c r="G751" s="16">
        <f>SUBTOTAL(9,G749:G750)</f>
        <v>424742</v>
      </c>
      <c r="H751" s="16">
        <f>SUBTOTAL(9,H749:H750)</f>
        <v>242631.01689</v>
      </c>
      <c r="I751" s="16">
        <f>SUBTOTAL(9,I749:I750)</f>
        <v>182110.98311</v>
      </c>
    </row>
    <row r="752" spans="2:9" ht="15" customHeight="1" x14ac:dyDescent="0.2">
      <c r="C752" s="17"/>
      <c r="D752" s="18" t="s">
        <v>597</v>
      </c>
      <c r="E752" s="19">
        <f>SUBTOTAL(9,E737:E751)</f>
        <v>354553</v>
      </c>
      <c r="F752" s="19">
        <f>SUBTOTAL(9,F737:F751)</f>
        <v>2228941</v>
      </c>
      <c r="G752" s="19">
        <f>SUBTOTAL(9,G737:G751)</f>
        <v>2583494</v>
      </c>
      <c r="H752" s="19">
        <f>SUBTOTAL(9,H737:H751)</f>
        <v>1449543.47505</v>
      </c>
      <c r="I752" s="19">
        <f>SUBTOTAL(9,I737:I751)</f>
        <v>1133950.52495</v>
      </c>
    </row>
    <row r="753" spans="2:9" ht="27" customHeight="1" x14ac:dyDescent="0.25">
      <c r="B753" s="1"/>
      <c r="C753" s="2"/>
      <c r="D753" s="9" t="s">
        <v>598</v>
      </c>
      <c r="E753" s="1"/>
      <c r="F753" s="1"/>
      <c r="G753" s="1"/>
      <c r="H753" s="1"/>
      <c r="I753" s="1"/>
    </row>
    <row r="754" spans="2:9" ht="15" customHeight="1" x14ac:dyDescent="0.25">
      <c r="B754" s="10">
        <v>540</v>
      </c>
      <c r="C754" s="11"/>
      <c r="D754" s="5" t="s">
        <v>599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21</v>
      </c>
      <c r="E755" s="13">
        <v>2551</v>
      </c>
      <c r="F755" s="13">
        <v>164423</v>
      </c>
      <c r="G755" s="13">
        <v>166974</v>
      </c>
      <c r="H755" s="13">
        <v>99064.061430000002</v>
      </c>
      <c r="I755" s="13">
        <v>67909.938569999998</v>
      </c>
    </row>
    <row r="756" spans="2:9" x14ac:dyDescent="0.2">
      <c r="B756"/>
      <c r="C756" s="2">
        <v>21</v>
      </c>
      <c r="D756" s="5" t="s">
        <v>32</v>
      </c>
      <c r="E756" s="13">
        <v>3474</v>
      </c>
      <c r="F756" s="13">
        <v>44634</v>
      </c>
      <c r="G756" s="13">
        <v>48108</v>
      </c>
      <c r="H756" s="13">
        <v>29014.227790000001</v>
      </c>
      <c r="I756" s="13">
        <v>19093.772209999999</v>
      </c>
    </row>
    <row r="757" spans="2:9" x14ac:dyDescent="0.2">
      <c r="B757"/>
      <c r="C757" s="2">
        <v>22</v>
      </c>
      <c r="D757" s="5" t="s">
        <v>600</v>
      </c>
      <c r="E757" s="13">
        <v>0</v>
      </c>
      <c r="F757" s="13">
        <v>109300</v>
      </c>
      <c r="G757" s="13">
        <v>109300</v>
      </c>
      <c r="H757" s="13">
        <v>94616.212920000005</v>
      </c>
      <c r="I757" s="13">
        <v>14683.78708</v>
      </c>
    </row>
    <row r="758" spans="2:9" x14ac:dyDescent="0.2">
      <c r="B758"/>
      <c r="C758" s="2">
        <v>23</v>
      </c>
      <c r="D758" s="5" t="s">
        <v>601</v>
      </c>
      <c r="E758" s="13">
        <v>12871</v>
      </c>
      <c r="F758" s="13">
        <v>148498</v>
      </c>
      <c r="G758" s="13">
        <v>161369</v>
      </c>
      <c r="H758" s="13">
        <v>102332.48669000001</v>
      </c>
      <c r="I758" s="13">
        <v>59036.513310000002</v>
      </c>
    </row>
    <row r="759" spans="2:9" x14ac:dyDescent="0.2">
      <c r="B759"/>
      <c r="C759" s="2">
        <v>25</v>
      </c>
      <c r="D759" s="5" t="s">
        <v>602</v>
      </c>
      <c r="E759" s="13">
        <v>81420</v>
      </c>
      <c r="F759" s="13">
        <v>156152</v>
      </c>
      <c r="G759" s="13">
        <v>237572</v>
      </c>
      <c r="H759" s="13">
        <v>73820.447969999994</v>
      </c>
      <c r="I759" s="13">
        <v>163751.55202999999</v>
      </c>
    </row>
    <row r="760" spans="2:9" x14ac:dyDescent="0.2">
      <c r="B760"/>
      <c r="C760" s="2">
        <v>26</v>
      </c>
      <c r="D760" s="5" t="s">
        <v>603</v>
      </c>
      <c r="E760" s="13">
        <v>4375</v>
      </c>
      <c r="F760" s="13">
        <v>20682</v>
      </c>
      <c r="G760" s="13">
        <v>25057</v>
      </c>
      <c r="H760" s="13">
        <v>76.773600000000002</v>
      </c>
      <c r="I760" s="13">
        <v>24980.2264</v>
      </c>
    </row>
    <row r="761" spans="2:9" x14ac:dyDescent="0.2">
      <c r="B761"/>
      <c r="C761" s="2">
        <v>28</v>
      </c>
      <c r="D761" s="5" t="s">
        <v>604</v>
      </c>
      <c r="E761" s="13">
        <v>14095</v>
      </c>
      <c r="F761" s="13">
        <v>187170</v>
      </c>
      <c r="G761" s="13">
        <v>201265</v>
      </c>
      <c r="H761" s="13">
        <v>149762.34401</v>
      </c>
      <c r="I761" s="13">
        <v>51502.655989999999</v>
      </c>
    </row>
    <row r="762" spans="2:9" x14ac:dyDescent="0.2">
      <c r="B762"/>
      <c r="C762" s="2">
        <v>29</v>
      </c>
      <c r="D762" s="5" t="s">
        <v>605</v>
      </c>
      <c r="E762" s="13">
        <v>3379</v>
      </c>
      <c r="F762" s="13">
        <v>112900</v>
      </c>
      <c r="G762" s="13">
        <v>116279</v>
      </c>
      <c r="H762" s="13">
        <v>75500.763709999999</v>
      </c>
      <c r="I762" s="13">
        <v>40778.236290000001</v>
      </c>
    </row>
    <row r="763" spans="2:9" x14ac:dyDescent="0.2">
      <c r="B763"/>
      <c r="C763" s="2">
        <v>71</v>
      </c>
      <c r="D763" s="5" t="s">
        <v>606</v>
      </c>
      <c r="E763" s="13">
        <v>0</v>
      </c>
      <c r="F763" s="13">
        <v>837</v>
      </c>
      <c r="G763" s="13">
        <v>837</v>
      </c>
      <c r="H763" s="13">
        <v>837</v>
      </c>
      <c r="I763" s="13">
        <v>0</v>
      </c>
    </row>
    <row r="764" spans="2:9" ht="15" customHeight="1" x14ac:dyDescent="0.2">
      <c r="B764"/>
      <c r="C764" s="14" t="s">
        <v>14</v>
      </c>
      <c r="D764" s="15" t="s">
        <v>607</v>
      </c>
      <c r="E764" s="16">
        <f>SUBTOTAL(9,E755:E763)</f>
        <v>122165</v>
      </c>
      <c r="F764" s="16">
        <f>SUBTOTAL(9,F755:F763)</f>
        <v>944596</v>
      </c>
      <c r="G764" s="16">
        <f>SUBTOTAL(9,G755:G763)</f>
        <v>1066761</v>
      </c>
      <c r="H764" s="16">
        <f>SUBTOTAL(9,H755:H763)</f>
        <v>625024.31811999995</v>
      </c>
      <c r="I764" s="16">
        <f>SUBTOTAL(9,I755:I763)</f>
        <v>441736.68187999993</v>
      </c>
    </row>
    <row r="765" spans="2:9" ht="15" customHeight="1" x14ac:dyDescent="0.25">
      <c r="B765" s="10">
        <v>541</v>
      </c>
      <c r="C765" s="11"/>
      <c r="D765" s="5" t="s">
        <v>608</v>
      </c>
      <c r="E765" s="12"/>
      <c r="F765" s="1"/>
      <c r="H765" s="1"/>
      <c r="I765" s="1"/>
    </row>
    <row r="766" spans="2:9" ht="25.5" x14ac:dyDescent="0.2">
      <c r="B766"/>
      <c r="C766" s="2">
        <v>22</v>
      </c>
      <c r="D766" s="5" t="s">
        <v>609</v>
      </c>
      <c r="E766" s="13">
        <v>10110</v>
      </c>
      <c r="F766" s="13">
        <v>19598</v>
      </c>
      <c r="G766" s="13">
        <v>29708</v>
      </c>
      <c r="H766" s="13">
        <v>9834.1471700000002</v>
      </c>
      <c r="I766" s="13">
        <v>19873.85283</v>
      </c>
    </row>
    <row r="767" spans="2:9" x14ac:dyDescent="0.2">
      <c r="B767"/>
      <c r="C767" s="2">
        <v>50</v>
      </c>
      <c r="D767" s="5" t="s">
        <v>571</v>
      </c>
      <c r="E767" s="13">
        <v>0</v>
      </c>
      <c r="F767" s="13">
        <v>167189</v>
      </c>
      <c r="G767" s="13">
        <v>167189</v>
      </c>
      <c r="H767" s="13">
        <v>167189</v>
      </c>
      <c r="I767" s="13">
        <v>0</v>
      </c>
    </row>
    <row r="768" spans="2:9" x14ac:dyDescent="0.2">
      <c r="B768"/>
      <c r="C768" s="2">
        <v>60</v>
      </c>
      <c r="D768" s="5" t="s">
        <v>610</v>
      </c>
      <c r="E768" s="13">
        <v>0</v>
      </c>
      <c r="F768" s="13">
        <v>364082</v>
      </c>
      <c r="G768" s="13">
        <v>364082</v>
      </c>
      <c r="H768" s="13">
        <v>364082.00099999999</v>
      </c>
      <c r="I768" s="13">
        <v>-1E-3</v>
      </c>
    </row>
    <row r="769" spans="2:9" x14ac:dyDescent="0.2">
      <c r="B769"/>
      <c r="C769" s="2">
        <v>70</v>
      </c>
      <c r="D769" s="5" t="s">
        <v>611</v>
      </c>
      <c r="E769" s="13">
        <v>0</v>
      </c>
      <c r="F769" s="13">
        <v>33956</v>
      </c>
      <c r="G769" s="13">
        <v>33956</v>
      </c>
      <c r="H769" s="13">
        <v>29001.533820000001</v>
      </c>
      <c r="I769" s="13">
        <v>4954.4661800000003</v>
      </c>
    </row>
    <row r="770" spans="2:9" ht="15" customHeight="1" x14ac:dyDescent="0.2">
      <c r="B770"/>
      <c r="C770" s="14" t="s">
        <v>14</v>
      </c>
      <c r="D770" s="15" t="s">
        <v>612</v>
      </c>
      <c r="E770" s="16">
        <f>SUBTOTAL(9,E766:E769)</f>
        <v>10110</v>
      </c>
      <c r="F770" s="16">
        <f>SUBTOTAL(9,F766:F769)</f>
        <v>584825</v>
      </c>
      <c r="G770" s="16">
        <f>SUBTOTAL(9,G766:G769)</f>
        <v>594935</v>
      </c>
      <c r="H770" s="16">
        <f>SUBTOTAL(9,H766:H769)</f>
        <v>570106.68198999995</v>
      </c>
      <c r="I770" s="16">
        <f>SUBTOTAL(9,I766:I769)</f>
        <v>24828.318009999999</v>
      </c>
    </row>
    <row r="771" spans="2:9" ht="15" customHeight="1" x14ac:dyDescent="0.25">
      <c r="B771" s="10">
        <v>542</v>
      </c>
      <c r="C771" s="11"/>
      <c r="D771" s="5" t="s">
        <v>613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21</v>
      </c>
      <c r="E772" s="13">
        <v>244</v>
      </c>
      <c r="F772" s="13">
        <v>4875</v>
      </c>
      <c r="G772" s="13">
        <v>5119</v>
      </c>
      <c r="H772" s="13">
        <v>1901.5851700000001</v>
      </c>
      <c r="I772" s="13">
        <v>3217.4148300000002</v>
      </c>
    </row>
    <row r="773" spans="2:9" x14ac:dyDescent="0.2">
      <c r="B773"/>
      <c r="C773" s="2">
        <v>70</v>
      </c>
      <c r="D773" s="5" t="s">
        <v>614</v>
      </c>
      <c r="E773" s="13">
        <v>0</v>
      </c>
      <c r="F773" s="13">
        <v>78812</v>
      </c>
      <c r="G773" s="13">
        <v>78812</v>
      </c>
      <c r="H773" s="13">
        <v>0</v>
      </c>
      <c r="I773" s="13">
        <v>78812</v>
      </c>
    </row>
    <row r="774" spans="2:9" ht="15" customHeight="1" x14ac:dyDescent="0.2">
      <c r="B774"/>
      <c r="C774" s="14" t="s">
        <v>14</v>
      </c>
      <c r="D774" s="15" t="s">
        <v>615</v>
      </c>
      <c r="E774" s="16">
        <f>SUBTOTAL(9,E772:E773)</f>
        <v>244</v>
      </c>
      <c r="F774" s="16">
        <f>SUBTOTAL(9,F772:F773)</f>
        <v>83687</v>
      </c>
      <c r="G774" s="16">
        <f>SUBTOTAL(9,G772:G773)</f>
        <v>83931</v>
      </c>
      <c r="H774" s="16">
        <f>SUBTOTAL(9,H772:H773)</f>
        <v>1901.5851700000001</v>
      </c>
      <c r="I774" s="16">
        <f>SUBTOTAL(9,I772:I773)</f>
        <v>82029.414829999994</v>
      </c>
    </row>
    <row r="775" spans="2:9" ht="15" customHeight="1" x14ac:dyDescent="0.25">
      <c r="B775" s="10">
        <v>543</v>
      </c>
      <c r="C775" s="11"/>
      <c r="D775" s="5" t="s">
        <v>616</v>
      </c>
      <c r="E775" s="12"/>
      <c r="F775" s="1"/>
      <c r="H775" s="1"/>
      <c r="I775" s="1"/>
    </row>
    <row r="776" spans="2:9" x14ac:dyDescent="0.2">
      <c r="B776"/>
      <c r="C776" s="2">
        <v>1</v>
      </c>
      <c r="D776" s="5" t="s">
        <v>617</v>
      </c>
      <c r="E776" s="13">
        <v>0</v>
      </c>
      <c r="F776" s="13">
        <v>239285</v>
      </c>
      <c r="G776" s="13">
        <v>239285</v>
      </c>
      <c r="H776" s="13">
        <v>159170.80872</v>
      </c>
      <c r="I776" s="13">
        <v>80114.191279999999</v>
      </c>
    </row>
    <row r="777" spans="2:9" x14ac:dyDescent="0.2">
      <c r="B777"/>
      <c r="C777" s="2">
        <v>45</v>
      </c>
      <c r="D777" s="5" t="s">
        <v>33</v>
      </c>
      <c r="E777" s="13">
        <v>5840</v>
      </c>
      <c r="F777" s="13">
        <v>14942</v>
      </c>
      <c r="G777" s="13">
        <v>20782</v>
      </c>
      <c r="H777" s="13">
        <v>9874.4994000000006</v>
      </c>
      <c r="I777" s="13">
        <v>10907.500599999999</v>
      </c>
    </row>
    <row r="778" spans="2:9" x14ac:dyDescent="0.2">
      <c r="B778"/>
      <c r="C778" s="2">
        <v>70</v>
      </c>
      <c r="D778" s="5" t="s">
        <v>618</v>
      </c>
      <c r="E778" s="13">
        <v>183849</v>
      </c>
      <c r="F778" s="13">
        <v>150253</v>
      </c>
      <c r="G778" s="13">
        <v>334102</v>
      </c>
      <c r="H778" s="13">
        <v>29842.921249999999</v>
      </c>
      <c r="I778" s="13">
        <v>304259.07874999999</v>
      </c>
    </row>
    <row r="779" spans="2:9" ht="15" customHeight="1" x14ac:dyDescent="0.2">
      <c r="B779"/>
      <c r="C779" s="14" t="s">
        <v>14</v>
      </c>
      <c r="D779" s="15" t="s">
        <v>619</v>
      </c>
      <c r="E779" s="16">
        <f>SUBTOTAL(9,E776:E778)</f>
        <v>189689</v>
      </c>
      <c r="F779" s="16">
        <f>SUBTOTAL(9,F776:F778)</f>
        <v>404480</v>
      </c>
      <c r="G779" s="16">
        <f>SUBTOTAL(9,G776:G778)</f>
        <v>594169</v>
      </c>
      <c r="H779" s="16">
        <f>SUBTOTAL(9,H776:H778)</f>
        <v>198888.22937000002</v>
      </c>
      <c r="I779" s="16">
        <f>SUBTOTAL(9,I776:I778)</f>
        <v>395280.77062999998</v>
      </c>
    </row>
    <row r="780" spans="2:9" ht="15" customHeight="1" x14ac:dyDescent="0.2">
      <c r="C780" s="17"/>
      <c r="D780" s="18" t="s">
        <v>620</v>
      </c>
      <c r="E780" s="19">
        <f>SUBTOTAL(9,E754:E779)</f>
        <v>322208</v>
      </c>
      <c r="F780" s="19">
        <f>SUBTOTAL(9,F754:F779)</f>
        <v>2017588</v>
      </c>
      <c r="G780" s="19">
        <f>SUBTOTAL(9,G754:G779)</f>
        <v>2339796</v>
      </c>
      <c r="H780" s="19">
        <f>SUBTOTAL(9,H754:H779)</f>
        <v>1395920.8146500001</v>
      </c>
      <c r="I780" s="19">
        <f>SUBTOTAL(9,I754:I779)</f>
        <v>943875.18535000004</v>
      </c>
    </row>
    <row r="781" spans="2:9" ht="27" customHeight="1" x14ac:dyDescent="0.25">
      <c r="B781" s="1"/>
      <c r="C781" s="2"/>
      <c r="D781" s="9" t="s">
        <v>621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11"/>
      <c r="D782" s="5" t="s">
        <v>622</v>
      </c>
      <c r="E782" s="12"/>
      <c r="F782" s="1"/>
      <c r="H782" s="1"/>
      <c r="I782" s="1"/>
    </row>
    <row r="783" spans="2:9" x14ac:dyDescent="0.2">
      <c r="B783"/>
      <c r="C783" s="2">
        <v>1</v>
      </c>
      <c r="D783" s="5" t="s">
        <v>21</v>
      </c>
      <c r="E783" s="13">
        <v>2293</v>
      </c>
      <c r="F783" s="13">
        <v>67845</v>
      </c>
      <c r="G783" s="13">
        <v>70138</v>
      </c>
      <c r="H783" s="13">
        <v>50156.739329999997</v>
      </c>
      <c r="I783" s="13">
        <v>19981.26067</v>
      </c>
    </row>
    <row r="784" spans="2:9" ht="15" customHeight="1" x14ac:dyDescent="0.2">
      <c r="B784"/>
      <c r="C784" s="14" t="s">
        <v>14</v>
      </c>
      <c r="D784" s="15" t="s">
        <v>623</v>
      </c>
      <c r="E784" s="16">
        <f>SUBTOTAL(9,E783:E783)</f>
        <v>2293</v>
      </c>
      <c r="F784" s="16">
        <f>SUBTOTAL(9,F783:F783)</f>
        <v>67845</v>
      </c>
      <c r="G784" s="16">
        <f>SUBTOTAL(9,G783:G783)</f>
        <v>70138</v>
      </c>
      <c r="H784" s="16">
        <f>SUBTOTAL(9,H783:H783)</f>
        <v>50156.739329999997</v>
      </c>
      <c r="I784" s="16">
        <f>SUBTOTAL(9,I783:I783)</f>
        <v>19981.26067</v>
      </c>
    </row>
    <row r="785" spans="2:9" ht="15" customHeight="1" x14ac:dyDescent="0.25">
      <c r="B785" s="10">
        <v>546</v>
      </c>
      <c r="C785" s="11"/>
      <c r="D785" s="5" t="s">
        <v>624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21</v>
      </c>
      <c r="E786" s="13">
        <v>128</v>
      </c>
      <c r="F786" s="13">
        <v>2618</v>
      </c>
      <c r="G786" s="13">
        <v>2746</v>
      </c>
      <c r="H786" s="13">
        <v>1267.1482800000001</v>
      </c>
      <c r="I786" s="13">
        <v>1478.8517199999999</v>
      </c>
    </row>
    <row r="787" spans="2:9" ht="15" customHeight="1" x14ac:dyDescent="0.2">
      <c r="B787"/>
      <c r="C787" s="14" t="s">
        <v>14</v>
      </c>
      <c r="D787" s="15" t="s">
        <v>625</v>
      </c>
      <c r="E787" s="16">
        <f>SUBTOTAL(9,E786:E786)</f>
        <v>128</v>
      </c>
      <c r="F787" s="16">
        <f>SUBTOTAL(9,F786:F786)</f>
        <v>2618</v>
      </c>
      <c r="G787" s="16">
        <f>SUBTOTAL(9,G786:G786)</f>
        <v>2746</v>
      </c>
      <c r="H787" s="16">
        <f>SUBTOTAL(9,H786:H786)</f>
        <v>1267.1482800000001</v>
      </c>
      <c r="I787" s="16">
        <f>SUBTOTAL(9,I786:I786)</f>
        <v>1478.8517199999999</v>
      </c>
    </row>
    <row r="788" spans="2:9" ht="15" customHeight="1" x14ac:dyDescent="0.2">
      <c r="C788" s="17"/>
      <c r="D788" s="18" t="s">
        <v>626</v>
      </c>
      <c r="E788" s="19">
        <f>SUBTOTAL(9,E782:E787)</f>
        <v>2421</v>
      </c>
      <c r="F788" s="19">
        <f>SUBTOTAL(9,F782:F787)</f>
        <v>70463</v>
      </c>
      <c r="G788" s="19">
        <f>SUBTOTAL(9,G782:G787)</f>
        <v>72884</v>
      </c>
      <c r="H788" s="19">
        <f>SUBTOTAL(9,H782:H787)</f>
        <v>51423.887609999998</v>
      </c>
      <c r="I788" s="19">
        <f>SUBTOTAL(9,I782:I787)</f>
        <v>21460.112389999998</v>
      </c>
    </row>
    <row r="789" spans="2:9" ht="27" customHeight="1" x14ac:dyDescent="0.25">
      <c r="B789" s="1"/>
      <c r="C789" s="2"/>
      <c r="D789" s="9" t="s">
        <v>627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11"/>
      <c r="D790" s="5" t="s">
        <v>628</v>
      </c>
      <c r="E790" s="12"/>
      <c r="F790" s="1"/>
      <c r="H790" s="1"/>
      <c r="I790" s="1"/>
    </row>
    <row r="791" spans="2:9" x14ac:dyDescent="0.2">
      <c r="B791"/>
      <c r="C791" s="2">
        <v>61</v>
      </c>
      <c r="D791" s="5" t="s">
        <v>629</v>
      </c>
      <c r="E791" s="13">
        <v>0</v>
      </c>
      <c r="F791" s="13">
        <v>856770</v>
      </c>
      <c r="G791" s="13">
        <v>856770</v>
      </c>
      <c r="H791" s="13">
        <v>856770</v>
      </c>
      <c r="I791" s="13">
        <v>0</v>
      </c>
    </row>
    <row r="792" spans="2:9" x14ac:dyDescent="0.2">
      <c r="B792"/>
      <c r="C792" s="2">
        <v>62</v>
      </c>
      <c r="D792" s="5" t="s">
        <v>630</v>
      </c>
      <c r="E792" s="13">
        <v>1399</v>
      </c>
      <c r="F792" s="13">
        <v>16920</v>
      </c>
      <c r="G792" s="13">
        <v>18319</v>
      </c>
      <c r="H792" s="13">
        <v>8551.2037899999996</v>
      </c>
      <c r="I792" s="13">
        <v>9767.7962100000004</v>
      </c>
    </row>
    <row r="793" spans="2:9" x14ac:dyDescent="0.2">
      <c r="B793"/>
      <c r="C793" s="2">
        <v>63</v>
      </c>
      <c r="D793" s="5" t="s">
        <v>631</v>
      </c>
      <c r="E793" s="13">
        <v>0</v>
      </c>
      <c r="F793" s="13">
        <v>105548</v>
      </c>
      <c r="G793" s="13">
        <v>105548</v>
      </c>
      <c r="H793" s="13">
        <v>105548</v>
      </c>
      <c r="I793" s="13">
        <v>0</v>
      </c>
    </row>
    <row r="794" spans="2:9" x14ac:dyDescent="0.2">
      <c r="B794"/>
      <c r="C794" s="2">
        <v>65</v>
      </c>
      <c r="D794" s="5" t="s">
        <v>632</v>
      </c>
      <c r="E794" s="13">
        <v>0</v>
      </c>
      <c r="F794" s="13">
        <v>99046</v>
      </c>
      <c r="G794" s="13">
        <v>99046</v>
      </c>
      <c r="H794" s="13">
        <v>99046</v>
      </c>
      <c r="I794" s="13">
        <v>0</v>
      </c>
    </row>
    <row r="795" spans="2:9" x14ac:dyDescent="0.2">
      <c r="B795"/>
      <c r="C795" s="2">
        <v>68</v>
      </c>
      <c r="D795" s="5" t="s">
        <v>633</v>
      </c>
      <c r="E795" s="13">
        <v>0</v>
      </c>
      <c r="F795" s="13">
        <v>3046000</v>
      </c>
      <c r="G795" s="13">
        <v>3046000</v>
      </c>
      <c r="H795" s="13">
        <v>2500000</v>
      </c>
      <c r="I795" s="13">
        <v>546000</v>
      </c>
    </row>
    <row r="796" spans="2:9" x14ac:dyDescent="0.2">
      <c r="B796"/>
      <c r="C796" s="2">
        <v>74</v>
      </c>
      <c r="D796" s="5" t="s">
        <v>634</v>
      </c>
      <c r="E796" s="13">
        <v>0</v>
      </c>
      <c r="F796" s="13">
        <v>224165</v>
      </c>
      <c r="G796" s="13">
        <v>224165</v>
      </c>
      <c r="H796" s="13">
        <v>219665</v>
      </c>
      <c r="I796" s="13">
        <v>4500</v>
      </c>
    </row>
    <row r="797" spans="2:9" x14ac:dyDescent="0.2">
      <c r="B797"/>
      <c r="C797" s="2">
        <v>76</v>
      </c>
      <c r="D797" s="5" t="s">
        <v>635</v>
      </c>
      <c r="E797" s="13">
        <v>12838</v>
      </c>
      <c r="F797" s="13">
        <v>31858</v>
      </c>
      <c r="G797" s="13">
        <v>44696</v>
      </c>
      <c r="H797" s="13">
        <v>734.65063999999995</v>
      </c>
      <c r="I797" s="13">
        <v>43961.34936</v>
      </c>
    </row>
    <row r="798" spans="2:9" ht="15" customHeight="1" x14ac:dyDescent="0.2">
      <c r="B798"/>
      <c r="C798" s="14" t="s">
        <v>14</v>
      </c>
      <c r="D798" s="15" t="s">
        <v>636</v>
      </c>
      <c r="E798" s="16">
        <f>SUBTOTAL(9,E791:E797)</f>
        <v>14237</v>
      </c>
      <c r="F798" s="16">
        <f>SUBTOTAL(9,F791:F797)</f>
        <v>4380307</v>
      </c>
      <c r="G798" s="16">
        <f>SUBTOTAL(9,G791:G797)</f>
        <v>4394544</v>
      </c>
      <c r="H798" s="16">
        <f>SUBTOTAL(9,H791:H797)</f>
        <v>3790314.8544299998</v>
      </c>
      <c r="I798" s="16">
        <f>SUBTOTAL(9,I791:I797)</f>
        <v>604229.14557000005</v>
      </c>
    </row>
    <row r="799" spans="2:9" ht="15" customHeight="1" x14ac:dyDescent="0.25">
      <c r="B799" s="10">
        <v>554</v>
      </c>
      <c r="C799" s="11"/>
      <c r="D799" s="5" t="s">
        <v>637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21</v>
      </c>
      <c r="E800" s="13">
        <v>47</v>
      </c>
      <c r="F800" s="13">
        <v>33499</v>
      </c>
      <c r="G800" s="13">
        <v>33546</v>
      </c>
      <c r="H800" s="13">
        <v>24434.313300000002</v>
      </c>
      <c r="I800" s="13">
        <v>9111.6867000000002</v>
      </c>
    </row>
    <row r="801" spans="2:9" x14ac:dyDescent="0.2">
      <c r="B801"/>
      <c r="C801" s="2">
        <v>73</v>
      </c>
      <c r="D801" s="5" t="s">
        <v>638</v>
      </c>
      <c r="E801" s="13">
        <v>74074</v>
      </c>
      <c r="F801" s="13">
        <v>41310</v>
      </c>
      <c r="G801" s="13">
        <v>115384</v>
      </c>
      <c r="H801" s="13">
        <v>37057.80431</v>
      </c>
      <c r="I801" s="13">
        <v>78326.195689999993</v>
      </c>
    </row>
    <row r="802" spans="2:9" ht="15" customHeight="1" x14ac:dyDescent="0.2">
      <c r="B802"/>
      <c r="C802" s="14" t="s">
        <v>14</v>
      </c>
      <c r="D802" s="15" t="s">
        <v>639</v>
      </c>
      <c r="E802" s="16">
        <f>SUBTOTAL(9,E800:E801)</f>
        <v>74121</v>
      </c>
      <c r="F802" s="16">
        <f>SUBTOTAL(9,F800:F801)</f>
        <v>74809</v>
      </c>
      <c r="G802" s="16">
        <f>SUBTOTAL(9,G800:G801)</f>
        <v>148930</v>
      </c>
      <c r="H802" s="16">
        <f>SUBTOTAL(9,H800:H801)</f>
        <v>61492.117610000001</v>
      </c>
      <c r="I802" s="16">
        <f>SUBTOTAL(9,I800:I801)</f>
        <v>87437.882389999999</v>
      </c>
    </row>
    <row r="803" spans="2:9" ht="15" customHeight="1" x14ac:dyDescent="0.2">
      <c r="C803" s="17"/>
      <c r="D803" s="18" t="s">
        <v>640</v>
      </c>
      <c r="E803" s="19">
        <f>SUBTOTAL(9,E790:E802)</f>
        <v>88358</v>
      </c>
      <c r="F803" s="19">
        <f>SUBTOTAL(9,F790:F802)</f>
        <v>4455116</v>
      </c>
      <c r="G803" s="19">
        <f>SUBTOTAL(9,G790:G802)</f>
        <v>4543474</v>
      </c>
      <c r="H803" s="19">
        <f>SUBTOTAL(9,H790:H802)</f>
        <v>3851806.9720399999</v>
      </c>
      <c r="I803" s="19">
        <f>SUBTOTAL(9,I790:I802)</f>
        <v>691667.02795999998</v>
      </c>
    </row>
    <row r="804" spans="2:9" ht="27" customHeight="1" x14ac:dyDescent="0.25">
      <c r="B804" s="1"/>
      <c r="C804" s="2"/>
      <c r="D804" s="9" t="s">
        <v>641</v>
      </c>
      <c r="E804" s="1"/>
      <c r="F804" s="1"/>
      <c r="G804" s="1"/>
      <c r="H804" s="1"/>
      <c r="I804" s="1"/>
    </row>
    <row r="805" spans="2:9" ht="15" customHeight="1" x14ac:dyDescent="0.25">
      <c r="B805" s="10">
        <v>560</v>
      </c>
      <c r="C805" s="11"/>
      <c r="D805" s="5" t="s">
        <v>642</v>
      </c>
      <c r="E805" s="12"/>
      <c r="F805" s="1"/>
      <c r="H805" s="1"/>
      <c r="I805" s="1"/>
    </row>
    <row r="806" spans="2:9" x14ac:dyDescent="0.2">
      <c r="B806"/>
      <c r="C806" s="2">
        <v>50</v>
      </c>
      <c r="D806" s="5" t="s">
        <v>643</v>
      </c>
      <c r="E806" s="13">
        <v>0</v>
      </c>
      <c r="F806" s="13">
        <v>543013</v>
      </c>
      <c r="G806" s="13">
        <v>543013</v>
      </c>
      <c r="H806" s="13">
        <v>543013</v>
      </c>
      <c r="I806" s="13">
        <v>0</v>
      </c>
    </row>
    <row r="807" spans="2:9" x14ac:dyDescent="0.2">
      <c r="B807"/>
      <c r="C807" s="2">
        <v>51</v>
      </c>
      <c r="D807" s="5" t="s">
        <v>644</v>
      </c>
      <c r="E807" s="13">
        <v>0</v>
      </c>
      <c r="F807" s="13">
        <v>7621</v>
      </c>
      <c r="G807" s="13">
        <v>7621</v>
      </c>
      <c r="H807" s="13">
        <v>7621</v>
      </c>
      <c r="I807" s="13">
        <v>0</v>
      </c>
    </row>
    <row r="808" spans="2:9" x14ac:dyDescent="0.2">
      <c r="B808"/>
      <c r="C808" s="2">
        <v>55</v>
      </c>
      <c r="D808" s="5" t="s">
        <v>645</v>
      </c>
      <c r="E808" s="13">
        <v>0</v>
      </c>
      <c r="F808" s="13">
        <v>5502</v>
      </c>
      <c r="G808" s="13">
        <v>5502</v>
      </c>
      <c r="H808" s="13">
        <v>2753.5</v>
      </c>
      <c r="I808" s="13">
        <v>2748.5</v>
      </c>
    </row>
    <row r="809" spans="2:9" ht="15" customHeight="1" x14ac:dyDescent="0.2">
      <c r="B809"/>
      <c r="C809" s="14" t="s">
        <v>14</v>
      </c>
      <c r="D809" s="15" t="s">
        <v>646</v>
      </c>
      <c r="E809" s="16">
        <f>SUBTOTAL(9,E806:E808)</f>
        <v>0</v>
      </c>
      <c r="F809" s="16">
        <f>SUBTOTAL(9,F806:F808)</f>
        <v>556136</v>
      </c>
      <c r="G809" s="16">
        <f>SUBTOTAL(9,G806:G808)</f>
        <v>556136</v>
      </c>
      <c r="H809" s="16">
        <f>SUBTOTAL(9,H806:H808)</f>
        <v>553387.5</v>
      </c>
      <c r="I809" s="16">
        <f>SUBTOTAL(9,I806:I808)</f>
        <v>2748.5</v>
      </c>
    </row>
    <row r="810" spans="2:9" ht="15" customHeight="1" x14ac:dyDescent="0.25">
      <c r="B810" s="10">
        <v>563</v>
      </c>
      <c r="C810" s="11"/>
      <c r="D810" s="5" t="s">
        <v>647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21</v>
      </c>
      <c r="E811" s="13">
        <v>130</v>
      </c>
      <c r="F811" s="13">
        <v>6352</v>
      </c>
      <c r="G811" s="13">
        <v>6482</v>
      </c>
      <c r="H811" s="13">
        <v>4324.0971</v>
      </c>
      <c r="I811" s="13">
        <v>2157.9029</v>
      </c>
    </row>
    <row r="812" spans="2:9" x14ac:dyDescent="0.2">
      <c r="B812"/>
      <c r="C812" s="2">
        <v>21</v>
      </c>
      <c r="D812" s="5" t="s">
        <v>32</v>
      </c>
      <c r="E812" s="13">
        <v>2038</v>
      </c>
      <c r="F812" s="13">
        <v>2861</v>
      </c>
      <c r="G812" s="13">
        <v>4899</v>
      </c>
      <c r="H812" s="13">
        <v>1144.27008</v>
      </c>
      <c r="I812" s="13">
        <v>3754.7299200000002</v>
      </c>
    </row>
    <row r="813" spans="2:9" ht="15" customHeight="1" x14ac:dyDescent="0.2">
      <c r="B813"/>
      <c r="C813" s="14" t="s">
        <v>14</v>
      </c>
      <c r="D813" s="15" t="s">
        <v>648</v>
      </c>
      <c r="E813" s="16">
        <f>SUBTOTAL(9,E811:E812)</f>
        <v>2168</v>
      </c>
      <c r="F813" s="16">
        <f>SUBTOTAL(9,F811:F812)</f>
        <v>9213</v>
      </c>
      <c r="G813" s="16">
        <f>SUBTOTAL(9,G811:G812)</f>
        <v>11381</v>
      </c>
      <c r="H813" s="16">
        <f>SUBTOTAL(9,H811:H812)</f>
        <v>5468.3671800000002</v>
      </c>
      <c r="I813" s="16">
        <f>SUBTOTAL(9,I811:I812)</f>
        <v>5912.6328200000007</v>
      </c>
    </row>
    <row r="814" spans="2:9" ht="15" customHeight="1" x14ac:dyDescent="0.2">
      <c r="C814" s="17"/>
      <c r="D814" s="18" t="s">
        <v>649</v>
      </c>
      <c r="E814" s="19">
        <f>SUBTOTAL(9,E805:E813)</f>
        <v>2168</v>
      </c>
      <c r="F814" s="19">
        <f>SUBTOTAL(9,F805:F813)</f>
        <v>565349</v>
      </c>
      <c r="G814" s="19">
        <f>SUBTOTAL(9,G805:G813)</f>
        <v>567517</v>
      </c>
      <c r="H814" s="19">
        <f>SUBTOTAL(9,H805:H813)</f>
        <v>558855.86718000006</v>
      </c>
      <c r="I814" s="19">
        <f>SUBTOTAL(9,I805:I813)</f>
        <v>8661.1328200000007</v>
      </c>
    </row>
    <row r="815" spans="2:9" ht="27" customHeight="1" x14ac:dyDescent="0.25">
      <c r="B815" s="1"/>
      <c r="C815" s="2"/>
      <c r="D815" s="9" t="s">
        <v>650</v>
      </c>
      <c r="E815" s="1"/>
      <c r="F815" s="1"/>
      <c r="G815" s="1"/>
      <c r="H815" s="1"/>
      <c r="I815" s="1"/>
    </row>
    <row r="816" spans="2:9" ht="15" customHeight="1" x14ac:dyDescent="0.25">
      <c r="B816" s="10">
        <v>567</v>
      </c>
      <c r="C816" s="11"/>
      <c r="D816" s="5" t="s">
        <v>651</v>
      </c>
      <c r="E816" s="12"/>
      <c r="F816" s="1"/>
      <c r="H816" s="1"/>
      <c r="I816" s="1"/>
    </row>
    <row r="817" spans="2:9" x14ac:dyDescent="0.2">
      <c r="B817"/>
      <c r="C817" s="2">
        <v>22</v>
      </c>
      <c r="D817" s="5" t="s">
        <v>652</v>
      </c>
      <c r="E817" s="13">
        <v>0</v>
      </c>
      <c r="F817" s="13">
        <v>85</v>
      </c>
      <c r="G817" s="13">
        <v>85</v>
      </c>
      <c r="H817" s="13">
        <v>15.64</v>
      </c>
      <c r="I817" s="13">
        <v>69.36</v>
      </c>
    </row>
    <row r="818" spans="2:9" x14ac:dyDescent="0.2">
      <c r="B818"/>
      <c r="C818" s="2">
        <v>60</v>
      </c>
      <c r="D818" s="5" t="s">
        <v>653</v>
      </c>
      <c r="E818" s="13">
        <v>76</v>
      </c>
      <c r="F818" s="13">
        <v>5029</v>
      </c>
      <c r="G818" s="13">
        <v>5105</v>
      </c>
      <c r="H818" s="13">
        <v>3200</v>
      </c>
      <c r="I818" s="13">
        <v>1905</v>
      </c>
    </row>
    <row r="819" spans="2:9" x14ac:dyDescent="0.2">
      <c r="B819"/>
      <c r="C819" s="2">
        <v>70</v>
      </c>
      <c r="D819" s="5" t="s">
        <v>650</v>
      </c>
      <c r="E819" s="13">
        <v>0</v>
      </c>
      <c r="F819" s="13">
        <v>7989</v>
      </c>
      <c r="G819" s="13">
        <v>7989</v>
      </c>
      <c r="H819" s="13">
        <v>7328.7</v>
      </c>
      <c r="I819" s="13">
        <v>660.3</v>
      </c>
    </row>
    <row r="820" spans="2:9" x14ac:dyDescent="0.2">
      <c r="B820"/>
      <c r="C820" s="2">
        <v>72</v>
      </c>
      <c r="D820" s="5" t="s">
        <v>654</v>
      </c>
      <c r="E820" s="13">
        <v>0</v>
      </c>
      <c r="F820" s="13">
        <v>9980</v>
      </c>
      <c r="G820" s="13">
        <v>9980</v>
      </c>
      <c r="H820" s="13">
        <v>6820</v>
      </c>
      <c r="I820" s="13">
        <v>3160</v>
      </c>
    </row>
    <row r="821" spans="2:9" x14ac:dyDescent="0.2">
      <c r="B821"/>
      <c r="C821" s="2">
        <v>73</v>
      </c>
      <c r="D821" s="5" t="s">
        <v>655</v>
      </c>
      <c r="E821" s="13">
        <v>0</v>
      </c>
      <c r="F821" s="13">
        <v>10836</v>
      </c>
      <c r="G821" s="13">
        <v>10836</v>
      </c>
      <c r="H821" s="13">
        <v>10836</v>
      </c>
      <c r="I821" s="13">
        <v>0</v>
      </c>
    </row>
    <row r="822" spans="2:9" x14ac:dyDescent="0.2">
      <c r="B822"/>
      <c r="C822" s="2">
        <v>74</v>
      </c>
      <c r="D822" s="5" t="s">
        <v>656</v>
      </c>
      <c r="E822" s="13">
        <v>0</v>
      </c>
      <c r="F822" s="13">
        <v>14973</v>
      </c>
      <c r="G822" s="13">
        <v>14973</v>
      </c>
      <c r="H822" s="13">
        <v>7700</v>
      </c>
      <c r="I822" s="13">
        <v>7273</v>
      </c>
    </row>
    <row r="823" spans="2:9" x14ac:dyDescent="0.2">
      <c r="B823"/>
      <c r="C823" s="2">
        <v>75</v>
      </c>
      <c r="D823" s="5" t="s">
        <v>657</v>
      </c>
      <c r="E823" s="13">
        <v>17992</v>
      </c>
      <c r="F823" s="13">
        <v>5188</v>
      </c>
      <c r="G823" s="13">
        <v>23180</v>
      </c>
      <c r="H823" s="13">
        <v>2033</v>
      </c>
      <c r="I823" s="13">
        <v>21147</v>
      </c>
    </row>
    <row r="824" spans="2:9" ht="15" customHeight="1" x14ac:dyDescent="0.2">
      <c r="B824"/>
      <c r="C824" s="14" t="s">
        <v>14</v>
      </c>
      <c r="D824" s="15" t="s">
        <v>658</v>
      </c>
      <c r="E824" s="16">
        <f>SUBTOTAL(9,E817:E823)</f>
        <v>18068</v>
      </c>
      <c r="F824" s="16">
        <f>SUBTOTAL(9,F817:F823)</f>
        <v>54080</v>
      </c>
      <c r="G824" s="16">
        <f>SUBTOTAL(9,G817:G823)</f>
        <v>72148</v>
      </c>
      <c r="H824" s="16">
        <f>SUBTOTAL(9,H817:H823)</f>
        <v>37933.339999999997</v>
      </c>
      <c r="I824" s="16">
        <f>SUBTOTAL(9,I817:I823)</f>
        <v>34214.660000000003</v>
      </c>
    </row>
    <row r="825" spans="2:9" ht="15" customHeight="1" x14ac:dyDescent="0.2">
      <c r="C825" s="17"/>
      <c r="D825" s="18" t="s">
        <v>659</v>
      </c>
      <c r="E825" s="19">
        <f>SUBTOTAL(9,E816:E824)</f>
        <v>18068</v>
      </c>
      <c r="F825" s="19">
        <f>SUBTOTAL(9,F816:F824)</f>
        <v>54080</v>
      </c>
      <c r="G825" s="19">
        <f>SUBTOTAL(9,G816:G824)</f>
        <v>72148</v>
      </c>
      <c r="H825" s="19">
        <f>SUBTOTAL(9,H816:H824)</f>
        <v>37933.339999999997</v>
      </c>
      <c r="I825" s="19">
        <f>SUBTOTAL(9,I816:I824)</f>
        <v>34214.660000000003</v>
      </c>
    </row>
    <row r="826" spans="2:9" ht="27" customHeight="1" x14ac:dyDescent="0.25">
      <c r="B826" s="1"/>
      <c r="C826" s="2"/>
      <c r="D826" s="9" t="s">
        <v>660</v>
      </c>
      <c r="E826" s="1"/>
      <c r="F826" s="1"/>
      <c r="G826" s="1"/>
      <c r="H826" s="1"/>
      <c r="I826" s="1"/>
    </row>
    <row r="827" spans="2:9" ht="15" customHeight="1" x14ac:dyDescent="0.25">
      <c r="B827" s="10">
        <v>571</v>
      </c>
      <c r="C827" s="11"/>
      <c r="D827" s="5" t="s">
        <v>661</v>
      </c>
      <c r="E827" s="12"/>
      <c r="F827" s="1"/>
      <c r="H827" s="1"/>
      <c r="I827" s="1"/>
    </row>
    <row r="828" spans="2:9" x14ac:dyDescent="0.2">
      <c r="B828"/>
      <c r="C828" s="2">
        <v>21</v>
      </c>
      <c r="D828" s="5" t="s">
        <v>32</v>
      </c>
      <c r="E828" s="13">
        <v>7273</v>
      </c>
      <c r="F828" s="13">
        <v>33334</v>
      </c>
      <c r="G828" s="13">
        <v>40607</v>
      </c>
      <c r="H828" s="13">
        <v>17174.57732</v>
      </c>
      <c r="I828" s="13">
        <v>23432.42268</v>
      </c>
    </row>
    <row r="829" spans="2:9" x14ac:dyDescent="0.2">
      <c r="B829"/>
      <c r="C829" s="2">
        <v>60</v>
      </c>
      <c r="D829" s="5" t="s">
        <v>662</v>
      </c>
      <c r="E829" s="13">
        <v>0</v>
      </c>
      <c r="F829" s="13">
        <v>142499870</v>
      </c>
      <c r="G829" s="13">
        <v>142499870</v>
      </c>
      <c r="H829" s="13">
        <v>114541961.314</v>
      </c>
      <c r="I829" s="13">
        <v>27957908.686000001</v>
      </c>
    </row>
    <row r="830" spans="2:9" x14ac:dyDescent="0.2">
      <c r="B830"/>
      <c r="C830" s="2">
        <v>61</v>
      </c>
      <c r="D830" s="5" t="s">
        <v>663</v>
      </c>
      <c r="E830" s="13">
        <v>0</v>
      </c>
      <c r="F830" s="13">
        <v>808012</v>
      </c>
      <c r="G830" s="13">
        <v>808012</v>
      </c>
      <c r="H830" s="13">
        <v>646409.6</v>
      </c>
      <c r="I830" s="13">
        <v>161602.4</v>
      </c>
    </row>
    <row r="831" spans="2:9" x14ac:dyDescent="0.2">
      <c r="B831"/>
      <c r="C831" s="2">
        <v>62</v>
      </c>
      <c r="D831" s="5" t="s">
        <v>664</v>
      </c>
      <c r="E831" s="13">
        <v>0</v>
      </c>
      <c r="F831" s="13">
        <v>2269747</v>
      </c>
      <c r="G831" s="13">
        <v>2269747</v>
      </c>
      <c r="H831" s="13">
        <v>1815797.6</v>
      </c>
      <c r="I831" s="13">
        <v>453949.4</v>
      </c>
    </row>
    <row r="832" spans="2:9" x14ac:dyDescent="0.2">
      <c r="B832"/>
      <c r="C832" s="2">
        <v>64</v>
      </c>
      <c r="D832" s="5" t="s">
        <v>665</v>
      </c>
      <c r="E832" s="13">
        <v>0</v>
      </c>
      <c r="F832" s="13">
        <v>4150000</v>
      </c>
      <c r="G832" s="13">
        <v>4150000</v>
      </c>
      <c r="H832" s="13">
        <v>2180878.3790000002</v>
      </c>
      <c r="I832" s="13">
        <v>1969121.621</v>
      </c>
    </row>
    <row r="833" spans="2:9" x14ac:dyDescent="0.2">
      <c r="B833"/>
      <c r="C833" s="2">
        <v>65</v>
      </c>
      <c r="D833" s="5" t="s">
        <v>666</v>
      </c>
      <c r="E833" s="13">
        <v>0</v>
      </c>
      <c r="F833" s="13">
        <v>202897</v>
      </c>
      <c r="G833" s="13">
        <v>202897</v>
      </c>
      <c r="H833" s="13">
        <v>162317.6</v>
      </c>
      <c r="I833" s="13">
        <v>40579.4</v>
      </c>
    </row>
    <row r="834" spans="2:9" x14ac:dyDescent="0.2">
      <c r="B834"/>
      <c r="C834" s="2">
        <v>66</v>
      </c>
      <c r="D834" s="5" t="s">
        <v>667</v>
      </c>
      <c r="E834" s="13">
        <v>0</v>
      </c>
      <c r="F834" s="13">
        <v>190848</v>
      </c>
      <c r="G834" s="13">
        <v>190848</v>
      </c>
      <c r="H834" s="13">
        <v>152678.39999999999</v>
      </c>
      <c r="I834" s="13">
        <v>38169.599999999999</v>
      </c>
    </row>
    <row r="835" spans="2:9" x14ac:dyDescent="0.2">
      <c r="B835"/>
      <c r="C835" s="2">
        <v>67</v>
      </c>
      <c r="D835" s="5" t="s">
        <v>668</v>
      </c>
      <c r="E835" s="13">
        <v>0</v>
      </c>
      <c r="F835" s="13">
        <v>604898</v>
      </c>
      <c r="G835" s="13">
        <v>604898</v>
      </c>
      <c r="H835" s="13">
        <v>483918.4</v>
      </c>
      <c r="I835" s="13">
        <v>120979.6</v>
      </c>
    </row>
    <row r="836" spans="2:9" ht="15" customHeight="1" x14ac:dyDescent="0.2">
      <c r="B836"/>
      <c r="C836" s="14" t="s">
        <v>14</v>
      </c>
      <c r="D836" s="15" t="s">
        <v>669</v>
      </c>
      <c r="E836" s="16">
        <f>SUBTOTAL(9,E828:E835)</f>
        <v>7273</v>
      </c>
      <c r="F836" s="16">
        <f>SUBTOTAL(9,F828:F835)</f>
        <v>150759606</v>
      </c>
      <c r="G836" s="16">
        <f>SUBTOTAL(9,G828:G835)</f>
        <v>150766879</v>
      </c>
      <c r="H836" s="16">
        <f>SUBTOTAL(9,H828:H835)</f>
        <v>120001135.87031998</v>
      </c>
      <c r="I836" s="16">
        <f>SUBTOTAL(9,I828:I835)</f>
        <v>30765743.12968</v>
      </c>
    </row>
    <row r="837" spans="2:9" ht="15" customHeight="1" x14ac:dyDescent="0.25">
      <c r="B837" s="10">
        <v>572</v>
      </c>
      <c r="C837" s="11"/>
      <c r="D837" s="5" t="s">
        <v>670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662</v>
      </c>
      <c r="E838" s="13">
        <v>0</v>
      </c>
      <c r="F838" s="13">
        <v>37728660</v>
      </c>
      <c r="G838" s="13">
        <v>37728660</v>
      </c>
      <c r="H838" s="13">
        <v>30305428.000039998</v>
      </c>
      <c r="I838" s="13">
        <v>7423231.9999599997</v>
      </c>
    </row>
    <row r="839" spans="2:9" x14ac:dyDescent="0.2">
      <c r="B839"/>
      <c r="C839" s="2">
        <v>62</v>
      </c>
      <c r="D839" s="5" t="s">
        <v>671</v>
      </c>
      <c r="E839" s="13">
        <v>0</v>
      </c>
      <c r="F839" s="13">
        <v>713613</v>
      </c>
      <c r="G839" s="13">
        <v>713613</v>
      </c>
      <c r="H839" s="13">
        <v>570890.4</v>
      </c>
      <c r="I839" s="13">
        <v>142722.6</v>
      </c>
    </row>
    <row r="840" spans="2:9" x14ac:dyDescent="0.2">
      <c r="B840"/>
      <c r="C840" s="2">
        <v>64</v>
      </c>
      <c r="D840" s="5" t="s">
        <v>672</v>
      </c>
      <c r="E840" s="13">
        <v>0</v>
      </c>
      <c r="F840" s="13">
        <v>4263000</v>
      </c>
      <c r="G840" s="13">
        <v>4263000</v>
      </c>
      <c r="H840" s="13">
        <v>3914517</v>
      </c>
      <c r="I840" s="13">
        <v>348483</v>
      </c>
    </row>
    <row r="841" spans="2:9" ht="15" customHeight="1" x14ac:dyDescent="0.2">
      <c r="B841"/>
      <c r="C841" s="14" t="s">
        <v>14</v>
      </c>
      <c r="D841" s="15" t="s">
        <v>673</v>
      </c>
      <c r="E841" s="16">
        <f>SUBTOTAL(9,E838:E840)</f>
        <v>0</v>
      </c>
      <c r="F841" s="16">
        <f>SUBTOTAL(9,F838:F840)</f>
        <v>42705273</v>
      </c>
      <c r="G841" s="16">
        <f>SUBTOTAL(9,G838:G840)</f>
        <v>42705273</v>
      </c>
      <c r="H841" s="16">
        <f>SUBTOTAL(9,H838:H840)</f>
        <v>34790835.400040001</v>
      </c>
      <c r="I841" s="16">
        <f>SUBTOTAL(9,I838:I840)</f>
        <v>7914437.5999599993</v>
      </c>
    </row>
    <row r="842" spans="2:9" ht="15" customHeight="1" x14ac:dyDescent="0.25">
      <c r="B842" s="10">
        <v>573</v>
      </c>
      <c r="C842" s="11"/>
      <c r="D842" s="5" t="s">
        <v>674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675</v>
      </c>
      <c r="E843" s="13">
        <v>0</v>
      </c>
      <c r="F843" s="13">
        <v>53200</v>
      </c>
      <c r="G843" s="13">
        <v>53200</v>
      </c>
      <c r="H843" s="13">
        <v>0</v>
      </c>
      <c r="I843" s="13">
        <v>53200</v>
      </c>
    </row>
    <row r="844" spans="2:9" ht="15" customHeight="1" x14ac:dyDescent="0.2">
      <c r="B844"/>
      <c r="C844" s="14" t="s">
        <v>14</v>
      </c>
      <c r="D844" s="15" t="s">
        <v>676</v>
      </c>
      <c r="E844" s="16">
        <f>SUBTOTAL(9,E843:E843)</f>
        <v>0</v>
      </c>
      <c r="F844" s="16">
        <f>SUBTOTAL(9,F843:F843)</f>
        <v>53200</v>
      </c>
      <c r="G844" s="16">
        <f>SUBTOTAL(9,G843:G843)</f>
        <v>53200</v>
      </c>
      <c r="H844" s="16">
        <f>SUBTOTAL(9,H843:H843)</f>
        <v>0</v>
      </c>
      <c r="I844" s="16">
        <f>SUBTOTAL(9,I843:I843)</f>
        <v>53200</v>
      </c>
    </row>
    <row r="845" spans="2:9" ht="15" customHeight="1" x14ac:dyDescent="0.25">
      <c r="B845" s="10">
        <v>575</v>
      </c>
      <c r="C845" s="11"/>
      <c r="D845" s="5" t="s">
        <v>677</v>
      </c>
      <c r="E845" s="12"/>
      <c r="F845" s="1"/>
      <c r="H845" s="1"/>
      <c r="I845" s="1"/>
    </row>
    <row r="846" spans="2:9" x14ac:dyDescent="0.2">
      <c r="B846"/>
      <c r="C846" s="2">
        <v>60</v>
      </c>
      <c r="D846" s="5" t="s">
        <v>678</v>
      </c>
      <c r="E846" s="13">
        <v>0</v>
      </c>
      <c r="F846" s="13">
        <v>11023904</v>
      </c>
      <c r="G846" s="13">
        <v>11023904</v>
      </c>
      <c r="H846" s="13">
        <v>10068576</v>
      </c>
      <c r="I846" s="13">
        <v>955328</v>
      </c>
    </row>
    <row r="847" spans="2:9" ht="15" customHeight="1" x14ac:dyDescent="0.2">
      <c r="B847"/>
      <c r="C847" s="14" t="s">
        <v>14</v>
      </c>
      <c r="D847" s="15" t="s">
        <v>679</v>
      </c>
      <c r="E847" s="16">
        <f>SUBTOTAL(9,E846:E846)</f>
        <v>0</v>
      </c>
      <c r="F847" s="16">
        <f>SUBTOTAL(9,F846:F846)</f>
        <v>11023904</v>
      </c>
      <c r="G847" s="16">
        <f>SUBTOTAL(9,G846:G846)</f>
        <v>11023904</v>
      </c>
      <c r="H847" s="16">
        <f>SUBTOTAL(9,H846:H846)</f>
        <v>10068576</v>
      </c>
      <c r="I847" s="16">
        <f>SUBTOTAL(9,I846:I846)</f>
        <v>955328</v>
      </c>
    </row>
    <row r="848" spans="2:9" ht="15" customHeight="1" x14ac:dyDescent="0.25">
      <c r="B848" s="10">
        <v>577</v>
      </c>
      <c r="C848" s="11"/>
      <c r="D848" s="5" t="s">
        <v>680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21</v>
      </c>
      <c r="E849" s="13">
        <v>430</v>
      </c>
      <c r="F849" s="13">
        <v>8737</v>
      </c>
      <c r="G849" s="13">
        <v>9167</v>
      </c>
      <c r="H849" s="13">
        <v>3887.6805899999999</v>
      </c>
      <c r="I849" s="13">
        <v>5279.3194100000001</v>
      </c>
    </row>
    <row r="850" spans="2:9" x14ac:dyDescent="0.2">
      <c r="B850"/>
      <c r="C850" s="2">
        <v>70</v>
      </c>
      <c r="D850" s="5" t="s">
        <v>681</v>
      </c>
      <c r="E850" s="13">
        <v>0</v>
      </c>
      <c r="F850" s="13">
        <v>331821</v>
      </c>
      <c r="G850" s="13">
        <v>331821</v>
      </c>
      <c r="H850" s="13">
        <v>331551.62647999998</v>
      </c>
      <c r="I850" s="13">
        <v>269.37351999999998</v>
      </c>
    </row>
    <row r="851" spans="2:9" x14ac:dyDescent="0.2">
      <c r="B851"/>
      <c r="C851" s="2">
        <v>71</v>
      </c>
      <c r="D851" s="5" t="s">
        <v>682</v>
      </c>
      <c r="E851" s="13">
        <v>0</v>
      </c>
      <c r="F851" s="13">
        <v>34667</v>
      </c>
      <c r="G851" s="13">
        <v>34667</v>
      </c>
      <c r="H851" s="13">
        <v>34297.130420000001</v>
      </c>
      <c r="I851" s="13">
        <v>369.86957999999998</v>
      </c>
    </row>
    <row r="852" spans="2:9" x14ac:dyDescent="0.2">
      <c r="B852"/>
      <c r="C852" s="2">
        <v>73</v>
      </c>
      <c r="D852" s="5" t="s">
        <v>683</v>
      </c>
      <c r="E852" s="13">
        <v>0</v>
      </c>
      <c r="F852" s="13">
        <v>75751</v>
      </c>
      <c r="G852" s="13">
        <v>75751</v>
      </c>
      <c r="H852" s="13">
        <v>75354.525139999998</v>
      </c>
      <c r="I852" s="13">
        <v>396.47485999999998</v>
      </c>
    </row>
    <row r="853" spans="2:9" x14ac:dyDescent="0.2">
      <c r="B853"/>
      <c r="C853" s="2">
        <v>75</v>
      </c>
      <c r="D853" s="5" t="s">
        <v>684</v>
      </c>
      <c r="E853" s="13">
        <v>0</v>
      </c>
      <c r="F853" s="13">
        <v>22501</v>
      </c>
      <c r="G853" s="13">
        <v>22501</v>
      </c>
      <c r="H853" s="13">
        <v>20965.622240000001</v>
      </c>
      <c r="I853" s="13">
        <v>1535.3777600000001</v>
      </c>
    </row>
    <row r="854" spans="2:9" x14ac:dyDescent="0.2">
      <c r="B854"/>
      <c r="C854" s="2">
        <v>76</v>
      </c>
      <c r="D854" s="5" t="s">
        <v>685</v>
      </c>
      <c r="E854" s="13">
        <v>0</v>
      </c>
      <c r="F854" s="13">
        <v>8478</v>
      </c>
      <c r="G854" s="13">
        <v>8478</v>
      </c>
      <c r="H854" s="13">
        <v>8457.1613600000001</v>
      </c>
      <c r="I854" s="13">
        <v>20.838640000000002</v>
      </c>
    </row>
    <row r="855" spans="2:9" ht="15" customHeight="1" x14ac:dyDescent="0.2">
      <c r="B855"/>
      <c r="C855" s="14" t="s">
        <v>14</v>
      </c>
      <c r="D855" s="15" t="s">
        <v>686</v>
      </c>
      <c r="E855" s="16">
        <f>SUBTOTAL(9,E849:E854)</f>
        <v>430</v>
      </c>
      <c r="F855" s="16">
        <f>SUBTOTAL(9,F849:F854)</f>
        <v>481955</v>
      </c>
      <c r="G855" s="16">
        <f>SUBTOTAL(9,G849:G854)</f>
        <v>482385</v>
      </c>
      <c r="H855" s="16">
        <f>SUBTOTAL(9,H849:H854)</f>
        <v>474513.74622999999</v>
      </c>
      <c r="I855" s="16">
        <f>SUBTOTAL(9,I849:I854)</f>
        <v>7871.2537700000003</v>
      </c>
    </row>
    <row r="856" spans="2:9" ht="15" customHeight="1" x14ac:dyDescent="0.25">
      <c r="B856" s="10">
        <v>578</v>
      </c>
      <c r="C856" s="11"/>
      <c r="D856" s="5" t="s">
        <v>687</v>
      </c>
      <c r="E856" s="12"/>
      <c r="F856" s="1"/>
      <c r="H856" s="1"/>
      <c r="I856" s="1"/>
    </row>
    <row r="857" spans="2:9" x14ac:dyDescent="0.2">
      <c r="B857"/>
      <c r="C857" s="2">
        <v>1</v>
      </c>
      <c r="D857" s="5" t="s">
        <v>21</v>
      </c>
      <c r="E857" s="13">
        <v>2622</v>
      </c>
      <c r="F857" s="13">
        <v>111265</v>
      </c>
      <c r="G857" s="13">
        <v>113887</v>
      </c>
      <c r="H857" s="13">
        <v>56494.450239999998</v>
      </c>
      <c r="I857" s="13">
        <v>57392.549760000002</v>
      </c>
    </row>
    <row r="858" spans="2:9" x14ac:dyDescent="0.2">
      <c r="B858"/>
      <c r="C858" s="2">
        <v>70</v>
      </c>
      <c r="D858" s="5" t="s">
        <v>688</v>
      </c>
      <c r="E858" s="13">
        <v>0</v>
      </c>
      <c r="F858" s="13">
        <v>5537</v>
      </c>
      <c r="G858" s="13">
        <v>5537</v>
      </c>
      <c r="H858" s="13">
        <v>5450</v>
      </c>
      <c r="I858" s="13">
        <v>87</v>
      </c>
    </row>
    <row r="859" spans="2:9" ht="15" customHeight="1" x14ac:dyDescent="0.2">
      <c r="B859"/>
      <c r="C859" s="14" t="s">
        <v>14</v>
      </c>
      <c r="D859" s="15" t="s">
        <v>689</v>
      </c>
      <c r="E859" s="16">
        <f>SUBTOTAL(9,E857:E858)</f>
        <v>2622</v>
      </c>
      <c r="F859" s="16">
        <f>SUBTOTAL(9,F857:F858)</f>
        <v>116802</v>
      </c>
      <c r="G859" s="16">
        <f>SUBTOTAL(9,G857:G858)</f>
        <v>119424</v>
      </c>
      <c r="H859" s="16">
        <f>SUBTOTAL(9,H857:H858)</f>
        <v>61944.450239999998</v>
      </c>
      <c r="I859" s="16">
        <f>SUBTOTAL(9,I857:I858)</f>
        <v>57479.549760000002</v>
      </c>
    </row>
    <row r="860" spans="2:9" ht="15" customHeight="1" x14ac:dyDescent="0.25">
      <c r="B860" s="10">
        <v>579</v>
      </c>
      <c r="C860" s="11"/>
      <c r="D860" s="5" t="s">
        <v>690</v>
      </c>
      <c r="E860" s="12"/>
      <c r="F860" s="1"/>
      <c r="H860" s="1"/>
      <c r="I860" s="1"/>
    </row>
    <row r="861" spans="2:9" x14ac:dyDescent="0.2">
      <c r="B861"/>
      <c r="C861" s="2">
        <v>1</v>
      </c>
      <c r="D861" s="5" t="s">
        <v>21</v>
      </c>
      <c r="E861" s="13">
        <v>308</v>
      </c>
      <c r="F861" s="13">
        <v>11789</v>
      </c>
      <c r="G861" s="13">
        <v>12097</v>
      </c>
      <c r="H861" s="13">
        <v>2023.52412</v>
      </c>
      <c r="I861" s="13">
        <v>10073.47588</v>
      </c>
    </row>
    <row r="862" spans="2:9" ht="15" customHeight="1" x14ac:dyDescent="0.2">
      <c r="B862"/>
      <c r="C862" s="14" t="s">
        <v>14</v>
      </c>
      <c r="D862" s="15" t="s">
        <v>691</v>
      </c>
      <c r="E862" s="16">
        <f>SUBTOTAL(9,E861:E861)</f>
        <v>308</v>
      </c>
      <c r="F862" s="16">
        <f>SUBTOTAL(9,F861:F861)</f>
        <v>11789</v>
      </c>
      <c r="G862" s="16">
        <f>SUBTOTAL(9,G861:G861)</f>
        <v>12097</v>
      </c>
      <c r="H862" s="16">
        <f>SUBTOTAL(9,H861:H861)</f>
        <v>2023.52412</v>
      </c>
      <c r="I862" s="16">
        <f>SUBTOTAL(9,I861:I861)</f>
        <v>10073.47588</v>
      </c>
    </row>
    <row r="863" spans="2:9" ht="15" customHeight="1" x14ac:dyDescent="0.2">
      <c r="C863" s="17"/>
      <c r="D863" s="18" t="s">
        <v>692</v>
      </c>
      <c r="E863" s="19">
        <f>SUBTOTAL(9,E827:E862)</f>
        <v>10633</v>
      </c>
      <c r="F863" s="19">
        <f>SUBTOTAL(9,F827:F862)</f>
        <v>205152529</v>
      </c>
      <c r="G863" s="19">
        <f>SUBTOTAL(9,G827:G862)</f>
        <v>205163162</v>
      </c>
      <c r="H863" s="19">
        <f>SUBTOTAL(9,H827:H862)</f>
        <v>165399028.99094999</v>
      </c>
      <c r="I863" s="19">
        <f>SUBTOTAL(9,I827:I862)</f>
        <v>39764133.009049997</v>
      </c>
    </row>
    <row r="864" spans="2:9" ht="27" customHeight="1" x14ac:dyDescent="0.25">
      <c r="B864" s="1"/>
      <c r="C864" s="2"/>
      <c r="D864" s="9" t="s">
        <v>693</v>
      </c>
      <c r="E864" s="1"/>
      <c r="F864" s="1"/>
      <c r="G864" s="1"/>
      <c r="H864" s="1"/>
      <c r="I864" s="1"/>
    </row>
    <row r="865" spans="2:9" ht="15" customHeight="1" x14ac:dyDescent="0.25">
      <c r="B865" s="10">
        <v>581</v>
      </c>
      <c r="C865" s="11"/>
      <c r="D865" s="5" t="s">
        <v>694</v>
      </c>
      <c r="E865" s="12"/>
      <c r="F865" s="1"/>
      <c r="H865" s="1"/>
      <c r="I865" s="1"/>
    </row>
    <row r="866" spans="2:9" x14ac:dyDescent="0.2">
      <c r="B866"/>
      <c r="C866" s="2">
        <v>70</v>
      </c>
      <c r="D866" s="5" t="s">
        <v>695</v>
      </c>
      <c r="E866" s="13">
        <v>0</v>
      </c>
      <c r="F866" s="13">
        <v>3309608</v>
      </c>
      <c r="G866" s="13">
        <v>3309608</v>
      </c>
      <c r="H866" s="13">
        <v>2369121.0686699999</v>
      </c>
      <c r="I866" s="13">
        <v>940486.93133000005</v>
      </c>
    </row>
    <row r="867" spans="2:9" x14ac:dyDescent="0.2">
      <c r="B867"/>
      <c r="C867" s="2">
        <v>76</v>
      </c>
      <c r="D867" s="5" t="s">
        <v>696</v>
      </c>
      <c r="E867" s="13">
        <v>113300</v>
      </c>
      <c r="F867" s="13">
        <v>221101</v>
      </c>
      <c r="G867" s="13">
        <v>334401</v>
      </c>
      <c r="H867" s="13">
        <v>171854.4</v>
      </c>
      <c r="I867" s="13">
        <v>162546.6</v>
      </c>
    </row>
    <row r="868" spans="2:9" x14ac:dyDescent="0.2">
      <c r="B868"/>
      <c r="C868" s="2">
        <v>78</v>
      </c>
      <c r="D868" s="5" t="s">
        <v>697</v>
      </c>
      <c r="E868" s="13">
        <v>9300</v>
      </c>
      <c r="F868" s="13">
        <v>11588</v>
      </c>
      <c r="G868" s="13">
        <v>20888</v>
      </c>
      <c r="H868" s="13">
        <v>8282.232</v>
      </c>
      <c r="I868" s="13">
        <v>12605.768</v>
      </c>
    </row>
    <row r="869" spans="2:9" x14ac:dyDescent="0.2">
      <c r="B869"/>
      <c r="C869" s="2">
        <v>79</v>
      </c>
      <c r="D869" s="5" t="s">
        <v>698</v>
      </c>
      <c r="E869" s="13">
        <v>65900</v>
      </c>
      <c r="F869" s="13">
        <v>48530</v>
      </c>
      <c r="G869" s="13">
        <v>114430</v>
      </c>
      <c r="H869" s="13">
        <v>23604.937000000002</v>
      </c>
      <c r="I869" s="13">
        <v>90825.062999999995</v>
      </c>
    </row>
    <row r="870" spans="2:9" ht="15" customHeight="1" x14ac:dyDescent="0.2">
      <c r="B870"/>
      <c r="C870" s="14" t="s">
        <v>14</v>
      </c>
      <c r="D870" s="15" t="s">
        <v>699</v>
      </c>
      <c r="E870" s="16">
        <f>SUBTOTAL(9,E866:E869)</f>
        <v>188500</v>
      </c>
      <c r="F870" s="16">
        <f>SUBTOTAL(9,F866:F869)</f>
        <v>3590827</v>
      </c>
      <c r="G870" s="16">
        <f>SUBTOTAL(9,G866:G869)</f>
        <v>3779327</v>
      </c>
      <c r="H870" s="16">
        <f>SUBTOTAL(9,H866:H869)</f>
        <v>2572862.6376699996</v>
      </c>
      <c r="I870" s="16">
        <f>SUBTOTAL(9,I866:I869)</f>
        <v>1206464.3623300001</v>
      </c>
    </row>
    <row r="871" spans="2:9" ht="15" customHeight="1" x14ac:dyDescent="0.25">
      <c r="B871" s="10">
        <v>585</v>
      </c>
      <c r="C871" s="11"/>
      <c r="D871" s="5" t="s">
        <v>700</v>
      </c>
      <c r="E871" s="12"/>
      <c r="F871" s="1"/>
      <c r="H871" s="1"/>
      <c r="I871" s="1"/>
    </row>
    <row r="872" spans="2:9" x14ac:dyDescent="0.2">
      <c r="B872"/>
      <c r="C872" s="2">
        <v>1</v>
      </c>
      <c r="D872" s="5" t="s">
        <v>21</v>
      </c>
      <c r="E872" s="13">
        <v>1541</v>
      </c>
      <c r="F872" s="13">
        <v>36229</v>
      </c>
      <c r="G872" s="13">
        <v>37770</v>
      </c>
      <c r="H872" s="13">
        <v>26093.703519999999</v>
      </c>
      <c r="I872" s="13">
        <v>11676.296480000001</v>
      </c>
    </row>
    <row r="873" spans="2:9" ht="15" customHeight="1" x14ac:dyDescent="0.2">
      <c r="B873"/>
      <c r="C873" s="14" t="s">
        <v>14</v>
      </c>
      <c r="D873" s="15" t="s">
        <v>701</v>
      </c>
      <c r="E873" s="16">
        <f>SUBTOTAL(9,E872:E872)</f>
        <v>1541</v>
      </c>
      <c r="F873" s="16">
        <f>SUBTOTAL(9,F872:F872)</f>
        <v>36229</v>
      </c>
      <c r="G873" s="16">
        <f>SUBTOTAL(9,G872:G872)</f>
        <v>37770</v>
      </c>
      <c r="H873" s="16">
        <f>SUBTOTAL(9,H872:H872)</f>
        <v>26093.703519999999</v>
      </c>
      <c r="I873" s="16">
        <f>SUBTOTAL(9,I872:I872)</f>
        <v>11676.296480000001</v>
      </c>
    </row>
    <row r="874" spans="2:9" ht="15" customHeight="1" x14ac:dyDescent="0.25">
      <c r="B874" s="10">
        <v>587</v>
      </c>
      <c r="C874" s="11"/>
      <c r="D874" s="5" t="s">
        <v>702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21</v>
      </c>
      <c r="E875" s="13">
        <v>5268</v>
      </c>
      <c r="F875" s="13">
        <v>104218</v>
      </c>
      <c r="G875" s="13">
        <v>109486</v>
      </c>
      <c r="H875" s="13">
        <v>73687.904469999994</v>
      </c>
      <c r="I875" s="13">
        <v>35798.095529999999</v>
      </c>
    </row>
    <row r="876" spans="2:9" x14ac:dyDescent="0.2">
      <c r="B876"/>
      <c r="C876" s="2">
        <v>22</v>
      </c>
      <c r="D876" s="5" t="s">
        <v>703</v>
      </c>
      <c r="E876" s="13">
        <v>14205</v>
      </c>
      <c r="F876" s="13">
        <v>43779</v>
      </c>
      <c r="G876" s="13">
        <v>57984</v>
      </c>
      <c r="H876" s="13">
        <v>36886.770819999998</v>
      </c>
      <c r="I876" s="13">
        <v>21097.229179999998</v>
      </c>
    </row>
    <row r="877" spans="2:9" ht="15" customHeight="1" x14ac:dyDescent="0.2">
      <c r="B877"/>
      <c r="C877" s="14" t="s">
        <v>14</v>
      </c>
      <c r="D877" s="15" t="s">
        <v>704</v>
      </c>
      <c r="E877" s="16">
        <f>SUBTOTAL(9,E875:E876)</f>
        <v>19473</v>
      </c>
      <c r="F877" s="16">
        <f>SUBTOTAL(9,F875:F876)</f>
        <v>147997</v>
      </c>
      <c r="G877" s="16">
        <f>SUBTOTAL(9,G875:G876)</f>
        <v>167470</v>
      </c>
      <c r="H877" s="16">
        <f>SUBTOTAL(9,H875:H876)</f>
        <v>110574.67528999998</v>
      </c>
      <c r="I877" s="16">
        <f>SUBTOTAL(9,I875:I876)</f>
        <v>56895.324710000001</v>
      </c>
    </row>
    <row r="878" spans="2:9" ht="15" customHeight="1" x14ac:dyDescent="0.2">
      <c r="C878" s="17"/>
      <c r="D878" s="18" t="s">
        <v>705</v>
      </c>
      <c r="E878" s="19">
        <f>SUBTOTAL(9,E865:E877)</f>
        <v>209514</v>
      </c>
      <c r="F878" s="19">
        <f>SUBTOTAL(9,F865:F877)</f>
        <v>3775053</v>
      </c>
      <c r="G878" s="19">
        <f>SUBTOTAL(9,G865:G877)</f>
        <v>3984567</v>
      </c>
      <c r="H878" s="19">
        <f>SUBTOTAL(9,H865:H877)</f>
        <v>2709531.0164799998</v>
      </c>
      <c r="I878" s="19">
        <f>SUBTOTAL(9,I865:I877)</f>
        <v>1275035.9835200002</v>
      </c>
    </row>
    <row r="879" spans="2:9" ht="27" customHeight="1" x14ac:dyDescent="0.25">
      <c r="B879" s="1"/>
      <c r="C879" s="2"/>
      <c r="D879" s="9" t="s">
        <v>706</v>
      </c>
      <c r="E879" s="1"/>
      <c r="F879" s="1"/>
      <c r="G879" s="1"/>
      <c r="H879" s="1"/>
      <c r="I879" s="1"/>
    </row>
    <row r="880" spans="2:9" ht="15" customHeight="1" x14ac:dyDescent="0.25">
      <c r="B880" s="10">
        <v>590</v>
      </c>
      <c r="C880" s="11"/>
      <c r="D880" s="5" t="s">
        <v>707</v>
      </c>
      <c r="E880" s="12"/>
      <c r="F880" s="1"/>
      <c r="H880" s="1"/>
      <c r="I880" s="1"/>
    </row>
    <row r="881" spans="2:9" x14ac:dyDescent="0.2">
      <c r="B881"/>
      <c r="C881" s="2">
        <v>65</v>
      </c>
      <c r="D881" s="5" t="s">
        <v>708</v>
      </c>
      <c r="E881" s="13">
        <v>5035</v>
      </c>
      <c r="F881" s="13">
        <v>65195</v>
      </c>
      <c r="G881" s="13">
        <v>70230</v>
      </c>
      <c r="H881" s="13">
        <v>70200</v>
      </c>
      <c r="I881" s="13">
        <v>30</v>
      </c>
    </row>
    <row r="882" spans="2:9" x14ac:dyDescent="0.2">
      <c r="B882"/>
      <c r="C882" s="2">
        <v>72</v>
      </c>
      <c r="D882" s="5" t="s">
        <v>709</v>
      </c>
      <c r="E882" s="13">
        <v>234</v>
      </c>
      <c r="F882" s="13">
        <v>20160</v>
      </c>
      <c r="G882" s="13">
        <v>20394</v>
      </c>
      <c r="H882" s="13">
        <v>10206.02</v>
      </c>
      <c r="I882" s="13">
        <v>10187.98</v>
      </c>
    </row>
    <row r="883" spans="2:9" x14ac:dyDescent="0.2">
      <c r="B883"/>
      <c r="C883" s="2">
        <v>81</v>
      </c>
      <c r="D883" s="5" t="s">
        <v>710</v>
      </c>
      <c r="E883" s="13">
        <v>1</v>
      </c>
      <c r="F883" s="13">
        <v>6910</v>
      </c>
      <c r="G883" s="13">
        <v>6911</v>
      </c>
      <c r="H883" s="13">
        <v>3980</v>
      </c>
      <c r="I883" s="13">
        <v>2931</v>
      </c>
    </row>
    <row r="884" spans="2:9" ht="15" customHeight="1" x14ac:dyDescent="0.2">
      <c r="B884"/>
      <c r="C884" s="14" t="s">
        <v>14</v>
      </c>
      <c r="D884" s="15" t="s">
        <v>711</v>
      </c>
      <c r="E884" s="16">
        <f>SUBTOTAL(9,E881:E883)</f>
        <v>5270</v>
      </c>
      <c r="F884" s="16">
        <f>SUBTOTAL(9,F881:F883)</f>
        <v>92265</v>
      </c>
      <c r="G884" s="16">
        <f>SUBTOTAL(9,G881:G883)</f>
        <v>97535</v>
      </c>
      <c r="H884" s="16">
        <f>SUBTOTAL(9,H881:H883)</f>
        <v>84386.02</v>
      </c>
      <c r="I884" s="16">
        <f>SUBTOTAL(9,I881:I883)</f>
        <v>13148.98</v>
      </c>
    </row>
    <row r="885" spans="2:9" ht="15" customHeight="1" x14ac:dyDescent="0.25">
      <c r="B885" s="10">
        <v>595</v>
      </c>
      <c r="C885" s="11"/>
      <c r="D885" s="5" t="s">
        <v>712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713</v>
      </c>
      <c r="E886" s="13">
        <v>16667</v>
      </c>
      <c r="F886" s="13">
        <v>931198</v>
      </c>
      <c r="G886" s="13">
        <v>947865</v>
      </c>
      <c r="H886" s="13">
        <v>640642.69162000006</v>
      </c>
      <c r="I886" s="13">
        <v>307222.30838</v>
      </c>
    </row>
    <row r="887" spans="2:9" x14ac:dyDescent="0.2">
      <c r="B887"/>
      <c r="C887" s="2">
        <v>21</v>
      </c>
      <c r="D887" s="5" t="s">
        <v>714</v>
      </c>
      <c r="E887" s="13">
        <v>11771</v>
      </c>
      <c r="F887" s="13">
        <v>267332</v>
      </c>
      <c r="G887" s="13">
        <v>279103</v>
      </c>
      <c r="H887" s="13">
        <v>129048.03543</v>
      </c>
      <c r="I887" s="13">
        <v>150054.96457000001</v>
      </c>
    </row>
    <row r="888" spans="2:9" x14ac:dyDescent="0.2">
      <c r="B888"/>
      <c r="C888" s="2">
        <v>30</v>
      </c>
      <c r="D888" s="5" t="s">
        <v>715</v>
      </c>
      <c r="E888" s="13">
        <v>13236</v>
      </c>
      <c r="F888" s="13">
        <v>17161</v>
      </c>
      <c r="G888" s="13">
        <v>30397</v>
      </c>
      <c r="H888" s="13">
        <v>18079.679250000001</v>
      </c>
      <c r="I888" s="13">
        <v>12317.320750000001</v>
      </c>
    </row>
    <row r="889" spans="2:9" ht="15" customHeight="1" x14ac:dyDescent="0.2">
      <c r="B889"/>
      <c r="C889" s="14" t="s">
        <v>14</v>
      </c>
      <c r="D889" s="15" t="s">
        <v>716</v>
      </c>
      <c r="E889" s="16">
        <f>SUBTOTAL(9,E886:E888)</f>
        <v>41674</v>
      </c>
      <c r="F889" s="16">
        <f>SUBTOTAL(9,F886:F888)</f>
        <v>1215691</v>
      </c>
      <c r="G889" s="16">
        <f>SUBTOTAL(9,G886:G888)</f>
        <v>1257365</v>
      </c>
      <c r="H889" s="16">
        <f>SUBTOTAL(9,H886:H888)</f>
        <v>787770.40630000015</v>
      </c>
      <c r="I889" s="16">
        <f>SUBTOTAL(9,I886:I888)</f>
        <v>469594.59370000003</v>
      </c>
    </row>
    <row r="890" spans="2:9" ht="15" customHeight="1" x14ac:dyDescent="0.2">
      <c r="C890" s="17"/>
      <c r="D890" s="18" t="s">
        <v>717</v>
      </c>
      <c r="E890" s="19">
        <f>SUBTOTAL(9,E880:E889)</f>
        <v>46944</v>
      </c>
      <c r="F890" s="19">
        <f>SUBTOTAL(9,F880:F889)</f>
        <v>1307956</v>
      </c>
      <c r="G890" s="19">
        <f>SUBTOTAL(9,G880:G889)</f>
        <v>1354900</v>
      </c>
      <c r="H890" s="19">
        <f>SUBTOTAL(9,H880:H889)</f>
        <v>872156.42630000017</v>
      </c>
      <c r="I890" s="19">
        <f>SUBTOTAL(9,I880:I889)</f>
        <v>482743.57370000001</v>
      </c>
    </row>
    <row r="891" spans="2:9" ht="15" customHeight="1" x14ac:dyDescent="0.2">
      <c r="C891" s="17"/>
      <c r="D891" s="18" t="s">
        <v>718</v>
      </c>
      <c r="E891" s="19">
        <f>SUBTOTAL(9,E707:E890)</f>
        <v>1280556</v>
      </c>
      <c r="F891" s="19">
        <f>SUBTOTAL(9,F707:F890)</f>
        <v>223657217</v>
      </c>
      <c r="G891" s="19">
        <f>SUBTOTAL(9,G707:G890)</f>
        <v>224937773</v>
      </c>
      <c r="H891" s="19">
        <f>SUBTOTAL(9,H707:H890)</f>
        <v>178969625.27663001</v>
      </c>
      <c r="I891" s="19">
        <f>SUBTOTAL(9,I707:I890)</f>
        <v>45968147.723370001</v>
      </c>
    </row>
    <row r="892" spans="2:9" x14ac:dyDescent="0.2">
      <c r="C892" s="17"/>
      <c r="D892" s="20"/>
      <c r="E892" s="21"/>
      <c r="F892" s="21"/>
      <c r="G892" s="21"/>
      <c r="H892" s="21"/>
      <c r="I892" s="21"/>
    </row>
    <row r="893" spans="2:9" ht="15" customHeight="1" x14ac:dyDescent="0.2">
      <c r="B893" s="1"/>
      <c r="C893" s="2"/>
      <c r="D893" s="3" t="s">
        <v>719</v>
      </c>
      <c r="E893" s="1"/>
      <c r="F893" s="1"/>
      <c r="G893" s="1"/>
      <c r="H893" s="1"/>
      <c r="I893" s="1"/>
    </row>
    <row r="894" spans="2:9" ht="27" customHeight="1" x14ac:dyDescent="0.25">
      <c r="B894" s="1"/>
      <c r="C894" s="2"/>
      <c r="D894" s="9" t="s">
        <v>173</v>
      </c>
      <c r="E894" s="1"/>
      <c r="F894" s="1"/>
      <c r="G894" s="1"/>
      <c r="H894" s="1"/>
      <c r="I894" s="1"/>
    </row>
    <row r="895" spans="2:9" ht="15" customHeight="1" x14ac:dyDescent="0.25">
      <c r="B895" s="10">
        <v>600</v>
      </c>
      <c r="C895" s="11"/>
      <c r="D895" s="5" t="s">
        <v>720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21</v>
      </c>
      <c r="E896" s="13">
        <v>9833</v>
      </c>
      <c r="F896" s="13">
        <v>226939</v>
      </c>
      <c r="G896" s="13">
        <v>236772</v>
      </c>
      <c r="H896" s="13">
        <v>171065.73534000001</v>
      </c>
      <c r="I896" s="13">
        <v>65706.264660000001</v>
      </c>
    </row>
    <row r="897" spans="2:9" ht="15" customHeight="1" x14ac:dyDescent="0.2">
      <c r="B897"/>
      <c r="C897" s="14" t="s">
        <v>14</v>
      </c>
      <c r="D897" s="15" t="s">
        <v>721</v>
      </c>
      <c r="E897" s="16">
        <f>SUBTOTAL(9,E896:E896)</f>
        <v>9833</v>
      </c>
      <c r="F897" s="16">
        <f>SUBTOTAL(9,F896:F896)</f>
        <v>226939</v>
      </c>
      <c r="G897" s="16">
        <f>SUBTOTAL(9,G896:G896)</f>
        <v>236772</v>
      </c>
      <c r="H897" s="16">
        <f>SUBTOTAL(9,H896:H896)</f>
        <v>171065.73534000001</v>
      </c>
      <c r="I897" s="16">
        <f>SUBTOTAL(9,I896:I896)</f>
        <v>65706.264660000001</v>
      </c>
    </row>
    <row r="898" spans="2:9" ht="15" customHeight="1" x14ac:dyDescent="0.25">
      <c r="B898" s="10">
        <v>601</v>
      </c>
      <c r="C898" s="11"/>
      <c r="D898" s="5" t="s">
        <v>722</v>
      </c>
      <c r="E898" s="12"/>
      <c r="F898" s="1"/>
      <c r="H898" s="1"/>
      <c r="I898" s="1"/>
    </row>
    <row r="899" spans="2:9" x14ac:dyDescent="0.2">
      <c r="B899"/>
      <c r="C899" s="2">
        <v>21</v>
      </c>
      <c r="D899" s="5" t="s">
        <v>27</v>
      </c>
      <c r="E899" s="13">
        <v>2979</v>
      </c>
      <c r="F899" s="13">
        <v>71115</v>
      </c>
      <c r="G899" s="13">
        <v>74094</v>
      </c>
      <c r="H899" s="13">
        <v>25374.716380000002</v>
      </c>
      <c r="I899" s="13">
        <v>48719.283620000002</v>
      </c>
    </row>
    <row r="900" spans="2:9" x14ac:dyDescent="0.2">
      <c r="B900"/>
      <c r="C900" s="2">
        <v>22</v>
      </c>
      <c r="D900" s="5" t="s">
        <v>723</v>
      </c>
      <c r="E900" s="13">
        <v>26878</v>
      </c>
      <c r="F900" s="13">
        <v>31452</v>
      </c>
      <c r="G900" s="13">
        <v>58330</v>
      </c>
      <c r="H900" s="13">
        <v>12429.850109999999</v>
      </c>
      <c r="I900" s="13">
        <v>45900.149890000001</v>
      </c>
    </row>
    <row r="901" spans="2:9" x14ac:dyDescent="0.2">
      <c r="B901"/>
      <c r="C901" s="2">
        <v>50</v>
      </c>
      <c r="D901" s="5" t="s">
        <v>327</v>
      </c>
      <c r="E901" s="13">
        <v>0</v>
      </c>
      <c r="F901" s="13">
        <v>117829</v>
      </c>
      <c r="G901" s="13">
        <v>117829</v>
      </c>
      <c r="H901" s="13">
        <v>117829</v>
      </c>
      <c r="I901" s="13">
        <v>0</v>
      </c>
    </row>
    <row r="902" spans="2:9" x14ac:dyDescent="0.2">
      <c r="B902"/>
      <c r="C902" s="2">
        <v>70</v>
      </c>
      <c r="D902" s="5" t="s">
        <v>213</v>
      </c>
      <c r="E902" s="13">
        <v>0</v>
      </c>
      <c r="F902" s="13">
        <v>52510</v>
      </c>
      <c r="G902" s="13">
        <v>52510</v>
      </c>
      <c r="H902" s="13">
        <v>3760</v>
      </c>
      <c r="I902" s="13">
        <v>48750</v>
      </c>
    </row>
    <row r="903" spans="2:9" x14ac:dyDescent="0.2">
      <c r="B903"/>
      <c r="C903" s="2">
        <v>71</v>
      </c>
      <c r="D903" s="5" t="s">
        <v>724</v>
      </c>
      <c r="E903" s="13">
        <v>0</v>
      </c>
      <c r="F903" s="13">
        <v>72240</v>
      </c>
      <c r="G903" s="13">
        <v>72240</v>
      </c>
      <c r="H903" s="13">
        <v>52500</v>
      </c>
      <c r="I903" s="13">
        <v>19740</v>
      </c>
    </row>
    <row r="904" spans="2:9" x14ac:dyDescent="0.2">
      <c r="B904"/>
      <c r="C904" s="2">
        <v>72</v>
      </c>
      <c r="D904" s="5" t="s">
        <v>725</v>
      </c>
      <c r="E904" s="13">
        <v>0</v>
      </c>
      <c r="F904" s="13">
        <v>17250</v>
      </c>
      <c r="G904" s="13">
        <v>17250</v>
      </c>
      <c r="H904" s="13">
        <v>17250</v>
      </c>
      <c r="I904" s="13">
        <v>0</v>
      </c>
    </row>
    <row r="905" spans="2:9" x14ac:dyDescent="0.2">
      <c r="B905"/>
      <c r="C905" s="2">
        <v>73</v>
      </c>
      <c r="D905" s="5" t="s">
        <v>726</v>
      </c>
      <c r="E905" s="13">
        <v>0</v>
      </c>
      <c r="F905" s="13">
        <v>5000</v>
      </c>
      <c r="G905" s="13">
        <v>5000</v>
      </c>
      <c r="H905" s="13">
        <v>5000</v>
      </c>
      <c r="I905" s="13">
        <v>0</v>
      </c>
    </row>
    <row r="906" spans="2:9" ht="15" customHeight="1" x14ac:dyDescent="0.2">
      <c r="B906"/>
      <c r="C906" s="14" t="s">
        <v>14</v>
      </c>
      <c r="D906" s="15" t="s">
        <v>727</v>
      </c>
      <c r="E906" s="16">
        <f>SUBTOTAL(9,E899:E905)</f>
        <v>29857</v>
      </c>
      <c r="F906" s="16">
        <f>SUBTOTAL(9,F899:F905)</f>
        <v>367396</v>
      </c>
      <c r="G906" s="16">
        <f>SUBTOTAL(9,G899:G905)</f>
        <v>397253</v>
      </c>
      <c r="H906" s="16">
        <f>SUBTOTAL(9,H899:H905)</f>
        <v>234143.56649</v>
      </c>
      <c r="I906" s="16">
        <f>SUBTOTAL(9,I899:I905)</f>
        <v>163109.43351</v>
      </c>
    </row>
    <row r="907" spans="2:9" ht="15" customHeight="1" x14ac:dyDescent="0.2">
      <c r="C907" s="17"/>
      <c r="D907" s="18" t="s">
        <v>178</v>
      </c>
      <c r="E907" s="19">
        <f>SUBTOTAL(9,E895:E906)</f>
        <v>39690</v>
      </c>
      <c r="F907" s="19">
        <f>SUBTOTAL(9,F895:F906)</f>
        <v>594335</v>
      </c>
      <c r="G907" s="19">
        <f>SUBTOTAL(9,G895:G906)</f>
        <v>634025</v>
      </c>
      <c r="H907" s="19">
        <f>SUBTOTAL(9,H895:H906)</f>
        <v>405209.30183000001</v>
      </c>
      <c r="I907" s="19">
        <f>SUBTOTAL(9,I895:I906)</f>
        <v>228815.69816999999</v>
      </c>
    </row>
    <row r="908" spans="2:9" ht="27" customHeight="1" x14ac:dyDescent="0.25">
      <c r="B908" s="1"/>
      <c r="C908" s="2"/>
      <c r="D908" s="9" t="s">
        <v>728</v>
      </c>
      <c r="E908" s="1"/>
      <c r="F908" s="1"/>
      <c r="G908" s="1"/>
      <c r="H908" s="1"/>
      <c r="I908" s="1"/>
    </row>
    <row r="909" spans="2:9" ht="15" customHeight="1" x14ac:dyDescent="0.25">
      <c r="B909" s="10">
        <v>604</v>
      </c>
      <c r="C909" s="11"/>
      <c r="D909" s="5" t="s">
        <v>729</v>
      </c>
      <c r="E909" s="12"/>
      <c r="F909" s="1"/>
      <c r="H909" s="1"/>
      <c r="I909" s="1"/>
    </row>
    <row r="910" spans="2:9" x14ac:dyDescent="0.2">
      <c r="B910"/>
      <c r="C910" s="2">
        <v>21</v>
      </c>
      <c r="D910" s="5" t="s">
        <v>730</v>
      </c>
      <c r="E910" s="13">
        <v>0</v>
      </c>
      <c r="F910" s="13">
        <v>254747</v>
      </c>
      <c r="G910" s="13">
        <v>254747</v>
      </c>
      <c r="H910" s="13">
        <v>79029.863270000002</v>
      </c>
      <c r="I910" s="13">
        <v>175717.13673</v>
      </c>
    </row>
    <row r="911" spans="2:9" x14ac:dyDescent="0.2">
      <c r="B911"/>
      <c r="C911" s="2">
        <v>45</v>
      </c>
      <c r="D911" s="5" t="s">
        <v>731</v>
      </c>
      <c r="E911" s="13">
        <v>32730</v>
      </c>
      <c r="F911" s="13">
        <v>178920</v>
      </c>
      <c r="G911" s="13">
        <v>211650</v>
      </c>
      <c r="H911" s="13">
        <v>142413.50961000001</v>
      </c>
      <c r="I911" s="13">
        <v>69236.490390000006</v>
      </c>
    </row>
    <row r="912" spans="2:9" ht="15" customHeight="1" x14ac:dyDescent="0.2">
      <c r="B912"/>
      <c r="C912" s="14" t="s">
        <v>14</v>
      </c>
      <c r="D912" s="15" t="s">
        <v>732</v>
      </c>
      <c r="E912" s="16">
        <f>SUBTOTAL(9,E910:E911)</f>
        <v>32730</v>
      </c>
      <c r="F912" s="16">
        <f>SUBTOTAL(9,F910:F911)</f>
        <v>433667</v>
      </c>
      <c r="G912" s="16">
        <f>SUBTOTAL(9,G910:G911)</f>
        <v>466397</v>
      </c>
      <c r="H912" s="16">
        <f>SUBTOTAL(9,H910:H911)</f>
        <v>221443.37288000001</v>
      </c>
      <c r="I912" s="16">
        <f>SUBTOTAL(9,I910:I911)</f>
        <v>244953.62712000002</v>
      </c>
    </row>
    <row r="913" spans="2:9" ht="15" customHeight="1" x14ac:dyDescent="0.25">
      <c r="B913" s="10">
        <v>605</v>
      </c>
      <c r="C913" s="11"/>
      <c r="D913" s="5" t="s">
        <v>733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21</v>
      </c>
      <c r="E914" s="13">
        <v>576531</v>
      </c>
      <c r="F914" s="13">
        <v>13220474</v>
      </c>
      <c r="G914" s="13">
        <v>13797005</v>
      </c>
      <c r="H914" s="13">
        <v>9338777.8768600002</v>
      </c>
      <c r="I914" s="13">
        <v>4458227.1231399998</v>
      </c>
    </row>
    <row r="915" spans="2:9" x14ac:dyDescent="0.2">
      <c r="B915"/>
      <c r="C915" s="2">
        <v>21</v>
      </c>
      <c r="D915" s="5" t="s">
        <v>27</v>
      </c>
      <c r="E915" s="13">
        <v>1711</v>
      </c>
      <c r="F915" s="13">
        <v>35096</v>
      </c>
      <c r="G915" s="13">
        <v>36807</v>
      </c>
      <c r="H915" s="13">
        <v>23014.40151</v>
      </c>
      <c r="I915" s="13">
        <v>13792.59849</v>
      </c>
    </row>
    <row r="916" spans="2:9" x14ac:dyDescent="0.2">
      <c r="B916"/>
      <c r="C916" s="2">
        <v>22</v>
      </c>
      <c r="D916" s="5" t="s">
        <v>734</v>
      </c>
      <c r="E916" s="13">
        <v>1613</v>
      </c>
      <c r="F916" s="13">
        <v>60151</v>
      </c>
      <c r="G916" s="13">
        <v>61764</v>
      </c>
      <c r="H916" s="13">
        <v>23510.337599999999</v>
      </c>
      <c r="I916" s="13">
        <v>38253.662400000001</v>
      </c>
    </row>
    <row r="917" spans="2:9" x14ac:dyDescent="0.2">
      <c r="B917"/>
      <c r="C917" s="2">
        <v>45</v>
      </c>
      <c r="D917" s="5" t="s">
        <v>33</v>
      </c>
      <c r="E917" s="13">
        <v>8951</v>
      </c>
      <c r="F917" s="13">
        <v>315215</v>
      </c>
      <c r="G917" s="13">
        <v>324166</v>
      </c>
      <c r="H917" s="13">
        <v>127632.22534</v>
      </c>
      <c r="I917" s="13">
        <v>196533.77466</v>
      </c>
    </row>
    <row r="918" spans="2:9" ht="15" customHeight="1" x14ac:dyDescent="0.2">
      <c r="B918"/>
      <c r="C918" s="14" t="s">
        <v>14</v>
      </c>
      <c r="D918" s="15" t="s">
        <v>735</v>
      </c>
      <c r="E918" s="16">
        <f>SUBTOTAL(9,E914:E917)</f>
        <v>588806</v>
      </c>
      <c r="F918" s="16">
        <f>SUBTOTAL(9,F914:F917)</f>
        <v>13630936</v>
      </c>
      <c r="G918" s="16">
        <f>SUBTOTAL(9,G914:G917)</f>
        <v>14219742</v>
      </c>
      <c r="H918" s="16">
        <f>SUBTOTAL(9,H914:H917)</f>
        <v>9512934.84131</v>
      </c>
      <c r="I918" s="16">
        <f>SUBTOTAL(9,I914:I917)</f>
        <v>4706807.158689999</v>
      </c>
    </row>
    <row r="919" spans="2:9" ht="15" customHeight="1" x14ac:dyDescent="0.25">
      <c r="B919" s="10">
        <v>606</v>
      </c>
      <c r="C919" s="11"/>
      <c r="D919" s="5" t="s">
        <v>736</v>
      </c>
      <c r="E919" s="12"/>
      <c r="F919" s="1"/>
      <c r="H919" s="1"/>
      <c r="I919" s="1"/>
    </row>
    <row r="920" spans="2:9" x14ac:dyDescent="0.2">
      <c r="B920"/>
      <c r="C920" s="2">
        <v>1</v>
      </c>
      <c r="D920" s="5" t="s">
        <v>21</v>
      </c>
      <c r="E920" s="13">
        <v>3366</v>
      </c>
      <c r="F920" s="13">
        <v>93017</v>
      </c>
      <c r="G920" s="13">
        <v>96383</v>
      </c>
      <c r="H920" s="13">
        <v>69931.124110000004</v>
      </c>
      <c r="I920" s="13">
        <v>26451.875889999999</v>
      </c>
    </row>
    <row r="921" spans="2:9" ht="15" customHeight="1" x14ac:dyDescent="0.2">
      <c r="B921"/>
      <c r="C921" s="14" t="s">
        <v>14</v>
      </c>
      <c r="D921" s="15" t="s">
        <v>737</v>
      </c>
      <c r="E921" s="16">
        <f>SUBTOTAL(9,E920:E920)</f>
        <v>3366</v>
      </c>
      <c r="F921" s="16">
        <f>SUBTOTAL(9,F920:F920)</f>
        <v>93017</v>
      </c>
      <c r="G921" s="16">
        <f>SUBTOTAL(9,G920:G920)</f>
        <v>96383</v>
      </c>
      <c r="H921" s="16">
        <f>SUBTOTAL(9,H920:H920)</f>
        <v>69931.124110000004</v>
      </c>
      <c r="I921" s="16">
        <f>SUBTOTAL(9,I920:I920)</f>
        <v>26451.875889999999</v>
      </c>
    </row>
    <row r="922" spans="2:9" ht="15" customHeight="1" x14ac:dyDescent="0.2">
      <c r="C922" s="17"/>
      <c r="D922" s="18" t="s">
        <v>738</v>
      </c>
      <c r="E922" s="19">
        <f>SUBTOTAL(9,E909:E921)</f>
        <v>624902</v>
      </c>
      <c r="F922" s="19">
        <f>SUBTOTAL(9,F909:F921)</f>
        <v>14157620</v>
      </c>
      <c r="G922" s="19">
        <f>SUBTOTAL(9,G909:G921)</f>
        <v>14782522</v>
      </c>
      <c r="H922" s="19">
        <f>SUBTOTAL(9,H909:H921)</f>
        <v>9804309.3383000009</v>
      </c>
      <c r="I922" s="19">
        <f>SUBTOTAL(9,I909:I921)</f>
        <v>4978212.6616999991</v>
      </c>
    </row>
    <row r="923" spans="2:9" ht="27" customHeight="1" x14ac:dyDescent="0.25">
      <c r="B923" s="1"/>
      <c r="C923" s="2"/>
      <c r="D923" s="9" t="s">
        <v>739</v>
      </c>
      <c r="E923" s="1"/>
      <c r="F923" s="1"/>
      <c r="G923" s="1"/>
      <c r="H923" s="1"/>
      <c r="I923" s="1"/>
    </row>
    <row r="924" spans="2:9" ht="15" customHeight="1" x14ac:dyDescent="0.25">
      <c r="B924" s="10">
        <v>611</v>
      </c>
      <c r="C924" s="11"/>
      <c r="D924" s="5" t="s">
        <v>740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741</v>
      </c>
      <c r="E925" s="13">
        <v>0</v>
      </c>
      <c r="F925" s="13">
        <v>16400</v>
      </c>
      <c r="G925" s="13">
        <v>16400</v>
      </c>
      <c r="H925" s="13">
        <v>11975.6926</v>
      </c>
      <c r="I925" s="13">
        <v>4424.3073999999997</v>
      </c>
    </row>
    <row r="926" spans="2:9" ht="15" customHeight="1" x14ac:dyDescent="0.2">
      <c r="B926"/>
      <c r="C926" s="14" t="s">
        <v>14</v>
      </c>
      <c r="D926" s="15" t="s">
        <v>742</v>
      </c>
      <c r="E926" s="16">
        <f>SUBTOTAL(9,E925:E925)</f>
        <v>0</v>
      </c>
      <c r="F926" s="16">
        <f>SUBTOTAL(9,F925:F925)</f>
        <v>16400</v>
      </c>
      <c r="G926" s="16">
        <f>SUBTOTAL(9,G925:G925)</f>
        <v>16400</v>
      </c>
      <c r="H926" s="16">
        <f>SUBTOTAL(9,H925:H925)</f>
        <v>11975.6926</v>
      </c>
      <c r="I926" s="16">
        <f>SUBTOTAL(9,I925:I925)</f>
        <v>4424.3073999999997</v>
      </c>
    </row>
    <row r="927" spans="2:9" ht="15" customHeight="1" x14ac:dyDescent="0.25">
      <c r="B927" s="10">
        <v>612</v>
      </c>
      <c r="C927" s="11"/>
      <c r="D927" s="5" t="s">
        <v>743</v>
      </c>
      <c r="E927" s="12"/>
      <c r="F927" s="1"/>
      <c r="H927" s="1"/>
      <c r="I927" s="1"/>
    </row>
    <row r="928" spans="2:9" x14ac:dyDescent="0.2">
      <c r="B928"/>
      <c r="C928" s="2">
        <v>1</v>
      </c>
      <c r="D928" s="5" t="s">
        <v>741</v>
      </c>
      <c r="E928" s="13">
        <v>0</v>
      </c>
      <c r="F928" s="13">
        <v>9978000</v>
      </c>
      <c r="G928" s="13">
        <v>9978000</v>
      </c>
      <c r="H928" s="13">
        <v>8107211.7756200004</v>
      </c>
      <c r="I928" s="13">
        <v>1870788.22438</v>
      </c>
    </row>
    <row r="929" spans="2:9" x14ac:dyDescent="0.2">
      <c r="B929"/>
      <c r="C929" s="2">
        <v>22</v>
      </c>
      <c r="D929" s="5" t="s">
        <v>744</v>
      </c>
      <c r="E929" s="13">
        <v>0</v>
      </c>
      <c r="F929" s="13">
        <v>-20000</v>
      </c>
      <c r="G929" s="13">
        <v>-20000</v>
      </c>
      <c r="H929" s="13">
        <v>0</v>
      </c>
      <c r="I929" s="13">
        <v>-20000</v>
      </c>
    </row>
    <row r="930" spans="2:9" x14ac:dyDescent="0.2">
      <c r="B930"/>
      <c r="C930" s="2">
        <v>70</v>
      </c>
      <c r="D930" s="5" t="s">
        <v>745</v>
      </c>
      <c r="E930" s="13">
        <v>0</v>
      </c>
      <c r="F930" s="13">
        <v>180000</v>
      </c>
      <c r="G930" s="13">
        <v>180000</v>
      </c>
      <c r="H930" s="13">
        <v>150999.94399999999</v>
      </c>
      <c r="I930" s="13">
        <v>29000.056</v>
      </c>
    </row>
    <row r="931" spans="2:9" ht="15" customHeight="1" x14ac:dyDescent="0.2">
      <c r="B931"/>
      <c r="C931" s="14" t="s">
        <v>14</v>
      </c>
      <c r="D931" s="15" t="s">
        <v>746</v>
      </c>
      <c r="E931" s="16">
        <f>SUBTOTAL(9,E928:E930)</f>
        <v>0</v>
      </c>
      <c r="F931" s="16">
        <f>SUBTOTAL(9,F928:F930)</f>
        <v>10138000</v>
      </c>
      <c r="G931" s="16">
        <f>SUBTOTAL(9,G928:G930)</f>
        <v>10138000</v>
      </c>
      <c r="H931" s="16">
        <f>SUBTOTAL(9,H928:H930)</f>
        <v>8258211.7196200006</v>
      </c>
      <c r="I931" s="16">
        <f>SUBTOTAL(9,I928:I930)</f>
        <v>1879788.2803800001</v>
      </c>
    </row>
    <row r="932" spans="2:9" ht="15" customHeight="1" x14ac:dyDescent="0.25">
      <c r="B932" s="10">
        <v>613</v>
      </c>
      <c r="C932" s="11"/>
      <c r="D932" s="5" t="s">
        <v>747</v>
      </c>
      <c r="E932" s="12"/>
      <c r="F932" s="1"/>
      <c r="H932" s="1"/>
      <c r="I932" s="1"/>
    </row>
    <row r="933" spans="2:9" x14ac:dyDescent="0.2">
      <c r="B933"/>
      <c r="C933" s="2">
        <v>1</v>
      </c>
      <c r="D933" s="5" t="s">
        <v>741</v>
      </c>
      <c r="E933" s="13">
        <v>0</v>
      </c>
      <c r="F933" s="13">
        <v>1000</v>
      </c>
      <c r="G933" s="13">
        <v>1000</v>
      </c>
      <c r="H933" s="13">
        <v>750</v>
      </c>
      <c r="I933" s="13">
        <v>250</v>
      </c>
    </row>
    <row r="934" spans="2:9" x14ac:dyDescent="0.2">
      <c r="B934"/>
      <c r="C934" s="2">
        <v>70</v>
      </c>
      <c r="D934" s="5" t="s">
        <v>745</v>
      </c>
      <c r="E934" s="13">
        <v>0</v>
      </c>
      <c r="F934" s="13">
        <v>21000</v>
      </c>
      <c r="G934" s="13">
        <v>21000</v>
      </c>
      <c r="H934" s="13">
        <v>7500</v>
      </c>
      <c r="I934" s="13">
        <v>13500</v>
      </c>
    </row>
    <row r="935" spans="2:9" ht="15" customHeight="1" x14ac:dyDescent="0.2">
      <c r="B935"/>
      <c r="C935" s="14" t="s">
        <v>14</v>
      </c>
      <c r="D935" s="15" t="s">
        <v>748</v>
      </c>
      <c r="E935" s="16">
        <f>SUBTOTAL(9,E933:E934)</f>
        <v>0</v>
      </c>
      <c r="F935" s="16">
        <f>SUBTOTAL(9,F933:F934)</f>
        <v>22000</v>
      </c>
      <c r="G935" s="16">
        <f>SUBTOTAL(9,G933:G934)</f>
        <v>22000</v>
      </c>
      <c r="H935" s="16">
        <f>SUBTOTAL(9,H933:H934)</f>
        <v>8250</v>
      </c>
      <c r="I935" s="16">
        <f>SUBTOTAL(9,I933:I934)</f>
        <v>13750</v>
      </c>
    </row>
    <row r="936" spans="2:9" ht="15" customHeight="1" x14ac:dyDescent="0.25">
      <c r="B936" s="10">
        <v>614</v>
      </c>
      <c r="C936" s="11"/>
      <c r="D936" s="5" t="s">
        <v>749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21</v>
      </c>
      <c r="E937" s="13">
        <v>0</v>
      </c>
      <c r="F937" s="13">
        <v>34000</v>
      </c>
      <c r="G937" s="13">
        <v>34000</v>
      </c>
      <c r="H937" s="13">
        <v>25505.247729999999</v>
      </c>
      <c r="I937" s="13">
        <v>8494.7522700000009</v>
      </c>
    </row>
    <row r="938" spans="2:9" x14ac:dyDescent="0.2">
      <c r="B938"/>
      <c r="C938" s="2">
        <v>70</v>
      </c>
      <c r="D938" s="5" t="s">
        <v>750</v>
      </c>
      <c r="E938" s="13">
        <v>0</v>
      </c>
      <c r="F938" s="13">
        <v>2000</v>
      </c>
      <c r="G938" s="13">
        <v>2000</v>
      </c>
      <c r="H938" s="13">
        <v>-51.98527</v>
      </c>
      <c r="I938" s="13">
        <v>2051.9852700000001</v>
      </c>
    </row>
    <row r="939" spans="2:9" x14ac:dyDescent="0.2">
      <c r="B939"/>
      <c r="C939" s="2">
        <v>90</v>
      </c>
      <c r="D939" s="5" t="s">
        <v>751</v>
      </c>
      <c r="E939" s="13">
        <v>0</v>
      </c>
      <c r="F939" s="13">
        <v>8100000</v>
      </c>
      <c r="G939" s="13">
        <v>8100000</v>
      </c>
      <c r="H939" s="13">
        <v>5653969.6739999996</v>
      </c>
      <c r="I939" s="13">
        <v>2446030.3259999999</v>
      </c>
    </row>
    <row r="940" spans="2:9" ht="15" customHeight="1" x14ac:dyDescent="0.2">
      <c r="B940"/>
      <c r="C940" s="14" t="s">
        <v>14</v>
      </c>
      <c r="D940" s="15" t="s">
        <v>752</v>
      </c>
      <c r="E940" s="16">
        <f>SUBTOTAL(9,E937:E939)</f>
        <v>0</v>
      </c>
      <c r="F940" s="16">
        <f>SUBTOTAL(9,F937:F939)</f>
        <v>8136000</v>
      </c>
      <c r="G940" s="16">
        <f>SUBTOTAL(9,G937:G939)</f>
        <v>8136000</v>
      </c>
      <c r="H940" s="16">
        <f>SUBTOTAL(9,H937:H939)</f>
        <v>5679422.9364599995</v>
      </c>
      <c r="I940" s="16">
        <f>SUBTOTAL(9,I937:I939)</f>
        <v>2456577.06354</v>
      </c>
    </row>
    <row r="941" spans="2:9" ht="15" customHeight="1" x14ac:dyDescent="0.25">
      <c r="B941" s="10">
        <v>615</v>
      </c>
      <c r="C941" s="11"/>
      <c r="D941" s="5" t="s">
        <v>753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741</v>
      </c>
      <c r="E942" s="13">
        <v>0</v>
      </c>
      <c r="F942" s="13">
        <v>84000</v>
      </c>
      <c r="G942" s="13">
        <v>84000</v>
      </c>
      <c r="H942" s="13">
        <v>72792.451419999998</v>
      </c>
      <c r="I942" s="13">
        <v>11207.548580000001</v>
      </c>
    </row>
    <row r="943" spans="2:9" ht="15" customHeight="1" x14ac:dyDescent="0.2">
      <c r="B943"/>
      <c r="C943" s="14" t="s">
        <v>14</v>
      </c>
      <c r="D943" s="15" t="s">
        <v>754</v>
      </c>
      <c r="E943" s="16">
        <f>SUBTOTAL(9,E942:E942)</f>
        <v>0</v>
      </c>
      <c r="F943" s="16">
        <f>SUBTOTAL(9,F942:F942)</f>
        <v>84000</v>
      </c>
      <c r="G943" s="16">
        <f>SUBTOTAL(9,G942:G942)</f>
        <v>84000</v>
      </c>
      <c r="H943" s="16">
        <f>SUBTOTAL(9,H942:H942)</f>
        <v>72792.451419999998</v>
      </c>
      <c r="I943" s="16">
        <f>SUBTOTAL(9,I942:I942)</f>
        <v>11207.548580000001</v>
      </c>
    </row>
    <row r="944" spans="2:9" ht="15" customHeight="1" x14ac:dyDescent="0.25">
      <c r="B944" s="10">
        <v>616</v>
      </c>
      <c r="C944" s="11"/>
      <c r="D944" s="5" t="s">
        <v>755</v>
      </c>
      <c r="E944" s="12"/>
      <c r="F944" s="1"/>
      <c r="H944" s="1"/>
      <c r="I944" s="1"/>
    </row>
    <row r="945" spans="2:9" x14ac:dyDescent="0.2">
      <c r="B945"/>
      <c r="C945" s="2">
        <v>1</v>
      </c>
      <c r="D945" s="5" t="s">
        <v>741</v>
      </c>
      <c r="E945" s="13">
        <v>0</v>
      </c>
      <c r="F945" s="13">
        <v>187000</v>
      </c>
      <c r="G945" s="13">
        <v>187000</v>
      </c>
      <c r="H945" s="13">
        <v>146238.49335</v>
      </c>
      <c r="I945" s="13">
        <v>40761.506650000003</v>
      </c>
    </row>
    <row r="946" spans="2:9" ht="15" customHeight="1" x14ac:dyDescent="0.2">
      <c r="B946"/>
      <c r="C946" s="14" t="s">
        <v>14</v>
      </c>
      <c r="D946" s="15" t="s">
        <v>756</v>
      </c>
      <c r="E946" s="16">
        <f>SUBTOTAL(9,E945:E945)</f>
        <v>0</v>
      </c>
      <c r="F946" s="16">
        <f>SUBTOTAL(9,F945:F945)</f>
        <v>187000</v>
      </c>
      <c r="G946" s="16">
        <f>SUBTOTAL(9,G945:G945)</f>
        <v>187000</v>
      </c>
      <c r="H946" s="16">
        <f>SUBTOTAL(9,H945:H945)</f>
        <v>146238.49335</v>
      </c>
      <c r="I946" s="16">
        <f>SUBTOTAL(9,I945:I945)</f>
        <v>40761.506650000003</v>
      </c>
    </row>
    <row r="947" spans="2:9" ht="15" customHeight="1" x14ac:dyDescent="0.2">
      <c r="C947" s="17"/>
      <c r="D947" s="18" t="s">
        <v>757</v>
      </c>
      <c r="E947" s="19">
        <f>SUBTOTAL(9,E924:E946)</f>
        <v>0</v>
      </c>
      <c r="F947" s="19">
        <f>SUBTOTAL(9,F924:F946)</f>
        <v>18583400</v>
      </c>
      <c r="G947" s="19">
        <f>SUBTOTAL(9,G924:G946)</f>
        <v>18583400</v>
      </c>
      <c r="H947" s="19">
        <f>SUBTOTAL(9,H924:H946)</f>
        <v>14176891.29345</v>
      </c>
      <c r="I947" s="19">
        <f>SUBTOTAL(9,I924:I946)</f>
        <v>4406508.7065500002</v>
      </c>
    </row>
    <row r="948" spans="2:9" ht="27" customHeight="1" x14ac:dyDescent="0.25">
      <c r="B948" s="1"/>
      <c r="C948" s="2"/>
      <c r="D948" s="9" t="s">
        <v>758</v>
      </c>
      <c r="E948" s="1"/>
      <c r="F948" s="1"/>
      <c r="G948" s="1"/>
      <c r="H948" s="1"/>
      <c r="I948" s="1"/>
    </row>
    <row r="949" spans="2:9" ht="15" customHeight="1" x14ac:dyDescent="0.25">
      <c r="B949" s="10">
        <v>621</v>
      </c>
      <c r="C949" s="11"/>
      <c r="D949" s="5" t="s">
        <v>759</v>
      </c>
      <c r="E949" s="12"/>
      <c r="F949" s="1"/>
      <c r="H949" s="1"/>
      <c r="I949" s="1"/>
    </row>
    <row r="950" spans="2:9" x14ac:dyDescent="0.2">
      <c r="B950"/>
      <c r="C950" s="2">
        <v>21</v>
      </c>
      <c r="D950" s="5" t="s">
        <v>27</v>
      </c>
      <c r="E950" s="13">
        <v>4158</v>
      </c>
      <c r="F950" s="13">
        <v>86997</v>
      </c>
      <c r="G950" s="13">
        <v>91155</v>
      </c>
      <c r="H950" s="13">
        <v>47451.143479999999</v>
      </c>
      <c r="I950" s="13">
        <v>43703.856520000001</v>
      </c>
    </row>
    <row r="951" spans="2:9" x14ac:dyDescent="0.2">
      <c r="B951"/>
      <c r="C951" s="2">
        <v>63</v>
      </c>
      <c r="D951" s="5" t="s">
        <v>760</v>
      </c>
      <c r="E951" s="13">
        <v>11863</v>
      </c>
      <c r="F951" s="13">
        <v>152085</v>
      </c>
      <c r="G951" s="13">
        <v>163948</v>
      </c>
      <c r="H951" s="13">
        <v>125761.408</v>
      </c>
      <c r="I951" s="13">
        <v>38186.591999999997</v>
      </c>
    </row>
    <row r="952" spans="2:9" x14ac:dyDescent="0.2">
      <c r="B952"/>
      <c r="C952" s="2">
        <v>70</v>
      </c>
      <c r="D952" s="5" t="s">
        <v>761</v>
      </c>
      <c r="E952" s="13">
        <v>0</v>
      </c>
      <c r="F952" s="13">
        <v>131260</v>
      </c>
      <c r="G952" s="13">
        <v>131260</v>
      </c>
      <c r="H952" s="13">
        <v>96463.338250000001</v>
      </c>
      <c r="I952" s="13">
        <v>34796.661749999999</v>
      </c>
    </row>
    <row r="953" spans="2:9" x14ac:dyDescent="0.2">
      <c r="B953"/>
      <c r="C953" s="2">
        <v>74</v>
      </c>
      <c r="D953" s="5" t="s">
        <v>762</v>
      </c>
      <c r="E953" s="13">
        <v>0</v>
      </c>
      <c r="F953" s="13">
        <v>14550</v>
      </c>
      <c r="G953" s="13">
        <v>14550</v>
      </c>
      <c r="H953" s="13">
        <v>14539.811</v>
      </c>
      <c r="I953" s="13">
        <v>10.189</v>
      </c>
    </row>
    <row r="954" spans="2:9" ht="15" customHeight="1" x14ac:dyDescent="0.2">
      <c r="B954"/>
      <c r="C954" s="14" t="s">
        <v>14</v>
      </c>
      <c r="D954" s="15" t="s">
        <v>763</v>
      </c>
      <c r="E954" s="16">
        <f>SUBTOTAL(9,E950:E953)</f>
        <v>16021</v>
      </c>
      <c r="F954" s="16">
        <f>SUBTOTAL(9,F950:F953)</f>
        <v>384892</v>
      </c>
      <c r="G954" s="16">
        <f>SUBTOTAL(9,G950:G953)</f>
        <v>400913</v>
      </c>
      <c r="H954" s="16">
        <f>SUBTOTAL(9,H950:H953)</f>
        <v>284215.70072999998</v>
      </c>
      <c r="I954" s="16">
        <f>SUBTOTAL(9,I950:I953)</f>
        <v>116697.29927</v>
      </c>
    </row>
    <row r="955" spans="2:9" ht="15" customHeight="1" x14ac:dyDescent="0.2">
      <c r="C955" s="17"/>
      <c r="D955" s="18" t="s">
        <v>764</v>
      </c>
      <c r="E955" s="19">
        <f>SUBTOTAL(9,E949:E954)</f>
        <v>16021</v>
      </c>
      <c r="F955" s="19">
        <f>SUBTOTAL(9,F949:F954)</f>
        <v>384892</v>
      </c>
      <c r="G955" s="19">
        <f>SUBTOTAL(9,G949:G954)</f>
        <v>400913</v>
      </c>
      <c r="H955" s="19">
        <f>SUBTOTAL(9,H949:H954)</f>
        <v>284215.70072999998</v>
      </c>
      <c r="I955" s="19">
        <f>SUBTOTAL(9,I949:I954)</f>
        <v>116697.29927</v>
      </c>
    </row>
    <row r="956" spans="2:9" ht="27" customHeight="1" x14ac:dyDescent="0.25">
      <c r="B956" s="1"/>
      <c r="C956" s="2"/>
      <c r="D956" s="9" t="s">
        <v>765</v>
      </c>
      <c r="E956" s="1"/>
      <c r="F956" s="1"/>
      <c r="G956" s="1"/>
      <c r="H956" s="1"/>
      <c r="I956" s="1"/>
    </row>
    <row r="957" spans="2:9" ht="15" customHeight="1" x14ac:dyDescent="0.25">
      <c r="B957" s="10">
        <v>634</v>
      </c>
      <c r="C957" s="11"/>
      <c r="D957" s="5" t="s">
        <v>766</v>
      </c>
      <c r="E957" s="12"/>
      <c r="F957" s="1"/>
      <c r="H957" s="1"/>
      <c r="I957" s="1"/>
    </row>
    <row r="958" spans="2:9" x14ac:dyDescent="0.2">
      <c r="B958"/>
      <c r="C958" s="2">
        <v>1</v>
      </c>
      <c r="D958" s="5" t="s">
        <v>21</v>
      </c>
      <c r="E958" s="13">
        <v>5365</v>
      </c>
      <c r="F958" s="13">
        <v>479005</v>
      </c>
      <c r="G958" s="13">
        <v>484370</v>
      </c>
      <c r="H958" s="13">
        <v>249214.92748000001</v>
      </c>
      <c r="I958" s="13">
        <v>235155.07251999999</v>
      </c>
    </row>
    <row r="959" spans="2:9" x14ac:dyDescent="0.2">
      <c r="B959"/>
      <c r="C959" s="2">
        <v>76</v>
      </c>
      <c r="D959" s="5" t="s">
        <v>767</v>
      </c>
      <c r="E959" s="13">
        <v>150000</v>
      </c>
      <c r="F959" s="13">
        <v>8236475</v>
      </c>
      <c r="G959" s="13">
        <v>8386475</v>
      </c>
      <c r="H959" s="13">
        <v>5839413.2782100001</v>
      </c>
      <c r="I959" s="13">
        <v>2547061.7217899999</v>
      </c>
    </row>
    <row r="960" spans="2:9" x14ac:dyDescent="0.2">
      <c r="B960"/>
      <c r="C960" s="2">
        <v>77</v>
      </c>
      <c r="D960" s="5" t="s">
        <v>768</v>
      </c>
      <c r="E960" s="13">
        <v>25614</v>
      </c>
      <c r="F960" s="13">
        <v>1730180</v>
      </c>
      <c r="G960" s="13">
        <v>1755794</v>
      </c>
      <c r="H960" s="13">
        <v>1275901.3316500001</v>
      </c>
      <c r="I960" s="13">
        <v>479892.66834999999</v>
      </c>
    </row>
    <row r="961" spans="2:9" x14ac:dyDescent="0.2">
      <c r="B961"/>
      <c r="C961" s="2">
        <v>78</v>
      </c>
      <c r="D961" s="5" t="s">
        <v>769</v>
      </c>
      <c r="E961" s="13">
        <v>0</v>
      </c>
      <c r="F961" s="13">
        <v>72550</v>
      </c>
      <c r="G961" s="13">
        <v>72550</v>
      </c>
      <c r="H961" s="13">
        <v>36698.689689999999</v>
      </c>
      <c r="I961" s="13">
        <v>35851.310310000001</v>
      </c>
    </row>
    <row r="962" spans="2:9" x14ac:dyDescent="0.2">
      <c r="B962"/>
      <c r="C962" s="2">
        <v>79</v>
      </c>
      <c r="D962" s="5" t="s">
        <v>770</v>
      </c>
      <c r="E962" s="13">
        <v>0</v>
      </c>
      <c r="F962" s="13">
        <v>76265</v>
      </c>
      <c r="G962" s="13">
        <v>76265</v>
      </c>
      <c r="H962" s="13">
        <v>52969.252999999997</v>
      </c>
      <c r="I962" s="13">
        <v>23295.746999999999</v>
      </c>
    </row>
    <row r="963" spans="2:9" ht="15" customHeight="1" x14ac:dyDescent="0.2">
      <c r="B963"/>
      <c r="C963" s="14" t="s">
        <v>14</v>
      </c>
      <c r="D963" s="15" t="s">
        <v>771</v>
      </c>
      <c r="E963" s="16">
        <f>SUBTOTAL(9,E958:E962)</f>
        <v>180979</v>
      </c>
      <c r="F963" s="16">
        <f>SUBTOTAL(9,F958:F962)</f>
        <v>10594475</v>
      </c>
      <c r="G963" s="16">
        <f>SUBTOTAL(9,G958:G962)</f>
        <v>10775454</v>
      </c>
      <c r="H963" s="16">
        <f>SUBTOTAL(9,H958:H962)</f>
        <v>7454197.4800300002</v>
      </c>
      <c r="I963" s="16">
        <f>SUBTOTAL(9,I958:I962)</f>
        <v>3321256.5199699998</v>
      </c>
    </row>
    <row r="964" spans="2:9" ht="15" customHeight="1" x14ac:dyDescent="0.25">
      <c r="B964" s="10">
        <v>635</v>
      </c>
      <c r="C964" s="11"/>
      <c r="D964" s="5" t="s">
        <v>772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741</v>
      </c>
      <c r="E965" s="13">
        <v>0</v>
      </c>
      <c r="F965" s="13">
        <v>3800</v>
      </c>
      <c r="G965" s="13">
        <v>3800</v>
      </c>
      <c r="H965" s="13">
        <v>2847.4697500000002</v>
      </c>
      <c r="I965" s="13">
        <v>952.53025000000002</v>
      </c>
    </row>
    <row r="966" spans="2:9" ht="15" customHeight="1" x14ac:dyDescent="0.2">
      <c r="B966"/>
      <c r="C966" s="14" t="s">
        <v>14</v>
      </c>
      <c r="D966" s="15" t="s">
        <v>773</v>
      </c>
      <c r="E966" s="16">
        <f>SUBTOTAL(9,E965:E965)</f>
        <v>0</v>
      </c>
      <c r="F966" s="16">
        <f>SUBTOTAL(9,F965:F965)</f>
        <v>3800</v>
      </c>
      <c r="G966" s="16">
        <f>SUBTOTAL(9,G965:G965)</f>
        <v>3800</v>
      </c>
      <c r="H966" s="16">
        <f>SUBTOTAL(9,H965:H965)</f>
        <v>2847.4697500000002</v>
      </c>
      <c r="I966" s="16">
        <f>SUBTOTAL(9,I965:I965)</f>
        <v>952.53025000000002</v>
      </c>
    </row>
    <row r="967" spans="2:9" ht="15" customHeight="1" x14ac:dyDescent="0.2">
      <c r="C967" s="17"/>
      <c r="D967" s="18" t="s">
        <v>774</v>
      </c>
      <c r="E967" s="19">
        <f>SUBTOTAL(9,E957:E966)</f>
        <v>180979</v>
      </c>
      <c r="F967" s="19">
        <f>SUBTOTAL(9,F957:F966)</f>
        <v>10598275</v>
      </c>
      <c r="G967" s="19">
        <f>SUBTOTAL(9,G957:G966)</f>
        <v>10779254</v>
      </c>
      <c r="H967" s="19">
        <f>SUBTOTAL(9,H957:H966)</f>
        <v>7457044.9497800004</v>
      </c>
      <c r="I967" s="19">
        <f>SUBTOTAL(9,I957:I966)</f>
        <v>3322209.0502199996</v>
      </c>
    </row>
    <row r="968" spans="2:9" ht="27" customHeight="1" x14ac:dyDescent="0.25">
      <c r="B968" s="1"/>
      <c r="C968" s="2"/>
      <c r="D968" s="9" t="s">
        <v>775</v>
      </c>
      <c r="E968" s="1"/>
      <c r="F968" s="1"/>
      <c r="G968" s="1"/>
      <c r="H968" s="1"/>
      <c r="I968" s="1"/>
    </row>
    <row r="969" spans="2:9" ht="15" customHeight="1" x14ac:dyDescent="0.25">
      <c r="B969" s="10">
        <v>640</v>
      </c>
      <c r="C969" s="11"/>
      <c r="D969" s="5" t="s">
        <v>776</v>
      </c>
      <c r="E969" s="12"/>
      <c r="F969" s="1"/>
      <c r="H969" s="1"/>
      <c r="I969" s="1"/>
    </row>
    <row r="970" spans="2:9" x14ac:dyDescent="0.2">
      <c r="B970"/>
      <c r="C970" s="2">
        <v>1</v>
      </c>
      <c r="D970" s="5" t="s">
        <v>21</v>
      </c>
      <c r="E970" s="13">
        <v>70899</v>
      </c>
      <c r="F970" s="13">
        <v>795129</v>
      </c>
      <c r="G970" s="13">
        <v>866028</v>
      </c>
      <c r="H970" s="13">
        <v>549956.63537999999</v>
      </c>
      <c r="I970" s="13">
        <v>316071.36462000001</v>
      </c>
    </row>
    <row r="971" spans="2:9" x14ac:dyDescent="0.2">
      <c r="B971"/>
      <c r="C971" s="2">
        <v>21</v>
      </c>
      <c r="D971" s="5" t="s">
        <v>777</v>
      </c>
      <c r="E971" s="13">
        <v>0</v>
      </c>
      <c r="F971" s="13">
        <v>16600</v>
      </c>
      <c r="G971" s="13">
        <v>16600</v>
      </c>
      <c r="H971" s="13">
        <v>10620.44485</v>
      </c>
      <c r="I971" s="13">
        <v>5979.5551500000001</v>
      </c>
    </row>
    <row r="972" spans="2:9" ht="15" customHeight="1" x14ac:dyDescent="0.2">
      <c r="B972"/>
      <c r="C972" s="14" t="s">
        <v>14</v>
      </c>
      <c r="D972" s="15" t="s">
        <v>778</v>
      </c>
      <c r="E972" s="16">
        <f>SUBTOTAL(9,E970:E971)</f>
        <v>70899</v>
      </c>
      <c r="F972" s="16">
        <f>SUBTOTAL(9,F970:F971)</f>
        <v>811729</v>
      </c>
      <c r="G972" s="16">
        <f>SUBTOTAL(9,G970:G971)</f>
        <v>882628</v>
      </c>
      <c r="H972" s="16">
        <f>SUBTOTAL(9,H970:H971)</f>
        <v>560577.08022999996</v>
      </c>
      <c r="I972" s="16">
        <f>SUBTOTAL(9,I970:I971)</f>
        <v>322050.91977000004</v>
      </c>
    </row>
    <row r="973" spans="2:9" ht="15" customHeight="1" x14ac:dyDescent="0.25">
      <c r="B973" s="10">
        <v>642</v>
      </c>
      <c r="C973" s="11"/>
      <c r="D973" s="5" t="s">
        <v>779</v>
      </c>
      <c r="E973" s="12"/>
      <c r="F973" s="1"/>
      <c r="H973" s="1"/>
      <c r="I973" s="1"/>
    </row>
    <row r="974" spans="2:9" x14ac:dyDescent="0.2">
      <c r="B974"/>
      <c r="C974" s="2">
        <v>1</v>
      </c>
      <c r="D974" s="5" t="s">
        <v>561</v>
      </c>
      <c r="E974" s="13">
        <v>12396</v>
      </c>
      <c r="F974" s="13">
        <v>306493</v>
      </c>
      <c r="G974" s="13">
        <v>318889</v>
      </c>
      <c r="H974" s="13">
        <v>211054.78880000001</v>
      </c>
      <c r="I974" s="13">
        <v>107834.21120000001</v>
      </c>
    </row>
    <row r="975" spans="2:9" x14ac:dyDescent="0.2">
      <c r="B975"/>
      <c r="C975" s="2">
        <v>21</v>
      </c>
      <c r="D975" s="5" t="s">
        <v>27</v>
      </c>
      <c r="E975" s="13">
        <v>1261</v>
      </c>
      <c r="F975" s="13">
        <v>30980</v>
      </c>
      <c r="G975" s="13">
        <v>32241</v>
      </c>
      <c r="H975" s="13">
        <v>11481.104079999999</v>
      </c>
      <c r="I975" s="13">
        <v>20759.895919999999</v>
      </c>
    </row>
    <row r="976" spans="2:9" ht="15" customHeight="1" x14ac:dyDescent="0.2">
      <c r="B976"/>
      <c r="C976" s="14" t="s">
        <v>14</v>
      </c>
      <c r="D976" s="15" t="s">
        <v>780</v>
      </c>
      <c r="E976" s="16">
        <f>SUBTOTAL(9,E974:E975)</f>
        <v>13657</v>
      </c>
      <c r="F976" s="16">
        <f>SUBTOTAL(9,F974:F975)</f>
        <v>337473</v>
      </c>
      <c r="G976" s="16">
        <f>SUBTOTAL(9,G974:G975)</f>
        <v>351130</v>
      </c>
      <c r="H976" s="16">
        <f>SUBTOTAL(9,H974:H975)</f>
        <v>222535.89288</v>
      </c>
      <c r="I976" s="16">
        <f>SUBTOTAL(9,I974:I975)</f>
        <v>128594.10712</v>
      </c>
    </row>
    <row r="977" spans="2:9" ht="15" customHeight="1" x14ac:dyDescent="0.25">
      <c r="B977" s="10">
        <v>643</v>
      </c>
      <c r="C977" s="11"/>
      <c r="D977" s="5" t="s">
        <v>781</v>
      </c>
      <c r="E977" s="12"/>
      <c r="F977" s="1"/>
      <c r="H977" s="1"/>
      <c r="I977" s="1"/>
    </row>
    <row r="978" spans="2:9" x14ac:dyDescent="0.2">
      <c r="B978"/>
      <c r="C978" s="2">
        <v>50</v>
      </c>
      <c r="D978" s="5" t="s">
        <v>782</v>
      </c>
      <c r="E978" s="13">
        <v>0</v>
      </c>
      <c r="F978" s="13">
        <v>158533</v>
      </c>
      <c r="G978" s="13">
        <v>158533</v>
      </c>
      <c r="H978" s="13">
        <v>119499.75</v>
      </c>
      <c r="I978" s="13">
        <v>39033.25</v>
      </c>
    </row>
    <row r="979" spans="2:9" ht="15" customHeight="1" x14ac:dyDescent="0.2">
      <c r="B979"/>
      <c r="C979" s="14" t="s">
        <v>14</v>
      </c>
      <c r="D979" s="15" t="s">
        <v>783</v>
      </c>
      <c r="E979" s="16">
        <f>SUBTOTAL(9,E978:E978)</f>
        <v>0</v>
      </c>
      <c r="F979" s="16">
        <f>SUBTOTAL(9,F978:F978)</f>
        <v>158533</v>
      </c>
      <c r="G979" s="16">
        <f>SUBTOTAL(9,G978:G978)</f>
        <v>158533</v>
      </c>
      <c r="H979" s="16">
        <f>SUBTOTAL(9,H978:H978)</f>
        <v>119499.75</v>
      </c>
      <c r="I979" s="16">
        <f>SUBTOTAL(9,I978:I978)</f>
        <v>39033.25</v>
      </c>
    </row>
    <row r="980" spans="2:9" ht="15" customHeight="1" x14ac:dyDescent="0.25">
      <c r="B980" s="10">
        <v>646</v>
      </c>
      <c r="C980" s="11"/>
      <c r="D980" s="5" t="s">
        <v>784</v>
      </c>
      <c r="E980" s="12"/>
      <c r="F980" s="1"/>
      <c r="H980" s="1"/>
      <c r="I980" s="1"/>
    </row>
    <row r="981" spans="2:9" x14ac:dyDescent="0.2">
      <c r="B981"/>
      <c r="C981" s="2">
        <v>72</v>
      </c>
      <c r="D981" s="5" t="s">
        <v>266</v>
      </c>
      <c r="E981" s="13">
        <v>0</v>
      </c>
      <c r="F981" s="13">
        <v>3496</v>
      </c>
      <c r="G981" s="13">
        <v>3496</v>
      </c>
      <c r="H981" s="13">
        <v>3070</v>
      </c>
      <c r="I981" s="13">
        <v>426</v>
      </c>
    </row>
    <row r="982" spans="2:9" ht="15" customHeight="1" x14ac:dyDescent="0.2">
      <c r="B982"/>
      <c r="C982" s="14" t="s">
        <v>14</v>
      </c>
      <c r="D982" s="15" t="s">
        <v>785</v>
      </c>
      <c r="E982" s="16">
        <f>SUBTOTAL(9,E981:E981)</f>
        <v>0</v>
      </c>
      <c r="F982" s="16">
        <f>SUBTOTAL(9,F981:F981)</f>
        <v>3496</v>
      </c>
      <c r="G982" s="16">
        <f>SUBTOTAL(9,G981:G981)</f>
        <v>3496</v>
      </c>
      <c r="H982" s="16">
        <f>SUBTOTAL(9,H981:H981)</f>
        <v>3070</v>
      </c>
      <c r="I982" s="16">
        <f>SUBTOTAL(9,I981:I981)</f>
        <v>426</v>
      </c>
    </row>
    <row r="983" spans="2:9" ht="15" customHeight="1" x14ac:dyDescent="0.25">
      <c r="B983" s="10">
        <v>648</v>
      </c>
      <c r="C983" s="11"/>
      <c r="D983" s="5" t="s">
        <v>786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21</v>
      </c>
      <c r="E984" s="13">
        <v>0</v>
      </c>
      <c r="F984" s="13">
        <v>21183</v>
      </c>
      <c r="G984" s="13">
        <v>21183</v>
      </c>
      <c r="H984" s="13">
        <v>16450.191269999999</v>
      </c>
      <c r="I984" s="13">
        <v>4732.8087299999997</v>
      </c>
    </row>
    <row r="985" spans="2:9" x14ac:dyDescent="0.2">
      <c r="B985"/>
      <c r="C985" s="2">
        <v>21</v>
      </c>
      <c r="D985" s="5" t="s">
        <v>787</v>
      </c>
      <c r="E985" s="13">
        <v>1579</v>
      </c>
      <c r="F985" s="13">
        <v>1129</v>
      </c>
      <c r="G985" s="13">
        <v>2708</v>
      </c>
      <c r="H985" s="13">
        <v>0</v>
      </c>
      <c r="I985" s="13">
        <v>2708</v>
      </c>
    </row>
    <row r="986" spans="2:9" x14ac:dyDescent="0.2">
      <c r="B986"/>
      <c r="C986" s="2">
        <v>70</v>
      </c>
      <c r="D986" s="5" t="s">
        <v>788</v>
      </c>
      <c r="E986" s="13">
        <v>0</v>
      </c>
      <c r="F986" s="13">
        <v>2064</v>
      </c>
      <c r="G986" s="13">
        <v>2064</v>
      </c>
      <c r="H986" s="13">
        <v>0</v>
      </c>
      <c r="I986" s="13">
        <v>2064</v>
      </c>
    </row>
    <row r="987" spans="2:9" ht="15" customHeight="1" x14ac:dyDescent="0.2">
      <c r="B987"/>
      <c r="C987" s="14" t="s">
        <v>14</v>
      </c>
      <c r="D987" s="15" t="s">
        <v>789</v>
      </c>
      <c r="E987" s="16">
        <f>SUBTOTAL(9,E984:E986)</f>
        <v>1579</v>
      </c>
      <c r="F987" s="16">
        <f>SUBTOTAL(9,F984:F986)</f>
        <v>24376</v>
      </c>
      <c r="G987" s="16">
        <f>SUBTOTAL(9,G984:G986)</f>
        <v>25955</v>
      </c>
      <c r="H987" s="16">
        <f>SUBTOTAL(9,H984:H986)</f>
        <v>16450.191269999999</v>
      </c>
      <c r="I987" s="16">
        <f>SUBTOTAL(9,I984:I986)</f>
        <v>9504.8087300000007</v>
      </c>
    </row>
    <row r="988" spans="2:9" ht="15" customHeight="1" x14ac:dyDescent="0.25">
      <c r="B988" s="10">
        <v>649</v>
      </c>
      <c r="C988" s="11"/>
      <c r="D988" s="5" t="s">
        <v>790</v>
      </c>
      <c r="E988" s="12"/>
      <c r="F988" s="1"/>
      <c r="H988" s="1"/>
      <c r="I988" s="1"/>
    </row>
    <row r="989" spans="2:9" x14ac:dyDescent="0.2">
      <c r="B989"/>
      <c r="C989" s="2">
        <v>21</v>
      </c>
      <c r="D989" s="5" t="s">
        <v>791</v>
      </c>
      <c r="E989" s="13">
        <v>1560</v>
      </c>
      <c r="F989" s="13">
        <v>2473</v>
      </c>
      <c r="G989" s="13">
        <v>4033</v>
      </c>
      <c r="H989" s="13">
        <v>0</v>
      </c>
      <c r="I989" s="13">
        <v>4033</v>
      </c>
    </row>
    <row r="990" spans="2:9" ht="15" customHeight="1" x14ac:dyDescent="0.2">
      <c r="B990"/>
      <c r="C990" s="14" t="s">
        <v>14</v>
      </c>
      <c r="D990" s="15" t="s">
        <v>792</v>
      </c>
      <c r="E990" s="16">
        <f>SUBTOTAL(9,E989:E989)</f>
        <v>1560</v>
      </c>
      <c r="F990" s="16">
        <f>SUBTOTAL(9,F989:F989)</f>
        <v>2473</v>
      </c>
      <c r="G990" s="16">
        <f>SUBTOTAL(9,G989:G989)</f>
        <v>4033</v>
      </c>
      <c r="H990" s="16">
        <f>SUBTOTAL(9,H989:H989)</f>
        <v>0</v>
      </c>
      <c r="I990" s="16">
        <f>SUBTOTAL(9,I989:I989)</f>
        <v>4033</v>
      </c>
    </row>
    <row r="991" spans="2:9" ht="15" customHeight="1" x14ac:dyDescent="0.2">
      <c r="C991" s="17"/>
      <c r="D991" s="18" t="s">
        <v>793</v>
      </c>
      <c r="E991" s="19">
        <f>SUBTOTAL(9,E969:E990)</f>
        <v>87695</v>
      </c>
      <c r="F991" s="19">
        <f>SUBTOTAL(9,F969:F990)</f>
        <v>1338080</v>
      </c>
      <c r="G991" s="19">
        <f>SUBTOTAL(9,G969:G990)</f>
        <v>1425775</v>
      </c>
      <c r="H991" s="19">
        <f>SUBTOTAL(9,H969:H990)</f>
        <v>922132.91437999986</v>
      </c>
      <c r="I991" s="19">
        <f>SUBTOTAL(9,I969:I990)</f>
        <v>503642.08562000003</v>
      </c>
    </row>
    <row r="992" spans="2:9" ht="27" customHeight="1" x14ac:dyDescent="0.25">
      <c r="B992" s="1"/>
      <c r="C992" s="2"/>
      <c r="D992" s="9" t="s">
        <v>794</v>
      </c>
      <c r="E992" s="1"/>
      <c r="F992" s="1"/>
      <c r="G992" s="1"/>
      <c r="H992" s="1"/>
      <c r="I992" s="1"/>
    </row>
    <row r="993" spans="2:9" ht="15" customHeight="1" x14ac:dyDescent="0.25">
      <c r="B993" s="10">
        <v>660</v>
      </c>
      <c r="C993" s="11"/>
      <c r="D993" s="5" t="s">
        <v>795</v>
      </c>
      <c r="E993" s="12"/>
      <c r="F993" s="1"/>
      <c r="H993" s="1"/>
      <c r="I993" s="1"/>
    </row>
    <row r="994" spans="2:9" x14ac:dyDescent="0.2">
      <c r="B994"/>
      <c r="C994" s="2">
        <v>70</v>
      </c>
      <c r="D994" s="5" t="s">
        <v>796</v>
      </c>
      <c r="E994" s="13">
        <v>0</v>
      </c>
      <c r="F994" s="13">
        <v>40000</v>
      </c>
      <c r="G994" s="13">
        <v>40000</v>
      </c>
      <c r="H994" s="13">
        <v>29789.423999999999</v>
      </c>
      <c r="I994" s="13">
        <v>10210.575999999999</v>
      </c>
    </row>
    <row r="995" spans="2:9" x14ac:dyDescent="0.2">
      <c r="B995"/>
      <c r="C995" s="2">
        <v>71</v>
      </c>
      <c r="D995" s="5" t="s">
        <v>797</v>
      </c>
      <c r="E995" s="13">
        <v>0</v>
      </c>
      <c r="F995" s="13">
        <v>114000</v>
      </c>
      <c r="G995" s="13">
        <v>114000</v>
      </c>
      <c r="H995" s="13">
        <v>87326.055999999997</v>
      </c>
      <c r="I995" s="13">
        <v>26673.944</v>
      </c>
    </row>
    <row r="996" spans="2:9" ht="15" customHeight="1" x14ac:dyDescent="0.2">
      <c r="B996"/>
      <c r="C996" s="14" t="s">
        <v>14</v>
      </c>
      <c r="D996" s="15" t="s">
        <v>798</v>
      </c>
      <c r="E996" s="16">
        <f>SUBTOTAL(9,E994:E995)</f>
        <v>0</v>
      </c>
      <c r="F996" s="16">
        <f>SUBTOTAL(9,F994:F995)</f>
        <v>154000</v>
      </c>
      <c r="G996" s="16">
        <f>SUBTOTAL(9,G994:G995)</f>
        <v>154000</v>
      </c>
      <c r="H996" s="16">
        <f>SUBTOTAL(9,H994:H995)</f>
        <v>117115.48</v>
      </c>
      <c r="I996" s="16">
        <f>SUBTOTAL(9,I994:I995)</f>
        <v>36884.519999999997</v>
      </c>
    </row>
    <row r="997" spans="2:9" ht="15" customHeight="1" x14ac:dyDescent="0.25">
      <c r="B997" s="10">
        <v>664</v>
      </c>
      <c r="C997" s="11"/>
      <c r="D997" s="5" t="s">
        <v>799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213</v>
      </c>
      <c r="E998" s="13">
        <v>0</v>
      </c>
      <c r="F998" s="13">
        <v>30000</v>
      </c>
      <c r="G998" s="13">
        <v>30000</v>
      </c>
      <c r="H998" s="13">
        <v>29000</v>
      </c>
      <c r="I998" s="13">
        <v>1000</v>
      </c>
    </row>
    <row r="999" spans="2:9" ht="15" customHeight="1" x14ac:dyDescent="0.2">
      <c r="B999"/>
      <c r="C999" s="14" t="s">
        <v>14</v>
      </c>
      <c r="D999" s="15" t="s">
        <v>800</v>
      </c>
      <c r="E999" s="16">
        <f>SUBTOTAL(9,E998:E998)</f>
        <v>0</v>
      </c>
      <c r="F999" s="16">
        <f>SUBTOTAL(9,F998:F998)</f>
        <v>30000</v>
      </c>
      <c r="G999" s="16">
        <f>SUBTOTAL(9,G998:G998)</f>
        <v>30000</v>
      </c>
      <c r="H999" s="16">
        <f>SUBTOTAL(9,H998:H998)</f>
        <v>29000</v>
      </c>
      <c r="I999" s="16">
        <f>SUBTOTAL(9,I998:I998)</f>
        <v>1000</v>
      </c>
    </row>
    <row r="1000" spans="2:9" ht="15" customHeight="1" x14ac:dyDescent="0.25">
      <c r="B1000" s="10">
        <v>665</v>
      </c>
      <c r="C1000" s="11"/>
      <c r="D1000" s="5" t="s">
        <v>801</v>
      </c>
      <c r="E1000" s="12"/>
      <c r="F1000" s="1"/>
      <c r="H1000" s="1"/>
      <c r="I1000" s="1"/>
    </row>
    <row r="1001" spans="2:9" x14ac:dyDescent="0.2">
      <c r="B1001"/>
      <c r="C1001" s="2">
        <v>70</v>
      </c>
      <c r="D1001" s="5" t="s">
        <v>213</v>
      </c>
      <c r="E1001" s="13">
        <v>0</v>
      </c>
      <c r="F1001" s="13">
        <v>32700</v>
      </c>
      <c r="G1001" s="13">
        <v>32700</v>
      </c>
      <c r="H1001" s="13">
        <v>13000</v>
      </c>
      <c r="I1001" s="13">
        <v>19700</v>
      </c>
    </row>
    <row r="1002" spans="2:9" ht="15" customHeight="1" x14ac:dyDescent="0.2">
      <c r="B1002"/>
      <c r="C1002" s="14" t="s">
        <v>14</v>
      </c>
      <c r="D1002" s="15" t="s">
        <v>802</v>
      </c>
      <c r="E1002" s="16">
        <f>SUBTOTAL(9,E1001:E1001)</f>
        <v>0</v>
      </c>
      <c r="F1002" s="16">
        <f>SUBTOTAL(9,F1001:F1001)</f>
        <v>32700</v>
      </c>
      <c r="G1002" s="16">
        <f>SUBTOTAL(9,G1001:G1001)</f>
        <v>32700</v>
      </c>
      <c r="H1002" s="16">
        <f>SUBTOTAL(9,H1001:H1001)</f>
        <v>13000</v>
      </c>
      <c r="I1002" s="16">
        <f>SUBTOTAL(9,I1001:I1001)</f>
        <v>19700</v>
      </c>
    </row>
    <row r="1003" spans="2:9" ht="15" customHeight="1" x14ac:dyDescent="0.25">
      <c r="B1003" s="10">
        <v>666</v>
      </c>
      <c r="C1003" s="11"/>
      <c r="D1003" s="5" t="s">
        <v>803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804</v>
      </c>
      <c r="E1004" s="13">
        <v>0</v>
      </c>
      <c r="F1004" s="13">
        <v>3030000</v>
      </c>
      <c r="G1004" s="13">
        <v>3030000</v>
      </c>
      <c r="H1004" s="13">
        <v>2255724.4339999999</v>
      </c>
      <c r="I1004" s="13">
        <v>774275.56599999999</v>
      </c>
    </row>
    <row r="1005" spans="2:9" ht="15" customHeight="1" x14ac:dyDescent="0.2">
      <c r="B1005"/>
      <c r="C1005" s="14" t="s">
        <v>14</v>
      </c>
      <c r="D1005" s="15" t="s">
        <v>805</v>
      </c>
      <c r="E1005" s="16">
        <f>SUBTOTAL(9,E1004:E1004)</f>
        <v>0</v>
      </c>
      <c r="F1005" s="16">
        <f>SUBTOTAL(9,F1004:F1004)</f>
        <v>3030000</v>
      </c>
      <c r="G1005" s="16">
        <f>SUBTOTAL(9,G1004:G1004)</f>
        <v>3030000</v>
      </c>
      <c r="H1005" s="16">
        <f>SUBTOTAL(9,H1004:H1004)</f>
        <v>2255724.4339999999</v>
      </c>
      <c r="I1005" s="16">
        <f>SUBTOTAL(9,I1004:I1004)</f>
        <v>774275.56599999999</v>
      </c>
    </row>
    <row r="1006" spans="2:9" ht="15" customHeight="1" x14ac:dyDescent="0.25">
      <c r="B1006" s="10">
        <v>667</v>
      </c>
      <c r="C1006" s="11"/>
      <c r="D1006" s="5" t="s">
        <v>806</v>
      </c>
      <c r="E1006" s="12"/>
      <c r="F1006" s="1"/>
      <c r="H1006" s="1"/>
      <c r="I1006" s="1"/>
    </row>
    <row r="1007" spans="2:9" x14ac:dyDescent="0.2">
      <c r="B1007"/>
      <c r="C1007" s="2">
        <v>70</v>
      </c>
      <c r="D1007" s="5" t="s">
        <v>804</v>
      </c>
      <c r="E1007" s="13">
        <v>0</v>
      </c>
      <c r="F1007" s="13">
        <v>325000</v>
      </c>
      <c r="G1007" s="13">
        <v>325000</v>
      </c>
      <c r="H1007" s="13">
        <v>227800.323</v>
      </c>
      <c r="I1007" s="13">
        <v>97199.676999999996</v>
      </c>
    </row>
    <row r="1008" spans="2:9" ht="15" customHeight="1" x14ac:dyDescent="0.2">
      <c r="B1008"/>
      <c r="C1008" s="14" t="s">
        <v>14</v>
      </c>
      <c r="D1008" s="15" t="s">
        <v>807</v>
      </c>
      <c r="E1008" s="16">
        <f>SUBTOTAL(9,E1007:E1007)</f>
        <v>0</v>
      </c>
      <c r="F1008" s="16">
        <f>SUBTOTAL(9,F1007:F1007)</f>
        <v>325000</v>
      </c>
      <c r="G1008" s="16">
        <f>SUBTOTAL(9,G1007:G1007)</f>
        <v>325000</v>
      </c>
      <c r="H1008" s="16">
        <f>SUBTOTAL(9,H1007:H1007)</f>
        <v>227800.323</v>
      </c>
      <c r="I1008" s="16">
        <f>SUBTOTAL(9,I1007:I1007)</f>
        <v>97199.676999999996</v>
      </c>
    </row>
    <row r="1009" spans="2:9" ht="15" customHeight="1" x14ac:dyDescent="0.2">
      <c r="C1009" s="17"/>
      <c r="D1009" s="18" t="s">
        <v>808</v>
      </c>
      <c r="E1009" s="19">
        <f>SUBTOTAL(9,E993:E1008)</f>
        <v>0</v>
      </c>
      <c r="F1009" s="19">
        <f>SUBTOTAL(9,F993:F1008)</f>
        <v>3571700</v>
      </c>
      <c r="G1009" s="19">
        <f>SUBTOTAL(9,G993:G1008)</f>
        <v>3571700</v>
      </c>
      <c r="H1009" s="19">
        <f>SUBTOTAL(9,H993:H1008)</f>
        <v>2642640.2369999997</v>
      </c>
      <c r="I1009" s="19">
        <f>SUBTOTAL(9,I993:I1008)</f>
        <v>929059.76300000004</v>
      </c>
    </row>
    <row r="1010" spans="2:9" ht="15" customHeight="1" x14ac:dyDescent="0.2">
      <c r="C1010" s="17"/>
      <c r="D1010" s="18" t="s">
        <v>809</v>
      </c>
      <c r="E1010" s="19">
        <f>SUBTOTAL(9,E894:E1009)</f>
        <v>949287</v>
      </c>
      <c r="F1010" s="19">
        <f>SUBTOTAL(9,F894:F1009)</f>
        <v>49228302</v>
      </c>
      <c r="G1010" s="19">
        <f>SUBTOTAL(9,G894:G1009)</f>
        <v>50177589</v>
      </c>
      <c r="H1010" s="19">
        <f>SUBTOTAL(9,H894:H1009)</f>
        <v>35692443.735469997</v>
      </c>
      <c r="I1010" s="19">
        <f>SUBTOTAL(9,I894:I1009)</f>
        <v>14485145.264529999</v>
      </c>
    </row>
    <row r="1011" spans="2:9" x14ac:dyDescent="0.2">
      <c r="C1011" s="17"/>
      <c r="D1011" s="20"/>
      <c r="E1011" s="21"/>
      <c r="F1011" s="21"/>
      <c r="G1011" s="21"/>
      <c r="H1011" s="21"/>
      <c r="I1011" s="21"/>
    </row>
    <row r="1012" spans="2:9" ht="15" customHeight="1" x14ac:dyDescent="0.2">
      <c r="B1012" s="1"/>
      <c r="C1012" s="2"/>
      <c r="D1012" s="3" t="s">
        <v>810</v>
      </c>
      <c r="E1012" s="1"/>
      <c r="F1012" s="1"/>
      <c r="G1012" s="1"/>
      <c r="H1012" s="1"/>
      <c r="I1012" s="1"/>
    </row>
    <row r="1013" spans="2:9" ht="27" customHeight="1" x14ac:dyDescent="0.25">
      <c r="B1013" s="1"/>
      <c r="C1013" s="2"/>
      <c r="D1013" s="9" t="s">
        <v>811</v>
      </c>
      <c r="E1013" s="1"/>
      <c r="F1013" s="1"/>
      <c r="G1013" s="1"/>
      <c r="H1013" s="1"/>
      <c r="I1013" s="1"/>
    </row>
    <row r="1014" spans="2:9" ht="15" customHeight="1" x14ac:dyDescent="0.25">
      <c r="B1014" s="10">
        <v>700</v>
      </c>
      <c r="C1014" s="11"/>
      <c r="D1014" s="5" t="s">
        <v>812</v>
      </c>
      <c r="E1014" s="12"/>
      <c r="F1014" s="1"/>
      <c r="H1014" s="1"/>
      <c r="I1014" s="1"/>
    </row>
    <row r="1015" spans="2:9" x14ac:dyDescent="0.2">
      <c r="B1015"/>
      <c r="C1015" s="2">
        <v>1</v>
      </c>
      <c r="D1015" s="5" t="s">
        <v>21</v>
      </c>
      <c r="E1015" s="13">
        <v>8975</v>
      </c>
      <c r="F1015" s="13">
        <v>241925</v>
      </c>
      <c r="G1015" s="13">
        <v>250900</v>
      </c>
      <c r="H1015" s="13">
        <v>190892.02982</v>
      </c>
      <c r="I1015" s="13">
        <v>60007.970179999997</v>
      </c>
    </row>
    <row r="1016" spans="2:9" ht="15" customHeight="1" x14ac:dyDescent="0.2">
      <c r="B1016"/>
      <c r="C1016" s="14" t="s">
        <v>14</v>
      </c>
      <c r="D1016" s="15" t="s">
        <v>813</v>
      </c>
      <c r="E1016" s="16">
        <f>SUBTOTAL(9,E1015:E1015)</f>
        <v>8975</v>
      </c>
      <c r="F1016" s="16">
        <f>SUBTOTAL(9,F1015:F1015)</f>
        <v>241925</v>
      </c>
      <c r="G1016" s="16">
        <f>SUBTOTAL(9,G1015:G1015)</f>
        <v>250900</v>
      </c>
      <c r="H1016" s="16">
        <f>SUBTOTAL(9,H1015:H1015)</f>
        <v>190892.02982</v>
      </c>
      <c r="I1016" s="16">
        <f>SUBTOTAL(9,I1015:I1015)</f>
        <v>60007.970179999997</v>
      </c>
    </row>
    <row r="1017" spans="2:9" ht="15" customHeight="1" x14ac:dyDescent="0.25">
      <c r="B1017" s="10">
        <v>701</v>
      </c>
      <c r="C1017" s="11"/>
      <c r="D1017" s="5" t="s">
        <v>814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32</v>
      </c>
      <c r="E1018" s="13">
        <v>97883</v>
      </c>
      <c r="F1018" s="13">
        <v>836228</v>
      </c>
      <c r="G1018" s="13">
        <v>934111</v>
      </c>
      <c r="H1018" s="13">
        <v>348639.25214</v>
      </c>
      <c r="I1018" s="13">
        <v>585471.74786</v>
      </c>
    </row>
    <row r="1019" spans="2:9" x14ac:dyDescent="0.2">
      <c r="B1019"/>
      <c r="C1019" s="2">
        <v>70</v>
      </c>
      <c r="D1019" s="5" t="s">
        <v>815</v>
      </c>
      <c r="E1019" s="13">
        <v>0</v>
      </c>
      <c r="F1019" s="13">
        <v>156233</v>
      </c>
      <c r="G1019" s="13">
        <v>156233</v>
      </c>
      <c r="H1019" s="13">
        <v>163933</v>
      </c>
      <c r="I1019" s="13">
        <v>-7700</v>
      </c>
    </row>
    <row r="1020" spans="2:9" x14ac:dyDescent="0.2">
      <c r="B1020"/>
      <c r="C1020" s="2">
        <v>71</v>
      </c>
      <c r="D1020" s="5" t="s">
        <v>816</v>
      </c>
      <c r="E1020" s="13">
        <v>0</v>
      </c>
      <c r="F1020" s="13">
        <v>38685</v>
      </c>
      <c r="G1020" s="13">
        <v>38685</v>
      </c>
      <c r="H1020" s="13">
        <v>38724</v>
      </c>
      <c r="I1020" s="13">
        <v>-39</v>
      </c>
    </row>
    <row r="1021" spans="2:9" x14ac:dyDescent="0.2">
      <c r="B1021"/>
      <c r="C1021" s="2">
        <v>72</v>
      </c>
      <c r="D1021" s="5" t="s">
        <v>817</v>
      </c>
      <c r="E1021" s="13">
        <v>0</v>
      </c>
      <c r="F1021" s="13">
        <v>515384</v>
      </c>
      <c r="G1021" s="13">
        <v>515384</v>
      </c>
      <c r="H1021" s="13">
        <v>507384</v>
      </c>
      <c r="I1021" s="13">
        <v>8000</v>
      </c>
    </row>
    <row r="1022" spans="2:9" ht="15" customHeight="1" x14ac:dyDescent="0.2">
      <c r="B1022"/>
      <c r="C1022" s="14" t="s">
        <v>14</v>
      </c>
      <c r="D1022" s="15" t="s">
        <v>818</v>
      </c>
      <c r="E1022" s="16">
        <f>SUBTOTAL(9,E1018:E1021)</f>
        <v>97883</v>
      </c>
      <c r="F1022" s="16">
        <f>SUBTOTAL(9,F1018:F1021)</f>
        <v>1546530</v>
      </c>
      <c r="G1022" s="16">
        <f>SUBTOTAL(9,G1018:G1021)</f>
        <v>1644413</v>
      </c>
      <c r="H1022" s="16">
        <f>SUBTOTAL(9,H1018:H1021)</f>
        <v>1058680.25214</v>
      </c>
      <c r="I1022" s="16">
        <f>SUBTOTAL(9,I1018:I1021)</f>
        <v>585732.74786</v>
      </c>
    </row>
    <row r="1023" spans="2:9" ht="15" customHeight="1" x14ac:dyDescent="0.25">
      <c r="B1023" s="10">
        <v>702</v>
      </c>
      <c r="C1023" s="11"/>
      <c r="D1023" s="5" t="s">
        <v>819</v>
      </c>
      <c r="E1023" s="12"/>
      <c r="F1023" s="1"/>
      <c r="H1023" s="1"/>
      <c r="I1023" s="1"/>
    </row>
    <row r="1024" spans="2:9" x14ac:dyDescent="0.2">
      <c r="B1024"/>
      <c r="C1024" s="2">
        <v>21</v>
      </c>
      <c r="D1024" s="5" t="s">
        <v>294</v>
      </c>
      <c r="E1024" s="13">
        <v>1538</v>
      </c>
      <c r="F1024" s="13">
        <v>27714</v>
      </c>
      <c r="G1024" s="13">
        <v>29252</v>
      </c>
      <c r="H1024" s="13">
        <v>14817.54724</v>
      </c>
      <c r="I1024" s="13">
        <v>14434.45276</v>
      </c>
    </row>
    <row r="1025" spans="2:9" x14ac:dyDescent="0.2">
      <c r="B1025"/>
      <c r="C1025" s="2">
        <v>22</v>
      </c>
      <c r="D1025" s="5" t="s">
        <v>820</v>
      </c>
      <c r="E1025" s="13">
        <v>0</v>
      </c>
      <c r="F1025" s="13">
        <v>234000</v>
      </c>
      <c r="G1025" s="13">
        <v>234000</v>
      </c>
      <c r="H1025" s="13">
        <v>10474.99057</v>
      </c>
      <c r="I1025" s="13">
        <v>223525.00943000001</v>
      </c>
    </row>
    <row r="1026" spans="2:9" x14ac:dyDescent="0.2">
      <c r="B1026"/>
      <c r="C1026" s="2">
        <v>23</v>
      </c>
      <c r="D1026" s="5" t="s">
        <v>821</v>
      </c>
      <c r="E1026" s="13">
        <v>0</v>
      </c>
      <c r="F1026" s="13">
        <v>51200</v>
      </c>
      <c r="G1026" s="13">
        <v>51200</v>
      </c>
      <c r="H1026" s="13">
        <v>11665.6672</v>
      </c>
      <c r="I1026" s="13">
        <v>39534.332799999996</v>
      </c>
    </row>
    <row r="1027" spans="2:9" x14ac:dyDescent="0.2">
      <c r="B1027"/>
      <c r="C1027" s="2">
        <v>70</v>
      </c>
      <c r="D1027" s="5" t="s">
        <v>822</v>
      </c>
      <c r="E1027" s="13">
        <v>20</v>
      </c>
      <c r="F1027" s="13">
        <v>4130</v>
      </c>
      <c r="G1027" s="13">
        <v>4150</v>
      </c>
      <c r="H1027" s="13">
        <v>4050</v>
      </c>
      <c r="I1027" s="13">
        <v>100</v>
      </c>
    </row>
    <row r="1028" spans="2:9" x14ac:dyDescent="0.2">
      <c r="B1028"/>
      <c r="C1028" s="2">
        <v>71</v>
      </c>
      <c r="D1028" s="5" t="s">
        <v>823</v>
      </c>
      <c r="E1028" s="13">
        <v>0</v>
      </c>
      <c r="F1028" s="13">
        <v>3382000</v>
      </c>
      <c r="G1028" s="13">
        <v>3382000</v>
      </c>
      <c r="H1028" s="13">
        <v>940999.65119</v>
      </c>
      <c r="I1028" s="13">
        <v>2441000.3488099999</v>
      </c>
    </row>
    <row r="1029" spans="2:9" ht="15" customHeight="1" x14ac:dyDescent="0.2">
      <c r="B1029"/>
      <c r="C1029" s="14" t="s">
        <v>14</v>
      </c>
      <c r="D1029" s="15" t="s">
        <v>824</v>
      </c>
      <c r="E1029" s="16">
        <f>SUBTOTAL(9,E1024:E1028)</f>
        <v>1558</v>
      </c>
      <c r="F1029" s="16">
        <f>SUBTOTAL(9,F1024:F1028)</f>
        <v>3699044</v>
      </c>
      <c r="G1029" s="16">
        <f>SUBTOTAL(9,G1024:G1028)</f>
        <v>3700602</v>
      </c>
      <c r="H1029" s="16">
        <f>SUBTOTAL(9,H1024:H1028)</f>
        <v>982007.85620000004</v>
      </c>
      <c r="I1029" s="16">
        <f>SUBTOTAL(9,I1024:I1028)</f>
        <v>2718594.1437999997</v>
      </c>
    </row>
    <row r="1030" spans="2:9" ht="15" customHeight="1" x14ac:dyDescent="0.25">
      <c r="B1030" s="10">
        <v>703</v>
      </c>
      <c r="C1030" s="11"/>
      <c r="D1030" s="5" t="s">
        <v>613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32</v>
      </c>
      <c r="E1031" s="13">
        <v>5052</v>
      </c>
      <c r="F1031" s="13">
        <v>8929</v>
      </c>
      <c r="G1031" s="13">
        <v>13981</v>
      </c>
      <c r="H1031" s="13">
        <v>2319.5645</v>
      </c>
      <c r="I1031" s="13">
        <v>11661.4355</v>
      </c>
    </row>
    <row r="1032" spans="2:9" x14ac:dyDescent="0.2">
      <c r="B1032"/>
      <c r="C1032" s="2">
        <v>71</v>
      </c>
      <c r="D1032" s="5" t="s">
        <v>825</v>
      </c>
      <c r="E1032" s="13">
        <v>0</v>
      </c>
      <c r="F1032" s="13">
        <v>338117</v>
      </c>
      <c r="G1032" s="13">
        <v>338117</v>
      </c>
      <c r="H1032" s="13">
        <v>4831.9421499999999</v>
      </c>
      <c r="I1032" s="13">
        <v>333285.05784999998</v>
      </c>
    </row>
    <row r="1033" spans="2:9" x14ac:dyDescent="0.2">
      <c r="B1033"/>
      <c r="C1033" s="2">
        <v>72</v>
      </c>
      <c r="D1033" s="5" t="s">
        <v>826</v>
      </c>
      <c r="E1033" s="13">
        <v>0</v>
      </c>
      <c r="F1033" s="13">
        <v>42000</v>
      </c>
      <c r="G1033" s="13">
        <v>42000</v>
      </c>
      <c r="H1033" s="13">
        <v>11519.805</v>
      </c>
      <c r="I1033" s="13">
        <v>30480.195</v>
      </c>
    </row>
    <row r="1034" spans="2:9" ht="15" customHeight="1" x14ac:dyDescent="0.2">
      <c r="B1034"/>
      <c r="C1034" s="14" t="s">
        <v>14</v>
      </c>
      <c r="D1034" s="15" t="s">
        <v>827</v>
      </c>
      <c r="E1034" s="16">
        <f>SUBTOTAL(9,E1031:E1033)</f>
        <v>5052</v>
      </c>
      <c r="F1034" s="16">
        <f>SUBTOTAL(9,F1031:F1033)</f>
        <v>389046</v>
      </c>
      <c r="G1034" s="16">
        <f>SUBTOTAL(9,G1031:G1033)</f>
        <v>394098</v>
      </c>
      <c r="H1034" s="16">
        <f>SUBTOTAL(9,H1031:H1033)</f>
        <v>18671.31165</v>
      </c>
      <c r="I1034" s="16">
        <f>SUBTOTAL(9,I1031:I1033)</f>
        <v>375426.68835000001</v>
      </c>
    </row>
    <row r="1035" spans="2:9" ht="15" customHeight="1" x14ac:dyDescent="0.25">
      <c r="B1035" s="10">
        <v>704</v>
      </c>
      <c r="C1035" s="11"/>
      <c r="D1035" s="5" t="s">
        <v>828</v>
      </c>
      <c r="E1035" s="12"/>
      <c r="F1035" s="1"/>
      <c r="H1035" s="1"/>
      <c r="I1035" s="1"/>
    </row>
    <row r="1036" spans="2:9" x14ac:dyDescent="0.2">
      <c r="B1036"/>
      <c r="C1036" s="2">
        <v>1</v>
      </c>
      <c r="D1036" s="5" t="s">
        <v>21</v>
      </c>
      <c r="E1036" s="13">
        <v>3236</v>
      </c>
      <c r="F1036" s="13">
        <v>65886</v>
      </c>
      <c r="G1036" s="13">
        <v>69122</v>
      </c>
      <c r="H1036" s="13">
        <v>42914.822269999997</v>
      </c>
      <c r="I1036" s="13">
        <v>26207.177729999999</v>
      </c>
    </row>
    <row r="1037" spans="2:9" x14ac:dyDescent="0.2">
      <c r="B1037"/>
      <c r="C1037" s="2">
        <v>21</v>
      </c>
      <c r="D1037" s="5" t="s">
        <v>32</v>
      </c>
      <c r="E1037" s="13">
        <v>22270</v>
      </c>
      <c r="F1037" s="13">
        <v>4462</v>
      </c>
      <c r="G1037" s="13">
        <v>26732</v>
      </c>
      <c r="H1037" s="13">
        <v>2536.1382600000002</v>
      </c>
      <c r="I1037" s="13">
        <v>24195.86174</v>
      </c>
    </row>
    <row r="1038" spans="2:9" ht="15" customHeight="1" x14ac:dyDescent="0.2">
      <c r="B1038"/>
      <c r="C1038" s="14" t="s">
        <v>14</v>
      </c>
      <c r="D1038" s="15" t="s">
        <v>829</v>
      </c>
      <c r="E1038" s="16">
        <f>SUBTOTAL(9,E1036:E1037)</f>
        <v>25506</v>
      </c>
      <c r="F1038" s="16">
        <f>SUBTOTAL(9,F1036:F1037)</f>
        <v>70348</v>
      </c>
      <c r="G1038" s="16">
        <f>SUBTOTAL(9,G1036:G1037)</f>
        <v>95854</v>
      </c>
      <c r="H1038" s="16">
        <f>SUBTOTAL(9,H1036:H1037)</f>
        <v>45450.960529999997</v>
      </c>
      <c r="I1038" s="16">
        <f>SUBTOTAL(9,I1036:I1037)</f>
        <v>50403.039470000003</v>
      </c>
    </row>
    <row r="1039" spans="2:9" ht="15" customHeight="1" x14ac:dyDescent="0.25">
      <c r="B1039" s="10">
        <v>708</v>
      </c>
      <c r="C1039" s="11"/>
      <c r="D1039" s="5" t="s">
        <v>830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21</v>
      </c>
      <c r="E1040" s="13">
        <v>1</v>
      </c>
      <c r="F1040" s="13">
        <v>10187</v>
      </c>
      <c r="G1040" s="13">
        <v>10188</v>
      </c>
      <c r="H1040" s="13">
        <v>7737.6770299999998</v>
      </c>
      <c r="I1040" s="13">
        <v>2450.3229700000002</v>
      </c>
    </row>
    <row r="1041" spans="2:9" ht="15" customHeight="1" x14ac:dyDescent="0.2">
      <c r="B1041"/>
      <c r="C1041" s="14" t="s">
        <v>14</v>
      </c>
      <c r="D1041" s="15" t="s">
        <v>831</v>
      </c>
      <c r="E1041" s="16">
        <f>SUBTOTAL(9,E1040:E1040)</f>
        <v>1</v>
      </c>
      <c r="F1041" s="16">
        <f>SUBTOTAL(9,F1040:F1040)</f>
        <v>10187</v>
      </c>
      <c r="G1041" s="16">
        <f>SUBTOTAL(9,G1040:G1040)</f>
        <v>10188</v>
      </c>
      <c r="H1041" s="16">
        <f>SUBTOTAL(9,H1040:H1040)</f>
        <v>7737.6770299999998</v>
      </c>
      <c r="I1041" s="16">
        <f>SUBTOTAL(9,I1040:I1040)</f>
        <v>2450.3229700000002</v>
      </c>
    </row>
    <row r="1042" spans="2:9" ht="15" customHeight="1" x14ac:dyDescent="0.25">
      <c r="B1042" s="10">
        <v>709</v>
      </c>
      <c r="C1042" s="11"/>
      <c r="D1042" s="5" t="s">
        <v>832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21</v>
      </c>
      <c r="E1043" s="13">
        <v>90</v>
      </c>
      <c r="F1043" s="13">
        <v>74773</v>
      </c>
      <c r="G1043" s="13">
        <v>74863</v>
      </c>
      <c r="H1043" s="13">
        <v>55547.85972</v>
      </c>
      <c r="I1043" s="13">
        <v>19315.14028</v>
      </c>
    </row>
    <row r="1044" spans="2:9" ht="15" customHeight="1" x14ac:dyDescent="0.2">
      <c r="B1044"/>
      <c r="C1044" s="14" t="s">
        <v>14</v>
      </c>
      <c r="D1044" s="15" t="s">
        <v>833</v>
      </c>
      <c r="E1044" s="16">
        <f>SUBTOTAL(9,E1043:E1043)</f>
        <v>90</v>
      </c>
      <c r="F1044" s="16">
        <f>SUBTOTAL(9,F1043:F1043)</f>
        <v>74773</v>
      </c>
      <c r="G1044" s="16">
        <f>SUBTOTAL(9,G1043:G1043)</f>
        <v>74863</v>
      </c>
      <c r="H1044" s="16">
        <f>SUBTOTAL(9,H1043:H1043)</f>
        <v>55547.85972</v>
      </c>
      <c r="I1044" s="16">
        <f>SUBTOTAL(9,I1043:I1043)</f>
        <v>19315.14028</v>
      </c>
    </row>
    <row r="1045" spans="2:9" ht="15" customHeight="1" x14ac:dyDescent="0.2">
      <c r="C1045" s="17"/>
      <c r="D1045" s="18" t="s">
        <v>834</v>
      </c>
      <c r="E1045" s="19">
        <f>SUBTOTAL(9,E1014:E1044)</f>
        <v>139065</v>
      </c>
      <c r="F1045" s="19">
        <f>SUBTOTAL(9,F1014:F1044)</f>
        <v>6031853</v>
      </c>
      <c r="G1045" s="19">
        <f>SUBTOTAL(9,G1014:G1044)</f>
        <v>6170918</v>
      </c>
      <c r="H1045" s="19">
        <f>SUBTOTAL(9,H1014:H1044)</f>
        <v>2358987.9470899999</v>
      </c>
      <c r="I1045" s="19">
        <f>SUBTOTAL(9,I1014:I1044)</f>
        <v>3811930.0529100001</v>
      </c>
    </row>
    <row r="1046" spans="2:9" ht="27" customHeight="1" x14ac:dyDescent="0.25">
      <c r="B1046" s="1"/>
      <c r="C1046" s="2"/>
      <c r="D1046" s="9" t="s">
        <v>835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710</v>
      </c>
      <c r="C1047" s="11"/>
      <c r="D1047" s="5" t="s">
        <v>836</v>
      </c>
      <c r="E1047" s="12"/>
      <c r="F1047" s="1"/>
      <c r="H1047" s="1"/>
      <c r="I1047" s="1"/>
    </row>
    <row r="1048" spans="2:9" x14ac:dyDescent="0.2">
      <c r="B1048"/>
      <c r="C1048" s="2">
        <v>21</v>
      </c>
      <c r="D1048" s="5" t="s">
        <v>32</v>
      </c>
      <c r="E1048" s="13">
        <v>0</v>
      </c>
      <c r="F1048" s="13">
        <v>420693</v>
      </c>
      <c r="G1048" s="13">
        <v>420693</v>
      </c>
      <c r="H1048" s="13">
        <v>182767.88633000001</v>
      </c>
      <c r="I1048" s="13">
        <v>237925.11366999999</v>
      </c>
    </row>
    <row r="1049" spans="2:9" x14ac:dyDescent="0.2">
      <c r="B1049"/>
      <c r="C1049" s="2">
        <v>22</v>
      </c>
      <c r="D1049" s="5" t="s">
        <v>837</v>
      </c>
      <c r="E1049" s="13">
        <v>0</v>
      </c>
      <c r="F1049" s="13">
        <v>126725</v>
      </c>
      <c r="G1049" s="13">
        <v>126725</v>
      </c>
      <c r="H1049" s="13">
        <v>66742.789659999995</v>
      </c>
      <c r="I1049" s="13">
        <v>59982.210339999998</v>
      </c>
    </row>
    <row r="1050" spans="2:9" x14ac:dyDescent="0.2">
      <c r="B1050"/>
      <c r="C1050" s="2">
        <v>23</v>
      </c>
      <c r="D1050" s="5" t="s">
        <v>838</v>
      </c>
      <c r="E1050" s="13">
        <v>0</v>
      </c>
      <c r="F1050" s="13">
        <v>3712500</v>
      </c>
      <c r="G1050" s="13">
        <v>3712500</v>
      </c>
      <c r="H1050" s="13">
        <v>2062335.3273700001</v>
      </c>
      <c r="I1050" s="13">
        <v>1650164.6726299999</v>
      </c>
    </row>
    <row r="1051" spans="2:9" ht="15" customHeight="1" x14ac:dyDescent="0.2">
      <c r="B1051"/>
      <c r="C1051" s="14" t="s">
        <v>14</v>
      </c>
      <c r="D1051" s="15" t="s">
        <v>839</v>
      </c>
      <c r="E1051" s="16">
        <f>SUBTOTAL(9,E1048:E1050)</f>
        <v>0</v>
      </c>
      <c r="F1051" s="16">
        <f>SUBTOTAL(9,F1048:F1050)</f>
        <v>4259918</v>
      </c>
      <c r="G1051" s="16">
        <f>SUBTOTAL(9,G1048:G1050)</f>
        <v>4259918</v>
      </c>
      <c r="H1051" s="16">
        <f>SUBTOTAL(9,H1048:H1050)</f>
        <v>2311846.00336</v>
      </c>
      <c r="I1051" s="16">
        <f>SUBTOTAL(9,I1048:I1050)</f>
        <v>1948071.99664</v>
      </c>
    </row>
    <row r="1052" spans="2:9" ht="15" customHeight="1" x14ac:dyDescent="0.25">
      <c r="B1052" s="10">
        <v>712</v>
      </c>
      <c r="C1052" s="11"/>
      <c r="D1052" s="5" t="s">
        <v>840</v>
      </c>
      <c r="E1052" s="12"/>
      <c r="F1052" s="1"/>
      <c r="H1052" s="1"/>
      <c r="I1052" s="1"/>
    </row>
    <row r="1053" spans="2:9" x14ac:dyDescent="0.2">
      <c r="B1053"/>
      <c r="C1053" s="2">
        <v>1</v>
      </c>
      <c r="D1053" s="5" t="s">
        <v>21</v>
      </c>
      <c r="E1053" s="13">
        <v>750</v>
      </c>
      <c r="F1053" s="13">
        <v>12616</v>
      </c>
      <c r="G1053" s="13">
        <v>13366</v>
      </c>
      <c r="H1053" s="13">
        <v>9850.0027200000004</v>
      </c>
      <c r="I1053" s="13">
        <v>3515.99728</v>
      </c>
    </row>
    <row r="1054" spans="2:9" ht="15" customHeight="1" x14ac:dyDescent="0.2">
      <c r="B1054"/>
      <c r="C1054" s="14" t="s">
        <v>14</v>
      </c>
      <c r="D1054" s="15" t="s">
        <v>841</v>
      </c>
      <c r="E1054" s="16">
        <f>SUBTOTAL(9,E1053:E1053)</f>
        <v>750</v>
      </c>
      <c r="F1054" s="16">
        <f>SUBTOTAL(9,F1053:F1053)</f>
        <v>12616</v>
      </c>
      <c r="G1054" s="16">
        <f>SUBTOTAL(9,G1053:G1053)</f>
        <v>13366</v>
      </c>
      <c r="H1054" s="16">
        <f>SUBTOTAL(9,H1053:H1053)</f>
        <v>9850.0027200000004</v>
      </c>
      <c r="I1054" s="16">
        <f>SUBTOTAL(9,I1053:I1053)</f>
        <v>3515.99728</v>
      </c>
    </row>
    <row r="1055" spans="2:9" ht="15" customHeight="1" x14ac:dyDescent="0.25">
      <c r="B1055" s="10">
        <v>714</v>
      </c>
      <c r="C1055" s="11"/>
      <c r="D1055" s="5" t="s">
        <v>842</v>
      </c>
      <c r="E1055" s="12"/>
      <c r="F1055" s="1"/>
      <c r="H1055" s="1"/>
      <c r="I1055" s="1"/>
    </row>
    <row r="1056" spans="2:9" x14ac:dyDescent="0.2">
      <c r="B1056"/>
      <c r="C1056" s="2">
        <v>21</v>
      </c>
      <c r="D1056" s="5" t="s">
        <v>843</v>
      </c>
      <c r="E1056" s="13">
        <v>14544</v>
      </c>
      <c r="F1056" s="13">
        <v>103993</v>
      </c>
      <c r="G1056" s="13">
        <v>118537</v>
      </c>
      <c r="H1056" s="13">
        <v>46516.202870000001</v>
      </c>
      <c r="I1056" s="13">
        <v>72020.797130000006</v>
      </c>
    </row>
    <row r="1057" spans="2:9" x14ac:dyDescent="0.2">
      <c r="B1057"/>
      <c r="C1057" s="2">
        <v>60</v>
      </c>
      <c r="D1057" s="5" t="s">
        <v>844</v>
      </c>
      <c r="E1057" s="13">
        <v>5239</v>
      </c>
      <c r="F1057" s="13">
        <v>95336</v>
      </c>
      <c r="G1057" s="13">
        <v>100575</v>
      </c>
      <c r="H1057" s="13">
        <v>89900</v>
      </c>
      <c r="I1057" s="13">
        <v>10675</v>
      </c>
    </row>
    <row r="1058" spans="2:9" x14ac:dyDescent="0.2">
      <c r="B1058"/>
      <c r="C1058" s="2">
        <v>70</v>
      </c>
      <c r="D1058" s="5" t="s">
        <v>845</v>
      </c>
      <c r="E1058" s="13">
        <v>23</v>
      </c>
      <c r="F1058" s="13">
        <v>180553</v>
      </c>
      <c r="G1058" s="13">
        <v>180576</v>
      </c>
      <c r="H1058" s="13">
        <v>171099.99100000001</v>
      </c>
      <c r="I1058" s="13">
        <v>9476.009</v>
      </c>
    </row>
    <row r="1059" spans="2:9" x14ac:dyDescent="0.2">
      <c r="B1059"/>
      <c r="C1059" s="2">
        <v>74</v>
      </c>
      <c r="D1059" s="5" t="s">
        <v>846</v>
      </c>
      <c r="E1059" s="13">
        <v>3100</v>
      </c>
      <c r="F1059" s="13">
        <v>20700</v>
      </c>
      <c r="G1059" s="13">
        <v>23800</v>
      </c>
      <c r="H1059" s="13">
        <v>9798.7430000000004</v>
      </c>
      <c r="I1059" s="13">
        <v>14001.257</v>
      </c>
    </row>
    <row r="1060" spans="2:9" x14ac:dyDescent="0.2">
      <c r="B1060"/>
      <c r="C1060" s="2">
        <v>79</v>
      </c>
      <c r="D1060" s="5" t="s">
        <v>847</v>
      </c>
      <c r="E1060" s="13">
        <v>18340</v>
      </c>
      <c r="F1060" s="13">
        <v>126635</v>
      </c>
      <c r="G1060" s="13">
        <v>144975</v>
      </c>
      <c r="H1060" s="13">
        <v>89643.540999999997</v>
      </c>
      <c r="I1060" s="13">
        <v>55331.459000000003</v>
      </c>
    </row>
    <row r="1061" spans="2:9" ht="15" customHeight="1" x14ac:dyDescent="0.2">
      <c r="B1061"/>
      <c r="C1061" s="14" t="s">
        <v>14</v>
      </c>
      <c r="D1061" s="15" t="s">
        <v>848</v>
      </c>
      <c r="E1061" s="16">
        <f>SUBTOTAL(9,E1056:E1060)</f>
        <v>41246</v>
      </c>
      <c r="F1061" s="16">
        <f>SUBTOTAL(9,F1056:F1060)</f>
        <v>527217</v>
      </c>
      <c r="G1061" s="16">
        <f>SUBTOTAL(9,G1056:G1060)</f>
        <v>568463</v>
      </c>
      <c r="H1061" s="16">
        <f>SUBTOTAL(9,H1056:H1060)</f>
        <v>406958.47787000006</v>
      </c>
      <c r="I1061" s="16">
        <f>SUBTOTAL(9,I1056:I1060)</f>
        <v>161504.52213</v>
      </c>
    </row>
    <row r="1062" spans="2:9" ht="15" customHeight="1" x14ac:dyDescent="0.25">
      <c r="B1062" s="10">
        <v>717</v>
      </c>
      <c r="C1062" s="11"/>
      <c r="D1062" s="5" t="s">
        <v>849</v>
      </c>
      <c r="E1062" s="12"/>
      <c r="F1062" s="1"/>
      <c r="H1062" s="1"/>
      <c r="I1062" s="1"/>
    </row>
    <row r="1063" spans="2:9" x14ac:dyDescent="0.2">
      <c r="B1063"/>
      <c r="C1063" s="2">
        <v>21</v>
      </c>
      <c r="D1063" s="5" t="s">
        <v>32</v>
      </c>
      <c r="E1063" s="13">
        <v>756</v>
      </c>
      <c r="F1063" s="13">
        <v>11781</v>
      </c>
      <c r="G1063" s="13">
        <v>12537</v>
      </c>
      <c r="H1063" s="13">
        <v>11853.83546</v>
      </c>
      <c r="I1063" s="13">
        <v>683.16453999999999</v>
      </c>
    </row>
    <row r="1064" spans="2:9" x14ac:dyDescent="0.2">
      <c r="B1064"/>
      <c r="C1064" s="2">
        <v>70</v>
      </c>
      <c r="D1064" s="5" t="s">
        <v>213</v>
      </c>
      <c r="E1064" s="13">
        <v>0</v>
      </c>
      <c r="F1064" s="13">
        <v>61941</v>
      </c>
      <c r="G1064" s="13">
        <v>61941</v>
      </c>
      <c r="H1064" s="13">
        <v>46685.972999999998</v>
      </c>
      <c r="I1064" s="13">
        <v>15255.027</v>
      </c>
    </row>
    <row r="1065" spans="2:9" ht="15" customHeight="1" x14ac:dyDescent="0.2">
      <c r="B1065"/>
      <c r="C1065" s="14" t="s">
        <v>14</v>
      </c>
      <c r="D1065" s="15" t="s">
        <v>850</v>
      </c>
      <c r="E1065" s="16">
        <f>SUBTOTAL(9,E1063:E1064)</f>
        <v>756</v>
      </c>
      <c r="F1065" s="16">
        <f>SUBTOTAL(9,F1063:F1064)</f>
        <v>73722</v>
      </c>
      <c r="G1065" s="16">
        <f>SUBTOTAL(9,G1063:G1064)</f>
        <v>74478</v>
      </c>
      <c r="H1065" s="16">
        <f>SUBTOTAL(9,H1063:H1064)</f>
        <v>58539.80846</v>
      </c>
      <c r="I1065" s="16">
        <f>SUBTOTAL(9,I1063:I1064)</f>
        <v>15938.19154</v>
      </c>
    </row>
    <row r="1066" spans="2:9" ht="15" customHeight="1" x14ac:dyDescent="0.2">
      <c r="C1066" s="17"/>
      <c r="D1066" s="18" t="s">
        <v>851</v>
      </c>
      <c r="E1066" s="19">
        <f>SUBTOTAL(9,E1047:E1065)</f>
        <v>42752</v>
      </c>
      <c r="F1066" s="19">
        <f>SUBTOTAL(9,F1047:F1065)</f>
        <v>4873473</v>
      </c>
      <c r="G1066" s="19">
        <f>SUBTOTAL(9,G1047:G1065)</f>
        <v>4916225</v>
      </c>
      <c r="H1066" s="19">
        <f>SUBTOTAL(9,H1047:H1065)</f>
        <v>2787194.2924100002</v>
      </c>
      <c r="I1066" s="19">
        <f>SUBTOTAL(9,I1047:I1065)</f>
        <v>2129030.7075899998</v>
      </c>
    </row>
    <row r="1067" spans="2:9" ht="27" customHeight="1" x14ac:dyDescent="0.25">
      <c r="B1067" s="1"/>
      <c r="C1067" s="2"/>
      <c r="D1067" s="9" t="s">
        <v>852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732</v>
      </c>
      <c r="C1068" s="11"/>
      <c r="D1068" s="5" t="s">
        <v>853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32</v>
      </c>
      <c r="E1069" s="13">
        <v>11800</v>
      </c>
      <c r="F1069" s="13">
        <v>42311</v>
      </c>
      <c r="G1069" s="13">
        <v>54111</v>
      </c>
      <c r="H1069" s="13">
        <v>23720.602510000001</v>
      </c>
      <c r="I1069" s="13">
        <v>30390.397489999999</v>
      </c>
    </row>
    <row r="1070" spans="2:9" x14ac:dyDescent="0.2">
      <c r="B1070"/>
      <c r="C1070" s="2">
        <v>70</v>
      </c>
      <c r="D1070" s="5" t="s">
        <v>854</v>
      </c>
      <c r="E1070" s="13">
        <v>1771616</v>
      </c>
      <c r="F1070" s="13">
        <v>5375855</v>
      </c>
      <c r="G1070" s="13">
        <v>7147471</v>
      </c>
      <c r="H1070" s="13">
        <v>6990169.2283199998</v>
      </c>
      <c r="I1070" s="13">
        <v>157301.77168000001</v>
      </c>
    </row>
    <row r="1071" spans="2:9" x14ac:dyDescent="0.2">
      <c r="B1071"/>
      <c r="C1071" s="2">
        <v>71</v>
      </c>
      <c r="D1071" s="5" t="s">
        <v>855</v>
      </c>
      <c r="E1071" s="13">
        <v>0</v>
      </c>
      <c r="F1071" s="13">
        <v>577671</v>
      </c>
      <c r="G1071" s="13">
        <v>577671</v>
      </c>
      <c r="H1071" s="13">
        <v>577671</v>
      </c>
      <c r="I1071" s="13">
        <v>0</v>
      </c>
    </row>
    <row r="1072" spans="2:9" x14ac:dyDescent="0.2">
      <c r="B1072"/>
      <c r="C1072" s="2">
        <v>72</v>
      </c>
      <c r="D1072" s="5" t="s">
        <v>856</v>
      </c>
      <c r="E1072" s="13">
        <v>0</v>
      </c>
      <c r="F1072" s="13">
        <v>59484911</v>
      </c>
      <c r="G1072" s="13">
        <v>59484911</v>
      </c>
      <c r="H1072" s="13">
        <v>44935755</v>
      </c>
      <c r="I1072" s="13">
        <v>14549156</v>
      </c>
    </row>
    <row r="1073" spans="2:9" x14ac:dyDescent="0.2">
      <c r="B1073"/>
      <c r="C1073" s="2">
        <v>73</v>
      </c>
      <c r="D1073" s="5" t="s">
        <v>857</v>
      </c>
      <c r="E1073" s="13">
        <v>0</v>
      </c>
      <c r="F1073" s="13">
        <v>20949483</v>
      </c>
      <c r="G1073" s="13">
        <v>20949483</v>
      </c>
      <c r="H1073" s="13">
        <v>15861844.75</v>
      </c>
      <c r="I1073" s="13">
        <v>5087638.25</v>
      </c>
    </row>
    <row r="1074" spans="2:9" x14ac:dyDescent="0.2">
      <c r="B1074"/>
      <c r="C1074" s="2">
        <v>74</v>
      </c>
      <c r="D1074" s="5" t="s">
        <v>858</v>
      </c>
      <c r="E1074" s="13">
        <v>0</v>
      </c>
      <c r="F1074" s="13">
        <v>15839171</v>
      </c>
      <c r="G1074" s="13">
        <v>15839171</v>
      </c>
      <c r="H1074" s="13">
        <v>11941071</v>
      </c>
      <c r="I1074" s="13">
        <v>3898100</v>
      </c>
    </row>
    <row r="1075" spans="2:9" x14ac:dyDescent="0.2">
      <c r="B1075"/>
      <c r="C1075" s="2">
        <v>75</v>
      </c>
      <c r="D1075" s="5" t="s">
        <v>859</v>
      </c>
      <c r="E1075" s="13">
        <v>0</v>
      </c>
      <c r="F1075" s="13">
        <v>14150370</v>
      </c>
      <c r="G1075" s="13">
        <v>14150370</v>
      </c>
      <c r="H1075" s="13">
        <v>10667810</v>
      </c>
      <c r="I1075" s="13">
        <v>3482560</v>
      </c>
    </row>
    <row r="1076" spans="2:9" x14ac:dyDescent="0.2">
      <c r="B1076"/>
      <c r="C1076" s="2">
        <v>76</v>
      </c>
      <c r="D1076" s="5" t="s">
        <v>860</v>
      </c>
      <c r="E1076" s="13">
        <v>0</v>
      </c>
      <c r="F1076" s="13">
        <v>40160690</v>
      </c>
      <c r="G1076" s="13">
        <v>40160690</v>
      </c>
      <c r="H1076" s="13">
        <v>29741767.5</v>
      </c>
      <c r="I1076" s="13">
        <v>10418922.5</v>
      </c>
    </row>
    <row r="1077" spans="2:9" x14ac:dyDescent="0.2">
      <c r="B1077"/>
      <c r="C1077" s="2">
        <v>77</v>
      </c>
      <c r="D1077" s="5" t="s">
        <v>861</v>
      </c>
      <c r="E1077" s="13">
        <v>0</v>
      </c>
      <c r="F1077" s="13">
        <v>3875694</v>
      </c>
      <c r="G1077" s="13">
        <v>3875694</v>
      </c>
      <c r="H1077" s="13">
        <v>3293418.3833599999</v>
      </c>
      <c r="I1077" s="13">
        <v>582275.61664000002</v>
      </c>
    </row>
    <row r="1078" spans="2:9" x14ac:dyDescent="0.2">
      <c r="B1078"/>
      <c r="C1078" s="2">
        <v>78</v>
      </c>
      <c r="D1078" s="5" t="s">
        <v>862</v>
      </c>
      <c r="E1078" s="13">
        <v>0</v>
      </c>
      <c r="F1078" s="13">
        <v>1325489</v>
      </c>
      <c r="G1078" s="13">
        <v>1325489</v>
      </c>
      <c r="H1078" s="13">
        <v>1325489</v>
      </c>
      <c r="I1078" s="13">
        <v>0</v>
      </c>
    </row>
    <row r="1079" spans="2:9" x14ac:dyDescent="0.2">
      <c r="B1079"/>
      <c r="C1079" s="2">
        <v>80</v>
      </c>
      <c r="D1079" s="5" t="s">
        <v>863</v>
      </c>
      <c r="E1079" s="13">
        <v>0</v>
      </c>
      <c r="F1079" s="13">
        <v>8127934</v>
      </c>
      <c r="G1079" s="13">
        <v>8127934</v>
      </c>
      <c r="H1079" s="13">
        <v>4337894.8490000004</v>
      </c>
      <c r="I1079" s="13">
        <v>3790039.1510000001</v>
      </c>
    </row>
    <row r="1080" spans="2:9" x14ac:dyDescent="0.2">
      <c r="B1080"/>
      <c r="C1080" s="2">
        <v>81</v>
      </c>
      <c r="D1080" s="5" t="s">
        <v>864</v>
      </c>
      <c r="E1080" s="13">
        <v>0</v>
      </c>
      <c r="F1080" s="13">
        <v>176000</v>
      </c>
      <c r="G1080" s="13">
        <v>176000</v>
      </c>
      <c r="H1080" s="13">
        <v>0</v>
      </c>
      <c r="I1080" s="13">
        <v>176000</v>
      </c>
    </row>
    <row r="1081" spans="2:9" x14ac:dyDescent="0.2">
      <c r="B1081"/>
      <c r="C1081" s="2">
        <v>82</v>
      </c>
      <c r="D1081" s="5" t="s">
        <v>865</v>
      </c>
      <c r="E1081" s="13">
        <v>0</v>
      </c>
      <c r="F1081" s="13">
        <v>7859447</v>
      </c>
      <c r="G1081" s="13">
        <v>7859447</v>
      </c>
      <c r="H1081" s="13">
        <v>7859447</v>
      </c>
      <c r="I1081" s="13">
        <v>0</v>
      </c>
    </row>
    <row r="1082" spans="2:9" x14ac:dyDescent="0.2">
      <c r="B1082"/>
      <c r="C1082" s="2">
        <v>83</v>
      </c>
      <c r="D1082" s="5" t="s">
        <v>866</v>
      </c>
      <c r="E1082" s="13">
        <v>0</v>
      </c>
      <c r="F1082" s="13">
        <v>339000</v>
      </c>
      <c r="G1082" s="13">
        <v>339000</v>
      </c>
      <c r="H1082" s="13">
        <v>47397.152119999999</v>
      </c>
      <c r="I1082" s="13">
        <v>291602.84788000002</v>
      </c>
    </row>
    <row r="1083" spans="2:9" x14ac:dyDescent="0.2">
      <c r="B1083"/>
      <c r="C1083" s="2">
        <v>86</v>
      </c>
      <c r="D1083" s="5" t="s">
        <v>867</v>
      </c>
      <c r="E1083" s="13">
        <v>0</v>
      </c>
      <c r="F1083" s="13">
        <v>3518000</v>
      </c>
      <c r="G1083" s="13">
        <v>3518000</v>
      </c>
      <c r="H1083" s="13">
        <v>3518000</v>
      </c>
      <c r="I1083" s="13">
        <v>0</v>
      </c>
    </row>
    <row r="1084" spans="2:9" ht="15" customHeight="1" x14ac:dyDescent="0.2">
      <c r="B1084"/>
      <c r="C1084" s="14" t="s">
        <v>14</v>
      </c>
      <c r="D1084" s="15" t="s">
        <v>868</v>
      </c>
      <c r="E1084" s="16">
        <f>SUBTOTAL(9,E1069:E1083)</f>
        <v>1783416</v>
      </c>
      <c r="F1084" s="16">
        <f>SUBTOTAL(9,F1069:F1083)</f>
        <v>181802026</v>
      </c>
      <c r="G1084" s="16">
        <f>SUBTOTAL(9,G1069:G1083)</f>
        <v>183585442</v>
      </c>
      <c r="H1084" s="16">
        <f>SUBTOTAL(9,H1069:H1083)</f>
        <v>141121455.46531001</v>
      </c>
      <c r="I1084" s="16">
        <f>SUBTOTAL(9,I1069:I1083)</f>
        <v>42463986.53469</v>
      </c>
    </row>
    <row r="1085" spans="2:9" ht="15" customHeight="1" x14ac:dyDescent="0.25">
      <c r="B1085" s="10">
        <v>733</v>
      </c>
      <c r="C1085" s="11"/>
      <c r="D1085" s="5" t="s">
        <v>869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870</v>
      </c>
      <c r="E1086" s="13">
        <v>0</v>
      </c>
      <c r="F1086" s="13">
        <v>12760</v>
      </c>
      <c r="G1086" s="13">
        <v>12760</v>
      </c>
      <c r="H1086" s="13">
        <v>8626.7757999999994</v>
      </c>
      <c r="I1086" s="13">
        <v>4133.2241999999997</v>
      </c>
    </row>
    <row r="1087" spans="2:9" x14ac:dyDescent="0.2">
      <c r="B1087"/>
      <c r="C1087" s="2">
        <v>70</v>
      </c>
      <c r="D1087" s="5" t="s">
        <v>871</v>
      </c>
      <c r="E1087" s="13">
        <v>0</v>
      </c>
      <c r="F1087" s="13">
        <v>138308</v>
      </c>
      <c r="G1087" s="13">
        <v>138308</v>
      </c>
      <c r="H1087" s="13">
        <v>136808</v>
      </c>
      <c r="I1087" s="13">
        <v>1500</v>
      </c>
    </row>
    <row r="1088" spans="2:9" x14ac:dyDescent="0.2">
      <c r="B1088"/>
      <c r="C1088" s="2">
        <v>72</v>
      </c>
      <c r="D1088" s="5" t="s">
        <v>872</v>
      </c>
      <c r="E1088" s="13">
        <v>3280</v>
      </c>
      <c r="F1088" s="13">
        <v>0</v>
      </c>
      <c r="G1088" s="13">
        <v>3280</v>
      </c>
      <c r="H1088" s="13">
        <v>0</v>
      </c>
      <c r="I1088" s="13">
        <v>3280</v>
      </c>
    </row>
    <row r="1089" spans="2:9" x14ac:dyDescent="0.2">
      <c r="B1089"/>
      <c r="C1089" s="2">
        <v>79</v>
      </c>
      <c r="D1089" s="5" t="s">
        <v>873</v>
      </c>
      <c r="E1089" s="13">
        <v>0</v>
      </c>
      <c r="F1089" s="13">
        <v>3362</v>
      </c>
      <c r="G1089" s="13">
        <v>3362</v>
      </c>
      <c r="H1089" s="13">
        <v>0</v>
      </c>
      <c r="I1089" s="13">
        <v>3362</v>
      </c>
    </row>
    <row r="1090" spans="2:9" ht="15" customHeight="1" x14ac:dyDescent="0.2">
      <c r="B1090"/>
      <c r="C1090" s="14" t="s">
        <v>14</v>
      </c>
      <c r="D1090" s="15" t="s">
        <v>874</v>
      </c>
      <c r="E1090" s="16">
        <f>SUBTOTAL(9,E1086:E1089)</f>
        <v>3280</v>
      </c>
      <c r="F1090" s="16">
        <f>SUBTOTAL(9,F1086:F1089)</f>
        <v>154430</v>
      </c>
      <c r="G1090" s="16">
        <f>SUBTOTAL(9,G1086:G1089)</f>
        <v>157710</v>
      </c>
      <c r="H1090" s="16">
        <f>SUBTOTAL(9,H1086:H1089)</f>
        <v>145434.7758</v>
      </c>
      <c r="I1090" s="16">
        <f>SUBTOTAL(9,I1086:I1089)</f>
        <v>12275.224200000001</v>
      </c>
    </row>
    <row r="1091" spans="2:9" ht="15" customHeight="1" x14ac:dyDescent="0.25">
      <c r="B1091" s="10">
        <v>734</v>
      </c>
      <c r="C1091" s="11"/>
      <c r="D1091" s="5" t="s">
        <v>875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21</v>
      </c>
      <c r="E1092" s="13">
        <v>0</v>
      </c>
      <c r="F1092" s="13">
        <v>82364</v>
      </c>
      <c r="G1092" s="13">
        <v>82364</v>
      </c>
      <c r="H1092" s="13">
        <v>56134.06482</v>
      </c>
      <c r="I1092" s="13">
        <v>26229.93518</v>
      </c>
    </row>
    <row r="1093" spans="2:9" x14ac:dyDescent="0.2">
      <c r="B1093"/>
      <c r="C1093" s="2">
        <v>21</v>
      </c>
      <c r="D1093" s="5" t="s">
        <v>27</v>
      </c>
      <c r="E1093" s="13">
        <v>2549</v>
      </c>
      <c r="F1093" s="13">
        <v>59879</v>
      </c>
      <c r="G1093" s="13">
        <v>62428</v>
      </c>
      <c r="H1093" s="13">
        <v>46695.316780000001</v>
      </c>
      <c r="I1093" s="13">
        <v>15732.683220000001</v>
      </c>
    </row>
    <row r="1094" spans="2:9" x14ac:dyDescent="0.2">
      <c r="B1094"/>
      <c r="C1094" s="2">
        <v>70</v>
      </c>
      <c r="D1094" s="5" t="s">
        <v>876</v>
      </c>
      <c r="E1094" s="13">
        <v>0</v>
      </c>
      <c r="F1094" s="13">
        <v>12965</v>
      </c>
      <c r="G1094" s="13">
        <v>12965</v>
      </c>
      <c r="H1094" s="13">
        <v>4036.1664000000001</v>
      </c>
      <c r="I1094" s="13">
        <v>8928.8335999999999</v>
      </c>
    </row>
    <row r="1095" spans="2:9" x14ac:dyDescent="0.2">
      <c r="B1095"/>
      <c r="C1095" s="2">
        <v>71</v>
      </c>
      <c r="D1095" s="5" t="s">
        <v>877</v>
      </c>
      <c r="E1095" s="13">
        <v>0</v>
      </c>
      <c r="F1095" s="13">
        <v>111844</v>
      </c>
      <c r="G1095" s="13">
        <v>111844</v>
      </c>
      <c r="H1095" s="13">
        <v>69639.199999999997</v>
      </c>
      <c r="I1095" s="13">
        <v>42204.800000000003</v>
      </c>
    </row>
    <row r="1096" spans="2:9" x14ac:dyDescent="0.2">
      <c r="B1096"/>
      <c r="C1096" s="2">
        <v>72</v>
      </c>
      <c r="D1096" s="5" t="s">
        <v>878</v>
      </c>
      <c r="E1096" s="13">
        <v>0</v>
      </c>
      <c r="F1096" s="13">
        <v>13224</v>
      </c>
      <c r="G1096" s="13">
        <v>13224</v>
      </c>
      <c r="H1096" s="13">
        <v>8224</v>
      </c>
      <c r="I1096" s="13">
        <v>5000</v>
      </c>
    </row>
    <row r="1097" spans="2:9" ht="15" customHeight="1" x14ac:dyDescent="0.2">
      <c r="B1097"/>
      <c r="C1097" s="14" t="s">
        <v>14</v>
      </c>
      <c r="D1097" s="15" t="s">
        <v>879</v>
      </c>
      <c r="E1097" s="16">
        <f>SUBTOTAL(9,E1092:E1096)</f>
        <v>2549</v>
      </c>
      <c r="F1097" s="16">
        <f>SUBTOTAL(9,F1092:F1096)</f>
        <v>280276</v>
      </c>
      <c r="G1097" s="16">
        <f>SUBTOTAL(9,G1092:G1096)</f>
        <v>282825</v>
      </c>
      <c r="H1097" s="16">
        <f>SUBTOTAL(9,H1092:H1096)</f>
        <v>184728.74799999999</v>
      </c>
      <c r="I1097" s="16">
        <f>SUBTOTAL(9,I1092:I1096)</f>
        <v>98096.252000000008</v>
      </c>
    </row>
    <row r="1098" spans="2:9" ht="15" customHeight="1" x14ac:dyDescent="0.25">
      <c r="B1098" s="10">
        <v>737</v>
      </c>
      <c r="C1098" s="11"/>
      <c r="D1098" s="5" t="s">
        <v>880</v>
      </c>
      <c r="E1098" s="12"/>
      <c r="F1098" s="1"/>
      <c r="H1098" s="1"/>
      <c r="I1098" s="1"/>
    </row>
    <row r="1099" spans="2:9" x14ac:dyDescent="0.2">
      <c r="B1099"/>
      <c r="C1099" s="2">
        <v>70</v>
      </c>
      <c r="D1099" s="5" t="s">
        <v>804</v>
      </c>
      <c r="E1099" s="13">
        <v>0</v>
      </c>
      <c r="F1099" s="13">
        <v>131006</v>
      </c>
      <c r="G1099" s="13">
        <v>131006</v>
      </c>
      <c r="H1099" s="13">
        <v>21925.34</v>
      </c>
      <c r="I1099" s="13">
        <v>109080.66</v>
      </c>
    </row>
    <row r="1100" spans="2:9" ht="15" customHeight="1" x14ac:dyDescent="0.2">
      <c r="B1100"/>
      <c r="C1100" s="14" t="s">
        <v>14</v>
      </c>
      <c r="D1100" s="15" t="s">
        <v>881</v>
      </c>
      <c r="E1100" s="16">
        <f>SUBTOTAL(9,E1099:E1099)</f>
        <v>0</v>
      </c>
      <c r="F1100" s="16">
        <f>SUBTOTAL(9,F1099:F1099)</f>
        <v>131006</v>
      </c>
      <c r="G1100" s="16">
        <f>SUBTOTAL(9,G1099:G1099)</f>
        <v>131006</v>
      </c>
      <c r="H1100" s="16">
        <f>SUBTOTAL(9,H1099:H1099)</f>
        <v>21925.34</v>
      </c>
      <c r="I1100" s="16">
        <f>SUBTOTAL(9,I1099:I1099)</f>
        <v>109080.66</v>
      </c>
    </row>
    <row r="1101" spans="2:9" ht="15" customHeight="1" x14ac:dyDescent="0.2">
      <c r="C1101" s="17"/>
      <c r="D1101" s="18" t="s">
        <v>882</v>
      </c>
      <c r="E1101" s="19">
        <f>SUBTOTAL(9,E1068:E1100)</f>
        <v>1789245</v>
      </c>
      <c r="F1101" s="19">
        <f>SUBTOTAL(9,F1068:F1100)</f>
        <v>182367738</v>
      </c>
      <c r="G1101" s="19">
        <f>SUBTOTAL(9,G1068:G1100)</f>
        <v>184156983</v>
      </c>
      <c r="H1101" s="19">
        <f>SUBTOTAL(9,H1068:H1100)</f>
        <v>141473544.32910997</v>
      </c>
      <c r="I1101" s="19">
        <f>SUBTOTAL(9,I1068:I1100)</f>
        <v>42683438.670889996</v>
      </c>
    </row>
    <row r="1102" spans="2:9" ht="27" customHeight="1" x14ac:dyDescent="0.25">
      <c r="B1102" s="1"/>
      <c r="C1102" s="2"/>
      <c r="D1102" s="9" t="s">
        <v>883</v>
      </c>
      <c r="E1102" s="1"/>
      <c r="F1102" s="1"/>
      <c r="G1102" s="1"/>
      <c r="H1102" s="1"/>
      <c r="I1102" s="1"/>
    </row>
    <row r="1103" spans="2:9" ht="15" customHeight="1" x14ac:dyDescent="0.25">
      <c r="B1103" s="10">
        <v>740</v>
      </c>
      <c r="C1103" s="11"/>
      <c r="D1103" s="5" t="s">
        <v>884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21</v>
      </c>
      <c r="E1104" s="13">
        <v>24680</v>
      </c>
      <c r="F1104" s="13">
        <v>1423618</v>
      </c>
      <c r="G1104" s="13">
        <v>1448298</v>
      </c>
      <c r="H1104" s="13">
        <v>1057766.3580199999</v>
      </c>
      <c r="I1104" s="13">
        <v>390531.64198000001</v>
      </c>
    </row>
    <row r="1105" spans="2:9" x14ac:dyDescent="0.2">
      <c r="B1105"/>
      <c r="C1105" s="2">
        <v>21</v>
      </c>
      <c r="D1105" s="5" t="s">
        <v>32</v>
      </c>
      <c r="E1105" s="13">
        <v>17266</v>
      </c>
      <c r="F1105" s="13">
        <v>266735</v>
      </c>
      <c r="G1105" s="13">
        <v>284001</v>
      </c>
      <c r="H1105" s="13">
        <v>87973.616670000003</v>
      </c>
      <c r="I1105" s="13">
        <v>196027.38333000001</v>
      </c>
    </row>
    <row r="1106" spans="2:9" x14ac:dyDescent="0.2">
      <c r="B1106"/>
      <c r="C1106" s="2">
        <v>60</v>
      </c>
      <c r="D1106" s="5" t="s">
        <v>885</v>
      </c>
      <c r="E1106" s="13">
        <v>0</v>
      </c>
      <c r="F1106" s="13">
        <v>87149</v>
      </c>
      <c r="G1106" s="13">
        <v>87149</v>
      </c>
      <c r="H1106" s="13">
        <v>339204.34312999999</v>
      </c>
      <c r="I1106" s="13">
        <v>-252055.34312999999</v>
      </c>
    </row>
    <row r="1107" spans="2:9" x14ac:dyDescent="0.2">
      <c r="B1107"/>
      <c r="C1107" s="2">
        <v>70</v>
      </c>
      <c r="D1107" s="5" t="s">
        <v>886</v>
      </c>
      <c r="E1107" s="13">
        <v>0</v>
      </c>
      <c r="F1107" s="13">
        <v>69056</v>
      </c>
      <c r="G1107" s="13">
        <v>69056</v>
      </c>
      <c r="H1107" s="13">
        <v>7382.6760000000004</v>
      </c>
      <c r="I1107" s="13">
        <v>61673.324000000001</v>
      </c>
    </row>
    <row r="1108" spans="2:9" x14ac:dyDescent="0.2">
      <c r="B1108"/>
      <c r="C1108" s="2">
        <v>71</v>
      </c>
      <c r="D1108" s="5" t="s">
        <v>887</v>
      </c>
      <c r="E1108" s="13">
        <v>0</v>
      </c>
      <c r="F1108" s="13">
        <v>0</v>
      </c>
      <c r="G1108" s="13">
        <v>0</v>
      </c>
      <c r="H1108" s="13">
        <v>28920.454699999998</v>
      </c>
      <c r="I1108" s="13">
        <v>-28920.454699999998</v>
      </c>
    </row>
    <row r="1109" spans="2:9" x14ac:dyDescent="0.2">
      <c r="B1109"/>
      <c r="C1109" s="2">
        <v>72</v>
      </c>
      <c r="D1109" s="5" t="s">
        <v>888</v>
      </c>
      <c r="E1109" s="13">
        <v>0</v>
      </c>
      <c r="F1109" s="13">
        <v>0</v>
      </c>
      <c r="G1109" s="13">
        <v>0</v>
      </c>
      <c r="H1109" s="13">
        <v>-11542.796</v>
      </c>
      <c r="I1109" s="13">
        <v>11542.796</v>
      </c>
    </row>
    <row r="1110" spans="2:9" ht="15" customHeight="1" x14ac:dyDescent="0.2">
      <c r="B1110"/>
      <c r="C1110" s="14" t="s">
        <v>14</v>
      </c>
      <c r="D1110" s="15" t="s">
        <v>889</v>
      </c>
      <c r="E1110" s="16">
        <f>SUBTOTAL(9,E1104:E1109)</f>
        <v>41946</v>
      </c>
      <c r="F1110" s="16">
        <f>SUBTOTAL(9,F1104:F1109)</f>
        <v>1846558</v>
      </c>
      <c r="G1110" s="16">
        <f>SUBTOTAL(9,G1104:G1109)</f>
        <v>1888504</v>
      </c>
      <c r="H1110" s="16">
        <f>SUBTOTAL(9,H1104:H1109)</f>
        <v>1509704.6525199995</v>
      </c>
      <c r="I1110" s="16">
        <f>SUBTOTAL(9,I1104:I1109)</f>
        <v>378799.34748000005</v>
      </c>
    </row>
    <row r="1111" spans="2:9" ht="15" customHeight="1" x14ac:dyDescent="0.25">
      <c r="B1111" s="10">
        <v>741</v>
      </c>
      <c r="C1111" s="11"/>
      <c r="D1111" s="5" t="s">
        <v>890</v>
      </c>
      <c r="E1111" s="12"/>
      <c r="F1111" s="1"/>
      <c r="H1111" s="1"/>
      <c r="I1111" s="1"/>
    </row>
    <row r="1112" spans="2:9" x14ac:dyDescent="0.2">
      <c r="B1112"/>
      <c r="C1112" s="2">
        <v>1</v>
      </c>
      <c r="D1112" s="5" t="s">
        <v>21</v>
      </c>
      <c r="E1112" s="13">
        <v>5620</v>
      </c>
      <c r="F1112" s="13">
        <v>224850</v>
      </c>
      <c r="G1112" s="13">
        <v>230470</v>
      </c>
      <c r="H1112" s="13">
        <v>193231.29779000001</v>
      </c>
      <c r="I1112" s="13">
        <v>37238.702210000003</v>
      </c>
    </row>
    <row r="1113" spans="2:9" x14ac:dyDescent="0.2">
      <c r="B1113"/>
      <c r="C1113" s="2">
        <v>70</v>
      </c>
      <c r="D1113" s="5" t="s">
        <v>891</v>
      </c>
      <c r="E1113" s="13">
        <v>0</v>
      </c>
      <c r="F1113" s="13">
        <v>48798</v>
      </c>
      <c r="G1113" s="13">
        <v>48798</v>
      </c>
      <c r="H1113" s="13">
        <v>25105.740119999999</v>
      </c>
      <c r="I1113" s="13">
        <v>23692.259880000001</v>
      </c>
    </row>
    <row r="1114" spans="2:9" x14ac:dyDescent="0.2">
      <c r="B1114"/>
      <c r="C1114" s="2">
        <v>71</v>
      </c>
      <c r="D1114" s="5" t="s">
        <v>892</v>
      </c>
      <c r="E1114" s="13">
        <v>0</v>
      </c>
      <c r="F1114" s="13">
        <v>21294</v>
      </c>
      <c r="G1114" s="13">
        <v>21294</v>
      </c>
      <c r="H1114" s="13">
        <v>15483.392</v>
      </c>
      <c r="I1114" s="13">
        <v>5810.6080000000002</v>
      </c>
    </row>
    <row r="1115" spans="2:9" ht="15" customHeight="1" x14ac:dyDescent="0.2">
      <c r="B1115"/>
      <c r="C1115" s="14" t="s">
        <v>14</v>
      </c>
      <c r="D1115" s="15" t="s">
        <v>893</v>
      </c>
      <c r="E1115" s="16">
        <f>SUBTOTAL(9,E1112:E1114)</f>
        <v>5620</v>
      </c>
      <c r="F1115" s="16">
        <f>SUBTOTAL(9,F1112:F1114)</f>
        <v>294942</v>
      </c>
      <c r="G1115" s="16">
        <f>SUBTOTAL(9,G1112:G1114)</f>
        <v>300562</v>
      </c>
      <c r="H1115" s="16">
        <f>SUBTOTAL(9,H1112:H1114)</f>
        <v>233820.42991000001</v>
      </c>
      <c r="I1115" s="16">
        <f>SUBTOTAL(9,I1112:I1114)</f>
        <v>66741.570089999994</v>
      </c>
    </row>
    <row r="1116" spans="2:9" ht="15" customHeight="1" x14ac:dyDescent="0.25">
      <c r="B1116" s="10">
        <v>742</v>
      </c>
      <c r="C1116" s="11"/>
      <c r="D1116" s="5" t="s">
        <v>894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21</v>
      </c>
      <c r="E1117" s="13">
        <v>7485</v>
      </c>
      <c r="F1117" s="13">
        <v>164498</v>
      </c>
      <c r="G1117" s="13">
        <v>171983</v>
      </c>
      <c r="H1117" s="13">
        <v>119465.21038999999</v>
      </c>
      <c r="I1117" s="13">
        <v>52517.78961</v>
      </c>
    </row>
    <row r="1118" spans="2:9" x14ac:dyDescent="0.2">
      <c r="B1118"/>
      <c r="C1118" s="2">
        <v>21</v>
      </c>
      <c r="D1118" s="5" t="s">
        <v>32</v>
      </c>
      <c r="E1118" s="13">
        <v>10340</v>
      </c>
      <c r="F1118" s="13">
        <v>15763</v>
      </c>
      <c r="G1118" s="13">
        <v>26103</v>
      </c>
      <c r="H1118" s="13">
        <v>5427.4245000000001</v>
      </c>
      <c r="I1118" s="13">
        <v>20675.575499999999</v>
      </c>
    </row>
    <row r="1119" spans="2:9" ht="15" customHeight="1" x14ac:dyDescent="0.2">
      <c r="B1119"/>
      <c r="C1119" s="14" t="s">
        <v>14</v>
      </c>
      <c r="D1119" s="15" t="s">
        <v>895</v>
      </c>
      <c r="E1119" s="16">
        <f>SUBTOTAL(9,E1117:E1118)</f>
        <v>17825</v>
      </c>
      <c r="F1119" s="16">
        <f>SUBTOTAL(9,F1117:F1118)</f>
        <v>180261</v>
      </c>
      <c r="G1119" s="16">
        <f>SUBTOTAL(9,G1117:G1118)</f>
        <v>198086</v>
      </c>
      <c r="H1119" s="16">
        <f>SUBTOTAL(9,H1117:H1118)</f>
        <v>124892.63488999999</v>
      </c>
      <c r="I1119" s="16">
        <f>SUBTOTAL(9,I1117:I1118)</f>
        <v>73193.365109999999</v>
      </c>
    </row>
    <row r="1120" spans="2:9" ht="15" customHeight="1" x14ac:dyDescent="0.25">
      <c r="B1120" s="10">
        <v>744</v>
      </c>
      <c r="C1120" s="11"/>
      <c r="D1120" s="5" t="s">
        <v>896</v>
      </c>
      <c r="E1120" s="12"/>
      <c r="F1120" s="1"/>
      <c r="H1120" s="1"/>
      <c r="I1120" s="1"/>
    </row>
    <row r="1121" spans="2:9" x14ac:dyDescent="0.2">
      <c r="B1121"/>
      <c r="C1121" s="2">
        <v>1</v>
      </c>
      <c r="D1121" s="5" t="s">
        <v>21</v>
      </c>
      <c r="E1121" s="13">
        <v>426</v>
      </c>
      <c r="F1121" s="13">
        <v>180985</v>
      </c>
      <c r="G1121" s="13">
        <v>181411</v>
      </c>
      <c r="H1121" s="13">
        <v>73987.500419999997</v>
      </c>
      <c r="I1121" s="13">
        <v>107423.49958</v>
      </c>
    </row>
    <row r="1122" spans="2:9" x14ac:dyDescent="0.2">
      <c r="B1122"/>
      <c r="C1122" s="2">
        <v>21</v>
      </c>
      <c r="D1122" s="5" t="s">
        <v>32</v>
      </c>
      <c r="E1122" s="13">
        <v>12833</v>
      </c>
      <c r="F1122" s="13">
        <v>150966</v>
      </c>
      <c r="G1122" s="13">
        <v>163799</v>
      </c>
      <c r="H1122" s="13">
        <v>136898.25901000001</v>
      </c>
      <c r="I1122" s="13">
        <v>26900.740989999998</v>
      </c>
    </row>
    <row r="1123" spans="2:9" ht="15" customHeight="1" x14ac:dyDescent="0.2">
      <c r="B1123"/>
      <c r="C1123" s="14" t="s">
        <v>14</v>
      </c>
      <c r="D1123" s="15" t="s">
        <v>897</v>
      </c>
      <c r="E1123" s="16">
        <f>SUBTOTAL(9,E1121:E1122)</f>
        <v>13259</v>
      </c>
      <c r="F1123" s="16">
        <f>SUBTOTAL(9,F1121:F1122)</f>
        <v>331951</v>
      </c>
      <c r="G1123" s="16">
        <f>SUBTOTAL(9,G1121:G1122)</f>
        <v>345210</v>
      </c>
      <c r="H1123" s="16">
        <f>SUBTOTAL(9,H1121:H1122)</f>
        <v>210885.75943000001</v>
      </c>
      <c r="I1123" s="16">
        <f>SUBTOTAL(9,I1121:I1122)</f>
        <v>134324.24056999999</v>
      </c>
    </row>
    <row r="1124" spans="2:9" ht="15" customHeight="1" x14ac:dyDescent="0.25">
      <c r="B1124" s="10">
        <v>745</v>
      </c>
      <c r="C1124" s="11"/>
      <c r="D1124" s="5" t="s">
        <v>898</v>
      </c>
      <c r="E1124" s="12"/>
      <c r="F1124" s="1"/>
      <c r="H1124" s="1"/>
      <c r="I1124" s="1"/>
    </row>
    <row r="1125" spans="2:9" x14ac:dyDescent="0.2">
      <c r="B1125"/>
      <c r="C1125" s="2">
        <v>1</v>
      </c>
      <c r="D1125" s="5" t="s">
        <v>21</v>
      </c>
      <c r="E1125" s="13">
        <v>26903</v>
      </c>
      <c r="F1125" s="13">
        <v>1619127</v>
      </c>
      <c r="G1125" s="13">
        <v>1646030</v>
      </c>
      <c r="H1125" s="13">
        <v>1130476.92643</v>
      </c>
      <c r="I1125" s="13">
        <v>515553.07357000001</v>
      </c>
    </row>
    <row r="1126" spans="2:9" x14ac:dyDescent="0.2">
      <c r="B1126"/>
      <c r="C1126" s="2">
        <v>21</v>
      </c>
      <c r="D1126" s="5" t="s">
        <v>32</v>
      </c>
      <c r="E1126" s="13">
        <v>28978</v>
      </c>
      <c r="F1126" s="13">
        <v>150242</v>
      </c>
      <c r="G1126" s="13">
        <v>179220</v>
      </c>
      <c r="H1126" s="13">
        <v>143227.14916</v>
      </c>
      <c r="I1126" s="13">
        <v>35992.850839999999</v>
      </c>
    </row>
    <row r="1127" spans="2:9" x14ac:dyDescent="0.2">
      <c r="B1127"/>
      <c r="C1127" s="2">
        <v>45</v>
      </c>
      <c r="D1127" s="5" t="s">
        <v>33</v>
      </c>
      <c r="E1127" s="13">
        <v>20341</v>
      </c>
      <c r="F1127" s="13">
        <v>13147</v>
      </c>
      <c r="G1127" s="13">
        <v>33488</v>
      </c>
      <c r="H1127" s="13">
        <v>12079.484539999999</v>
      </c>
      <c r="I1127" s="13">
        <v>21408.515459999999</v>
      </c>
    </row>
    <row r="1128" spans="2:9" ht="15" customHeight="1" x14ac:dyDescent="0.2">
      <c r="B1128"/>
      <c r="C1128" s="14" t="s">
        <v>14</v>
      </c>
      <c r="D1128" s="15" t="s">
        <v>899</v>
      </c>
      <c r="E1128" s="16">
        <f>SUBTOTAL(9,E1125:E1127)</f>
        <v>76222</v>
      </c>
      <c r="F1128" s="16">
        <f>SUBTOTAL(9,F1125:F1127)</f>
        <v>1782516</v>
      </c>
      <c r="G1128" s="16">
        <f>SUBTOTAL(9,G1125:G1127)</f>
        <v>1858738</v>
      </c>
      <c r="H1128" s="16">
        <f>SUBTOTAL(9,H1125:H1127)</f>
        <v>1285783.5601300001</v>
      </c>
      <c r="I1128" s="16">
        <f>SUBTOTAL(9,I1125:I1127)</f>
        <v>572954.43987</v>
      </c>
    </row>
    <row r="1129" spans="2:9" ht="15" customHeight="1" x14ac:dyDescent="0.25">
      <c r="B1129" s="10">
        <v>746</v>
      </c>
      <c r="C1129" s="11"/>
      <c r="D1129" s="5" t="s">
        <v>900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21</v>
      </c>
      <c r="E1130" s="13">
        <v>6148</v>
      </c>
      <c r="F1130" s="13">
        <v>375414</v>
      </c>
      <c r="G1130" s="13">
        <v>381562</v>
      </c>
      <c r="H1130" s="13">
        <v>262673.63159</v>
      </c>
      <c r="I1130" s="13">
        <v>118888.36841</v>
      </c>
    </row>
    <row r="1131" spans="2:9" x14ac:dyDescent="0.2">
      <c r="B1131"/>
      <c r="C1131" s="2">
        <v>21</v>
      </c>
      <c r="D1131" s="5" t="s">
        <v>32</v>
      </c>
      <c r="E1131" s="13">
        <v>0</v>
      </c>
      <c r="F1131" s="13">
        <v>31601</v>
      </c>
      <c r="G1131" s="13">
        <v>31601</v>
      </c>
      <c r="H1131" s="13">
        <v>23215.415000000001</v>
      </c>
      <c r="I1131" s="13">
        <v>8385.5849999999991</v>
      </c>
    </row>
    <row r="1132" spans="2:9" ht="15" customHeight="1" x14ac:dyDescent="0.2">
      <c r="B1132"/>
      <c r="C1132" s="14" t="s">
        <v>14</v>
      </c>
      <c r="D1132" s="15" t="s">
        <v>901</v>
      </c>
      <c r="E1132" s="16">
        <f>SUBTOTAL(9,E1130:E1131)</f>
        <v>6148</v>
      </c>
      <c r="F1132" s="16">
        <f>SUBTOTAL(9,F1130:F1131)</f>
        <v>407015</v>
      </c>
      <c r="G1132" s="16">
        <f>SUBTOTAL(9,G1130:G1131)</f>
        <v>413163</v>
      </c>
      <c r="H1132" s="16">
        <f>SUBTOTAL(9,H1130:H1131)</f>
        <v>285889.04658999998</v>
      </c>
      <c r="I1132" s="16">
        <f>SUBTOTAL(9,I1130:I1131)</f>
        <v>127273.95340999999</v>
      </c>
    </row>
    <row r="1133" spans="2:9" ht="15" customHeight="1" x14ac:dyDescent="0.25">
      <c r="B1133" s="10">
        <v>747</v>
      </c>
      <c r="C1133" s="11"/>
      <c r="D1133" s="5" t="s">
        <v>902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21</v>
      </c>
      <c r="E1134" s="13">
        <v>50</v>
      </c>
      <c r="F1134" s="13">
        <v>124984</v>
      </c>
      <c r="G1134" s="13">
        <v>125034</v>
      </c>
      <c r="H1134" s="13">
        <v>87985.93363</v>
      </c>
      <c r="I1134" s="13">
        <v>37048.06637</v>
      </c>
    </row>
    <row r="1135" spans="2:9" x14ac:dyDescent="0.2">
      <c r="B1135"/>
      <c r="C1135" s="2">
        <v>21</v>
      </c>
      <c r="D1135" s="5" t="s">
        <v>32</v>
      </c>
      <c r="E1135" s="13">
        <v>871</v>
      </c>
      <c r="F1135" s="13">
        <v>13466</v>
      </c>
      <c r="G1135" s="13">
        <v>14337</v>
      </c>
      <c r="H1135" s="13">
        <v>4650.6072700000004</v>
      </c>
      <c r="I1135" s="13">
        <v>9686.3927299999996</v>
      </c>
    </row>
    <row r="1136" spans="2:9" x14ac:dyDescent="0.2">
      <c r="B1136"/>
      <c r="C1136" s="2">
        <v>45</v>
      </c>
      <c r="D1136" s="5" t="s">
        <v>33</v>
      </c>
      <c r="E1136" s="13">
        <v>5747</v>
      </c>
      <c r="F1136" s="13">
        <v>4735</v>
      </c>
      <c r="G1136" s="13">
        <v>10482</v>
      </c>
      <c r="H1136" s="13">
        <v>1422.7781299999999</v>
      </c>
      <c r="I1136" s="13">
        <v>9059.2218699999994</v>
      </c>
    </row>
    <row r="1137" spans="2:9" ht="15" customHeight="1" x14ac:dyDescent="0.2">
      <c r="B1137"/>
      <c r="C1137" s="14" t="s">
        <v>14</v>
      </c>
      <c r="D1137" s="15" t="s">
        <v>903</v>
      </c>
      <c r="E1137" s="16">
        <f>SUBTOTAL(9,E1134:E1136)</f>
        <v>6668</v>
      </c>
      <c r="F1137" s="16">
        <f>SUBTOTAL(9,F1134:F1136)</f>
        <v>143185</v>
      </c>
      <c r="G1137" s="16">
        <f>SUBTOTAL(9,G1134:G1136)</f>
        <v>149853</v>
      </c>
      <c r="H1137" s="16">
        <f>SUBTOTAL(9,H1134:H1136)</f>
        <v>94059.319029999999</v>
      </c>
      <c r="I1137" s="16">
        <f>SUBTOTAL(9,I1134:I1136)</f>
        <v>55793.680970000001</v>
      </c>
    </row>
    <row r="1138" spans="2:9" ht="15" customHeight="1" x14ac:dyDescent="0.25">
      <c r="B1138" s="10">
        <v>748</v>
      </c>
      <c r="C1138" s="11"/>
      <c r="D1138" s="5" t="s">
        <v>904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3925</v>
      </c>
      <c r="F1139" s="13">
        <v>164643</v>
      </c>
      <c r="G1139" s="13">
        <v>168568</v>
      </c>
      <c r="H1139" s="13">
        <v>121649.04544</v>
      </c>
      <c r="I1139" s="13">
        <v>46918.954559999998</v>
      </c>
    </row>
    <row r="1140" spans="2:9" ht="15" customHeight="1" x14ac:dyDescent="0.2">
      <c r="B1140"/>
      <c r="C1140" s="14" t="s">
        <v>14</v>
      </c>
      <c r="D1140" s="15" t="s">
        <v>905</v>
      </c>
      <c r="E1140" s="16">
        <f>SUBTOTAL(9,E1139:E1139)</f>
        <v>3925</v>
      </c>
      <c r="F1140" s="16">
        <f>SUBTOTAL(9,F1139:F1139)</f>
        <v>164643</v>
      </c>
      <c r="G1140" s="16">
        <f>SUBTOTAL(9,G1139:G1139)</f>
        <v>168568</v>
      </c>
      <c r="H1140" s="16">
        <f>SUBTOTAL(9,H1139:H1139)</f>
        <v>121649.04544</v>
      </c>
      <c r="I1140" s="16">
        <f>SUBTOTAL(9,I1139:I1139)</f>
        <v>46918.954559999998</v>
      </c>
    </row>
    <row r="1141" spans="2:9" ht="15" customHeight="1" x14ac:dyDescent="0.25">
      <c r="B1141" s="10">
        <v>749</v>
      </c>
      <c r="C1141" s="11"/>
      <c r="D1141" s="5" t="s">
        <v>906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21</v>
      </c>
      <c r="E1142" s="13">
        <v>1660</v>
      </c>
      <c r="F1142" s="13">
        <v>40841</v>
      </c>
      <c r="G1142" s="13">
        <v>42501</v>
      </c>
      <c r="H1142" s="13">
        <v>28108.227330000002</v>
      </c>
      <c r="I1142" s="13">
        <v>14392.77267</v>
      </c>
    </row>
    <row r="1143" spans="2:9" ht="15" customHeight="1" x14ac:dyDescent="0.2">
      <c r="B1143"/>
      <c r="C1143" s="14" t="s">
        <v>14</v>
      </c>
      <c r="D1143" s="15" t="s">
        <v>907</v>
      </c>
      <c r="E1143" s="16">
        <f>SUBTOTAL(9,E1142:E1142)</f>
        <v>1660</v>
      </c>
      <c r="F1143" s="16">
        <f>SUBTOTAL(9,F1142:F1142)</f>
        <v>40841</v>
      </c>
      <c r="G1143" s="16">
        <f>SUBTOTAL(9,G1142:G1142)</f>
        <v>42501</v>
      </c>
      <c r="H1143" s="16">
        <f>SUBTOTAL(9,H1142:H1142)</f>
        <v>28108.227330000002</v>
      </c>
      <c r="I1143" s="16">
        <f>SUBTOTAL(9,I1142:I1142)</f>
        <v>14392.77267</v>
      </c>
    </row>
    <row r="1144" spans="2:9" ht="15" customHeight="1" x14ac:dyDescent="0.2">
      <c r="C1144" s="17"/>
      <c r="D1144" s="18" t="s">
        <v>908</v>
      </c>
      <c r="E1144" s="19">
        <f>SUBTOTAL(9,E1103:E1143)</f>
        <v>173273</v>
      </c>
      <c r="F1144" s="19">
        <f>SUBTOTAL(9,F1103:F1143)</f>
        <v>5191912</v>
      </c>
      <c r="G1144" s="19">
        <f>SUBTOTAL(9,G1103:G1143)</f>
        <v>5365185</v>
      </c>
      <c r="H1144" s="19">
        <f>SUBTOTAL(9,H1103:H1143)</f>
        <v>3894792.6752699995</v>
      </c>
      <c r="I1144" s="19">
        <f>SUBTOTAL(9,I1103:I1143)</f>
        <v>1470392.32473</v>
      </c>
    </row>
    <row r="1145" spans="2:9" ht="27" customHeight="1" x14ac:dyDescent="0.25">
      <c r="B1145" s="1"/>
      <c r="C1145" s="2"/>
      <c r="D1145" s="9" t="s">
        <v>909</v>
      </c>
      <c r="E1145" s="1"/>
      <c r="F1145" s="1"/>
      <c r="G1145" s="1"/>
      <c r="H1145" s="1"/>
      <c r="I1145" s="1"/>
    </row>
    <row r="1146" spans="2:9" ht="15" customHeight="1" x14ac:dyDescent="0.25">
      <c r="B1146" s="10">
        <v>761</v>
      </c>
      <c r="C1146" s="11"/>
      <c r="D1146" s="5" t="s">
        <v>910</v>
      </c>
      <c r="E1146" s="12"/>
      <c r="F1146" s="1"/>
      <c r="H1146" s="1"/>
      <c r="I1146" s="1"/>
    </row>
    <row r="1147" spans="2:9" x14ac:dyDescent="0.2">
      <c r="B1147"/>
      <c r="C1147" s="2">
        <v>21</v>
      </c>
      <c r="D1147" s="5" t="s">
        <v>870</v>
      </c>
      <c r="E1147" s="13">
        <v>23218</v>
      </c>
      <c r="F1147" s="13">
        <v>372745</v>
      </c>
      <c r="G1147" s="13">
        <v>395963</v>
      </c>
      <c r="H1147" s="13">
        <v>201465.78203</v>
      </c>
      <c r="I1147" s="13">
        <v>194497.21797</v>
      </c>
    </row>
    <row r="1148" spans="2:9" x14ac:dyDescent="0.2">
      <c r="B1148"/>
      <c r="C1148" s="2">
        <v>60</v>
      </c>
      <c r="D1148" s="5" t="s">
        <v>911</v>
      </c>
      <c r="E1148" s="13">
        <v>0</v>
      </c>
      <c r="F1148" s="13">
        <v>9273</v>
      </c>
      <c r="G1148" s="13">
        <v>9273</v>
      </c>
      <c r="H1148" s="13">
        <v>9273</v>
      </c>
      <c r="I1148" s="13">
        <v>0</v>
      </c>
    </row>
    <row r="1149" spans="2:9" x14ac:dyDescent="0.2">
      <c r="B1149"/>
      <c r="C1149" s="2">
        <v>61</v>
      </c>
      <c r="D1149" s="5" t="s">
        <v>912</v>
      </c>
      <c r="E1149" s="13">
        <v>0</v>
      </c>
      <c r="F1149" s="13">
        <v>922408</v>
      </c>
      <c r="G1149" s="13">
        <v>922408</v>
      </c>
      <c r="H1149" s="13">
        <v>831321.5</v>
      </c>
      <c r="I1149" s="13">
        <v>91086.5</v>
      </c>
    </row>
    <row r="1150" spans="2:9" x14ac:dyDescent="0.2">
      <c r="B1150"/>
      <c r="C1150" s="2">
        <v>63</v>
      </c>
      <c r="D1150" s="5" t="s">
        <v>913</v>
      </c>
      <c r="E1150" s="13">
        <v>2250000</v>
      </c>
      <c r="F1150" s="13">
        <v>3188567</v>
      </c>
      <c r="G1150" s="13">
        <v>5438567</v>
      </c>
      <c r="H1150" s="13">
        <v>1308641.327</v>
      </c>
      <c r="I1150" s="13">
        <v>4129925.673</v>
      </c>
    </row>
    <row r="1151" spans="2:9" x14ac:dyDescent="0.2">
      <c r="B1151"/>
      <c r="C1151" s="2">
        <v>64</v>
      </c>
      <c r="D1151" s="5" t="s">
        <v>914</v>
      </c>
      <c r="E1151" s="13">
        <v>0</v>
      </c>
      <c r="F1151" s="13">
        <v>770400</v>
      </c>
      <c r="G1151" s="13">
        <v>770400</v>
      </c>
      <c r="H1151" s="13">
        <v>0</v>
      </c>
      <c r="I1151" s="13">
        <v>770400</v>
      </c>
    </row>
    <row r="1152" spans="2:9" x14ac:dyDescent="0.2">
      <c r="B1152"/>
      <c r="C1152" s="2">
        <v>65</v>
      </c>
      <c r="D1152" s="5" t="s">
        <v>915</v>
      </c>
      <c r="E1152" s="13">
        <v>0</v>
      </c>
      <c r="F1152" s="13">
        <v>2778059</v>
      </c>
      <c r="G1152" s="13">
        <v>2778059</v>
      </c>
      <c r="H1152" s="13">
        <v>1977863.074</v>
      </c>
      <c r="I1152" s="13">
        <v>800195.92599999998</v>
      </c>
    </row>
    <row r="1153" spans="2:9" x14ac:dyDescent="0.2">
      <c r="B1153"/>
      <c r="C1153" s="2">
        <v>67</v>
      </c>
      <c r="D1153" s="5" t="s">
        <v>916</v>
      </c>
      <c r="E1153" s="13">
        <v>0</v>
      </c>
      <c r="F1153" s="13">
        <v>75269</v>
      </c>
      <c r="G1153" s="13">
        <v>75269</v>
      </c>
      <c r="H1153" s="13">
        <v>67086.894</v>
      </c>
      <c r="I1153" s="13">
        <v>8182.1059999999998</v>
      </c>
    </row>
    <row r="1154" spans="2:9" x14ac:dyDescent="0.2">
      <c r="B1154"/>
      <c r="C1154" s="2">
        <v>68</v>
      </c>
      <c r="D1154" s="5" t="s">
        <v>917</v>
      </c>
      <c r="E1154" s="13">
        <v>0</v>
      </c>
      <c r="F1154" s="13">
        <v>519591</v>
      </c>
      <c r="G1154" s="13">
        <v>519591</v>
      </c>
      <c r="H1154" s="13">
        <v>460230.05800000002</v>
      </c>
      <c r="I1154" s="13">
        <v>59360.942000000003</v>
      </c>
    </row>
    <row r="1155" spans="2:9" x14ac:dyDescent="0.2">
      <c r="B1155"/>
      <c r="C1155" s="2">
        <v>69</v>
      </c>
      <c r="D1155" s="5" t="s">
        <v>918</v>
      </c>
      <c r="E1155" s="13">
        <v>298552</v>
      </c>
      <c r="F1155" s="13">
        <v>706835</v>
      </c>
      <c r="G1155" s="13">
        <v>1005387</v>
      </c>
      <c r="H1155" s="13">
        <v>447590.641</v>
      </c>
      <c r="I1155" s="13">
        <v>557796.35900000005</v>
      </c>
    </row>
    <row r="1156" spans="2:9" x14ac:dyDescent="0.2">
      <c r="B1156"/>
      <c r="C1156" s="2">
        <v>71</v>
      </c>
      <c r="D1156" s="5" t="s">
        <v>919</v>
      </c>
      <c r="E1156" s="13">
        <v>0</v>
      </c>
      <c r="F1156" s="13">
        <v>73544</v>
      </c>
      <c r="G1156" s="13">
        <v>73544</v>
      </c>
      <c r="H1156" s="13">
        <v>44218.425000000003</v>
      </c>
      <c r="I1156" s="13">
        <v>29325.575000000001</v>
      </c>
    </row>
    <row r="1157" spans="2:9" x14ac:dyDescent="0.2">
      <c r="B1157"/>
      <c r="C1157" s="2">
        <v>72</v>
      </c>
      <c r="D1157" s="5" t="s">
        <v>920</v>
      </c>
      <c r="E1157" s="13">
        <v>0</v>
      </c>
      <c r="F1157" s="13">
        <v>85843</v>
      </c>
      <c r="G1157" s="13">
        <v>85843</v>
      </c>
      <c r="H1157" s="13">
        <v>68674.399999999994</v>
      </c>
      <c r="I1157" s="13">
        <v>17168.599999999999</v>
      </c>
    </row>
    <row r="1158" spans="2:9" x14ac:dyDescent="0.2">
      <c r="B1158"/>
      <c r="C1158" s="2">
        <v>73</v>
      </c>
      <c r="D1158" s="5" t="s">
        <v>921</v>
      </c>
      <c r="E1158" s="13">
        <v>0</v>
      </c>
      <c r="F1158" s="13">
        <v>102616</v>
      </c>
      <c r="G1158" s="13">
        <v>102616</v>
      </c>
      <c r="H1158" s="13">
        <v>82180.400999999998</v>
      </c>
      <c r="I1158" s="13">
        <v>20435.598999999998</v>
      </c>
    </row>
    <row r="1159" spans="2:9" x14ac:dyDescent="0.2">
      <c r="B1159"/>
      <c r="C1159" s="2">
        <v>75</v>
      </c>
      <c r="D1159" s="5" t="s">
        <v>922</v>
      </c>
      <c r="E1159" s="13">
        <v>0</v>
      </c>
      <c r="F1159" s="13">
        <v>11513</v>
      </c>
      <c r="G1159" s="13">
        <v>11513</v>
      </c>
      <c r="H1159" s="13">
        <v>9886.5010000000002</v>
      </c>
      <c r="I1159" s="13">
        <v>1626.499</v>
      </c>
    </row>
    <row r="1160" spans="2:9" x14ac:dyDescent="0.2">
      <c r="B1160"/>
      <c r="C1160" s="2">
        <v>79</v>
      </c>
      <c r="D1160" s="5" t="s">
        <v>873</v>
      </c>
      <c r="E1160" s="13">
        <v>0</v>
      </c>
      <c r="F1160" s="13">
        <v>278724</v>
      </c>
      <c r="G1160" s="13">
        <v>278724</v>
      </c>
      <c r="H1160" s="13">
        <v>293315.36499999999</v>
      </c>
      <c r="I1160" s="13">
        <v>-14591.365</v>
      </c>
    </row>
    <row r="1161" spans="2:9" ht="15" customHeight="1" x14ac:dyDescent="0.2">
      <c r="B1161"/>
      <c r="C1161" s="14" t="s">
        <v>14</v>
      </c>
      <c r="D1161" s="15" t="s">
        <v>923</v>
      </c>
      <c r="E1161" s="16">
        <f>SUBTOTAL(9,E1147:E1160)</f>
        <v>2571770</v>
      </c>
      <c r="F1161" s="16">
        <f>SUBTOTAL(9,F1147:F1160)</f>
        <v>9895387</v>
      </c>
      <c r="G1161" s="16">
        <f>SUBTOTAL(9,G1147:G1160)</f>
        <v>12467157</v>
      </c>
      <c r="H1161" s="16">
        <f>SUBTOTAL(9,H1147:H1160)</f>
        <v>5801747.3680300005</v>
      </c>
      <c r="I1161" s="16">
        <f>SUBTOTAL(9,I1147:I1160)</f>
        <v>6665409.6319699995</v>
      </c>
    </row>
    <row r="1162" spans="2:9" ht="15" customHeight="1" x14ac:dyDescent="0.25">
      <c r="B1162" s="10">
        <v>762</v>
      </c>
      <c r="C1162" s="11"/>
      <c r="D1162" s="5" t="s">
        <v>924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181</v>
      </c>
      <c r="E1163" s="13">
        <v>57408</v>
      </c>
      <c r="F1163" s="13">
        <v>542720</v>
      </c>
      <c r="G1163" s="13">
        <v>600128</v>
      </c>
      <c r="H1163" s="13">
        <v>195972.26425000001</v>
      </c>
      <c r="I1163" s="13">
        <v>404155.73574999999</v>
      </c>
    </row>
    <row r="1164" spans="2:9" x14ac:dyDescent="0.2">
      <c r="B1164"/>
      <c r="C1164" s="2">
        <v>60</v>
      </c>
      <c r="D1164" s="5" t="s">
        <v>925</v>
      </c>
      <c r="E1164" s="13">
        <v>0</v>
      </c>
      <c r="F1164" s="13">
        <v>427961</v>
      </c>
      <c r="G1164" s="13">
        <v>427961</v>
      </c>
      <c r="H1164" s="13">
        <v>405892.16200000001</v>
      </c>
      <c r="I1164" s="13">
        <v>22068.838</v>
      </c>
    </row>
    <row r="1165" spans="2:9" x14ac:dyDescent="0.2">
      <c r="B1165"/>
      <c r="C1165" s="2">
        <v>61</v>
      </c>
      <c r="D1165" s="5" t="s">
        <v>926</v>
      </c>
      <c r="E1165" s="13">
        <v>0</v>
      </c>
      <c r="F1165" s="13">
        <v>188963</v>
      </c>
      <c r="G1165" s="13">
        <v>188963</v>
      </c>
      <c r="H1165" s="13">
        <v>188942.77799999999</v>
      </c>
      <c r="I1165" s="13">
        <v>20.222000000000001</v>
      </c>
    </row>
    <row r="1166" spans="2:9" x14ac:dyDescent="0.2">
      <c r="B1166"/>
      <c r="C1166" s="2">
        <v>63</v>
      </c>
      <c r="D1166" s="5" t="s">
        <v>927</v>
      </c>
      <c r="E1166" s="13">
        <v>263266</v>
      </c>
      <c r="F1166" s="13">
        <v>884587</v>
      </c>
      <c r="G1166" s="13">
        <v>1147853</v>
      </c>
      <c r="H1166" s="13">
        <v>449702.68900000001</v>
      </c>
      <c r="I1166" s="13">
        <v>698150.31099999999</v>
      </c>
    </row>
    <row r="1167" spans="2:9" x14ac:dyDescent="0.2">
      <c r="B1167"/>
      <c r="C1167" s="2">
        <v>70</v>
      </c>
      <c r="D1167" s="5" t="s">
        <v>295</v>
      </c>
      <c r="E1167" s="13">
        <v>0</v>
      </c>
      <c r="F1167" s="13">
        <v>45296</v>
      </c>
      <c r="G1167" s="13">
        <v>45296</v>
      </c>
      <c r="H1167" s="13">
        <v>46204</v>
      </c>
      <c r="I1167" s="13">
        <v>-908</v>
      </c>
    </row>
    <row r="1168" spans="2:9" x14ac:dyDescent="0.2">
      <c r="B1168"/>
      <c r="C1168" s="2">
        <v>73</v>
      </c>
      <c r="D1168" s="5" t="s">
        <v>928</v>
      </c>
      <c r="E1168" s="13">
        <v>260</v>
      </c>
      <c r="F1168" s="13">
        <v>59979</v>
      </c>
      <c r="G1168" s="13">
        <v>60239</v>
      </c>
      <c r="H1168" s="13">
        <v>58621.275999999998</v>
      </c>
      <c r="I1168" s="13">
        <v>1617.7239999999999</v>
      </c>
    </row>
    <row r="1169" spans="2:9" x14ac:dyDescent="0.2">
      <c r="B1169"/>
      <c r="C1169" s="2">
        <v>74</v>
      </c>
      <c r="D1169" s="5" t="s">
        <v>929</v>
      </c>
      <c r="E1169" s="13">
        <v>0</v>
      </c>
      <c r="F1169" s="13">
        <v>26035</v>
      </c>
      <c r="G1169" s="13">
        <v>26035</v>
      </c>
      <c r="H1169" s="13">
        <v>19526.25</v>
      </c>
      <c r="I1169" s="13">
        <v>6508.75</v>
      </c>
    </row>
    <row r="1170" spans="2:9" ht="15" customHeight="1" x14ac:dyDescent="0.2">
      <c r="B1170"/>
      <c r="C1170" s="14" t="s">
        <v>14</v>
      </c>
      <c r="D1170" s="15" t="s">
        <v>930</v>
      </c>
      <c r="E1170" s="16">
        <f>SUBTOTAL(9,E1163:E1169)</f>
        <v>320934</v>
      </c>
      <c r="F1170" s="16">
        <f>SUBTOTAL(9,F1163:F1169)</f>
        <v>2175541</v>
      </c>
      <c r="G1170" s="16">
        <f>SUBTOTAL(9,G1163:G1169)</f>
        <v>2496475</v>
      </c>
      <c r="H1170" s="16">
        <f>SUBTOTAL(9,H1163:H1169)</f>
        <v>1364861.41925</v>
      </c>
      <c r="I1170" s="16">
        <f>SUBTOTAL(9,I1163:I1169)</f>
        <v>1131613.58075</v>
      </c>
    </row>
    <row r="1171" spans="2:9" ht="15" customHeight="1" x14ac:dyDescent="0.25">
      <c r="B1171" s="10">
        <v>765</v>
      </c>
      <c r="C1171" s="11"/>
      <c r="D1171" s="5" t="s">
        <v>931</v>
      </c>
      <c r="E1171" s="12"/>
      <c r="F1171" s="1"/>
      <c r="H1171" s="1"/>
      <c r="I1171" s="1"/>
    </row>
    <row r="1172" spans="2:9" x14ac:dyDescent="0.2">
      <c r="B1172"/>
      <c r="C1172" s="2">
        <v>21</v>
      </c>
      <c r="D1172" s="5" t="s">
        <v>932</v>
      </c>
      <c r="E1172" s="13">
        <v>10968</v>
      </c>
      <c r="F1172" s="13">
        <v>538749</v>
      </c>
      <c r="G1172" s="13">
        <v>549717</v>
      </c>
      <c r="H1172" s="13">
        <v>386734.60787000001</v>
      </c>
      <c r="I1172" s="13">
        <v>162982.39212999999</v>
      </c>
    </row>
    <row r="1173" spans="2:9" x14ac:dyDescent="0.2">
      <c r="B1173"/>
      <c r="C1173" s="2">
        <v>60</v>
      </c>
      <c r="D1173" s="5" t="s">
        <v>933</v>
      </c>
      <c r="E1173" s="13">
        <v>2333</v>
      </c>
      <c r="F1173" s="13">
        <v>240507</v>
      </c>
      <c r="G1173" s="13">
        <v>242840</v>
      </c>
      <c r="H1173" s="13">
        <v>224278.82</v>
      </c>
      <c r="I1173" s="13">
        <v>18561.18</v>
      </c>
    </row>
    <row r="1174" spans="2:9" x14ac:dyDescent="0.2">
      <c r="B1174"/>
      <c r="C1174" s="2">
        <v>62</v>
      </c>
      <c r="D1174" s="5" t="s">
        <v>934</v>
      </c>
      <c r="E1174" s="13">
        <v>63019</v>
      </c>
      <c r="F1174" s="13">
        <v>455178</v>
      </c>
      <c r="G1174" s="13">
        <v>518197</v>
      </c>
      <c r="H1174" s="13">
        <v>424513.23269999999</v>
      </c>
      <c r="I1174" s="13">
        <v>93683.767300000007</v>
      </c>
    </row>
    <row r="1175" spans="2:9" x14ac:dyDescent="0.2">
      <c r="B1175"/>
      <c r="C1175" s="2">
        <v>71</v>
      </c>
      <c r="D1175" s="5" t="s">
        <v>935</v>
      </c>
      <c r="E1175" s="13">
        <v>1127</v>
      </c>
      <c r="F1175" s="13">
        <v>186715</v>
      </c>
      <c r="G1175" s="13">
        <v>187842</v>
      </c>
      <c r="H1175" s="13">
        <v>161172.15</v>
      </c>
      <c r="I1175" s="13">
        <v>26669.85</v>
      </c>
    </row>
    <row r="1176" spans="2:9" x14ac:dyDescent="0.2">
      <c r="B1176"/>
      <c r="C1176" s="2">
        <v>72</v>
      </c>
      <c r="D1176" s="5" t="s">
        <v>936</v>
      </c>
      <c r="E1176" s="13">
        <v>6545</v>
      </c>
      <c r="F1176" s="13">
        <v>491745</v>
      </c>
      <c r="G1176" s="13">
        <v>498290</v>
      </c>
      <c r="H1176" s="13">
        <v>479005.77799999999</v>
      </c>
      <c r="I1176" s="13">
        <v>19284.222000000002</v>
      </c>
    </row>
    <row r="1177" spans="2:9" x14ac:dyDescent="0.2">
      <c r="B1177"/>
      <c r="C1177" s="2">
        <v>73</v>
      </c>
      <c r="D1177" s="5" t="s">
        <v>937</v>
      </c>
      <c r="E1177" s="13">
        <v>0</v>
      </c>
      <c r="F1177" s="13">
        <v>180959</v>
      </c>
      <c r="G1177" s="13">
        <v>180959</v>
      </c>
      <c r="H1177" s="13">
        <v>141477.94500000001</v>
      </c>
      <c r="I1177" s="13">
        <v>39481.055</v>
      </c>
    </row>
    <row r="1178" spans="2:9" x14ac:dyDescent="0.2">
      <c r="B1178"/>
      <c r="C1178" s="2">
        <v>74</v>
      </c>
      <c r="D1178" s="5" t="s">
        <v>938</v>
      </c>
      <c r="E1178" s="13">
        <v>2582</v>
      </c>
      <c r="F1178" s="13">
        <v>317912</v>
      </c>
      <c r="G1178" s="13">
        <v>320494</v>
      </c>
      <c r="H1178" s="13">
        <v>317455.65000000002</v>
      </c>
      <c r="I1178" s="13">
        <v>3038.35</v>
      </c>
    </row>
    <row r="1179" spans="2:9" x14ac:dyDescent="0.2">
      <c r="B1179"/>
      <c r="C1179" s="2">
        <v>75</v>
      </c>
      <c r="D1179" s="5" t="s">
        <v>939</v>
      </c>
      <c r="E1179" s="13">
        <v>1680</v>
      </c>
      <c r="F1179" s="13">
        <v>245130</v>
      </c>
      <c r="G1179" s="13">
        <v>246810</v>
      </c>
      <c r="H1179" s="13">
        <v>235792.89499999999</v>
      </c>
      <c r="I1179" s="13">
        <v>11017.105</v>
      </c>
    </row>
    <row r="1180" spans="2:9" ht="15" customHeight="1" x14ac:dyDescent="0.2">
      <c r="B1180"/>
      <c r="C1180" s="14" t="s">
        <v>14</v>
      </c>
      <c r="D1180" s="15" t="s">
        <v>940</v>
      </c>
      <c r="E1180" s="16">
        <f>SUBTOTAL(9,E1172:E1179)</f>
        <v>88254</v>
      </c>
      <c r="F1180" s="16">
        <f>SUBTOTAL(9,F1172:F1179)</f>
        <v>2656895</v>
      </c>
      <c r="G1180" s="16">
        <f>SUBTOTAL(9,G1172:G1179)</f>
        <v>2745149</v>
      </c>
      <c r="H1180" s="16">
        <f>SUBTOTAL(9,H1172:H1179)</f>
        <v>2370431.0785699999</v>
      </c>
      <c r="I1180" s="16">
        <f>SUBTOTAL(9,I1172:I1179)</f>
        <v>374717.92142999993</v>
      </c>
    </row>
    <row r="1181" spans="2:9" ht="15" customHeight="1" x14ac:dyDescent="0.25">
      <c r="B1181" s="10">
        <v>769</v>
      </c>
      <c r="C1181" s="11"/>
      <c r="D1181" s="5" t="s">
        <v>941</v>
      </c>
      <c r="E1181" s="12"/>
      <c r="F1181" s="1"/>
      <c r="H1181" s="1"/>
      <c r="I1181" s="1"/>
    </row>
    <row r="1182" spans="2:9" x14ac:dyDescent="0.2">
      <c r="B1182"/>
      <c r="C1182" s="2">
        <v>21</v>
      </c>
      <c r="D1182" s="5" t="s">
        <v>181</v>
      </c>
      <c r="E1182" s="13">
        <v>745</v>
      </c>
      <c r="F1182" s="13">
        <v>14902</v>
      </c>
      <c r="G1182" s="13">
        <v>15647</v>
      </c>
      <c r="H1182" s="13">
        <v>5566.1073699999997</v>
      </c>
      <c r="I1182" s="13">
        <v>10080.89263</v>
      </c>
    </row>
    <row r="1183" spans="2:9" x14ac:dyDescent="0.2">
      <c r="B1183"/>
      <c r="C1183" s="2">
        <v>70</v>
      </c>
      <c r="D1183" s="5" t="s">
        <v>295</v>
      </c>
      <c r="E1183" s="13">
        <v>0</v>
      </c>
      <c r="F1183" s="13">
        <v>1652</v>
      </c>
      <c r="G1183" s="13">
        <v>1652</v>
      </c>
      <c r="H1183" s="13">
        <v>4410</v>
      </c>
      <c r="I1183" s="13">
        <v>-2758</v>
      </c>
    </row>
    <row r="1184" spans="2:9" ht="15" customHeight="1" x14ac:dyDescent="0.2">
      <c r="B1184"/>
      <c r="C1184" s="14" t="s">
        <v>14</v>
      </c>
      <c r="D1184" s="15" t="s">
        <v>942</v>
      </c>
      <c r="E1184" s="16">
        <f>SUBTOTAL(9,E1182:E1183)</f>
        <v>745</v>
      </c>
      <c r="F1184" s="16">
        <f>SUBTOTAL(9,F1182:F1183)</f>
        <v>16554</v>
      </c>
      <c r="G1184" s="16">
        <f>SUBTOTAL(9,G1182:G1183)</f>
        <v>17299</v>
      </c>
      <c r="H1184" s="16">
        <f>SUBTOTAL(9,H1182:H1183)</f>
        <v>9976.1073699999997</v>
      </c>
      <c r="I1184" s="16">
        <f>SUBTOTAL(9,I1182:I1183)</f>
        <v>7322.8926300000003</v>
      </c>
    </row>
    <row r="1185" spans="2:9" ht="15" customHeight="1" x14ac:dyDescent="0.2">
      <c r="C1185" s="17"/>
      <c r="D1185" s="18" t="s">
        <v>943</v>
      </c>
      <c r="E1185" s="19">
        <f>SUBTOTAL(9,E1146:E1184)</f>
        <v>2981703</v>
      </c>
      <c r="F1185" s="19">
        <f>SUBTOTAL(9,F1146:F1184)</f>
        <v>14744377</v>
      </c>
      <c r="G1185" s="19">
        <f>SUBTOTAL(9,G1146:G1184)</f>
        <v>17726080</v>
      </c>
      <c r="H1185" s="19">
        <f>SUBTOTAL(9,H1146:H1184)</f>
        <v>9547015.9732200019</v>
      </c>
      <c r="I1185" s="19">
        <f>SUBTOTAL(9,I1146:I1184)</f>
        <v>8179064.026779999</v>
      </c>
    </row>
    <row r="1186" spans="2:9" ht="27" customHeight="1" x14ac:dyDescent="0.25">
      <c r="B1186" s="1"/>
      <c r="C1186" s="2"/>
      <c r="D1186" s="9" t="s">
        <v>944</v>
      </c>
      <c r="E1186" s="1"/>
      <c r="F1186" s="1"/>
      <c r="G1186" s="1"/>
      <c r="H1186" s="1"/>
      <c r="I1186" s="1"/>
    </row>
    <row r="1187" spans="2:9" ht="15" customHeight="1" x14ac:dyDescent="0.25">
      <c r="B1187" s="10">
        <v>770</v>
      </c>
      <c r="C1187" s="11"/>
      <c r="D1187" s="5" t="s">
        <v>945</v>
      </c>
      <c r="E1187" s="12"/>
      <c r="F1187" s="1"/>
      <c r="H1187" s="1"/>
      <c r="I1187" s="1"/>
    </row>
    <row r="1188" spans="2:9" x14ac:dyDescent="0.2">
      <c r="B1188"/>
      <c r="C1188" s="2">
        <v>21</v>
      </c>
      <c r="D1188" s="5" t="s">
        <v>181</v>
      </c>
      <c r="E1188" s="13">
        <v>1746</v>
      </c>
      <c r="F1188" s="13">
        <v>96929</v>
      </c>
      <c r="G1188" s="13">
        <v>98675</v>
      </c>
      <c r="H1188" s="13">
        <v>13351.47897</v>
      </c>
      <c r="I1188" s="13">
        <v>85323.521030000004</v>
      </c>
    </row>
    <row r="1189" spans="2:9" x14ac:dyDescent="0.2">
      <c r="B1189"/>
      <c r="C1189" s="2">
        <v>70</v>
      </c>
      <c r="D1189" s="5" t="s">
        <v>822</v>
      </c>
      <c r="E1189" s="13">
        <v>16666</v>
      </c>
      <c r="F1189" s="13">
        <v>309349</v>
      </c>
      <c r="G1189" s="13">
        <v>326015</v>
      </c>
      <c r="H1189" s="13">
        <v>287581.84899999999</v>
      </c>
      <c r="I1189" s="13">
        <v>38433.150999999998</v>
      </c>
    </row>
    <row r="1190" spans="2:9" ht="15" customHeight="1" x14ac:dyDescent="0.2">
      <c r="B1190"/>
      <c r="C1190" s="14" t="s">
        <v>14</v>
      </c>
      <c r="D1190" s="15" t="s">
        <v>946</v>
      </c>
      <c r="E1190" s="16">
        <f>SUBTOTAL(9,E1188:E1189)</f>
        <v>18412</v>
      </c>
      <c r="F1190" s="16">
        <f>SUBTOTAL(9,F1188:F1189)</f>
        <v>406278</v>
      </c>
      <c r="G1190" s="16">
        <f>SUBTOTAL(9,G1188:G1189)</f>
        <v>424690</v>
      </c>
      <c r="H1190" s="16">
        <f>SUBTOTAL(9,H1188:H1189)</f>
        <v>300933.32796999998</v>
      </c>
      <c r="I1190" s="16">
        <f>SUBTOTAL(9,I1188:I1189)</f>
        <v>123756.67203</v>
      </c>
    </row>
    <row r="1191" spans="2:9" ht="15" customHeight="1" x14ac:dyDescent="0.2">
      <c r="C1191" s="17"/>
      <c r="D1191" s="18" t="s">
        <v>947</v>
      </c>
      <c r="E1191" s="19">
        <f>SUBTOTAL(9,E1187:E1190)</f>
        <v>18412</v>
      </c>
      <c r="F1191" s="19">
        <f>SUBTOTAL(9,F1187:F1190)</f>
        <v>406278</v>
      </c>
      <c r="G1191" s="19">
        <f>SUBTOTAL(9,G1187:G1190)</f>
        <v>424690</v>
      </c>
      <c r="H1191" s="19">
        <f>SUBTOTAL(9,H1187:H1190)</f>
        <v>300933.32796999998</v>
      </c>
      <c r="I1191" s="19">
        <f>SUBTOTAL(9,I1187:I1190)</f>
        <v>123756.67203</v>
      </c>
    </row>
    <row r="1192" spans="2:9" ht="27" customHeight="1" x14ac:dyDescent="0.25">
      <c r="B1192" s="1"/>
      <c r="C1192" s="2"/>
      <c r="D1192" s="9" t="s">
        <v>948</v>
      </c>
      <c r="E1192" s="1"/>
      <c r="F1192" s="1"/>
      <c r="G1192" s="1"/>
      <c r="H1192" s="1"/>
      <c r="I1192" s="1"/>
    </row>
    <row r="1193" spans="2:9" ht="15" customHeight="1" x14ac:dyDescent="0.25">
      <c r="B1193" s="10">
        <v>780</v>
      </c>
      <c r="C1193" s="11"/>
      <c r="D1193" s="5" t="s">
        <v>949</v>
      </c>
      <c r="E1193" s="12"/>
      <c r="F1193" s="1"/>
      <c r="H1193" s="1"/>
      <c r="I1193" s="1"/>
    </row>
    <row r="1194" spans="2:9" x14ac:dyDescent="0.2">
      <c r="B1194"/>
      <c r="C1194" s="2">
        <v>50</v>
      </c>
      <c r="D1194" s="5" t="s">
        <v>950</v>
      </c>
      <c r="E1194" s="13">
        <v>0</v>
      </c>
      <c r="F1194" s="13">
        <v>147905</v>
      </c>
      <c r="G1194" s="13">
        <v>147905</v>
      </c>
      <c r="H1194" s="13">
        <v>147905</v>
      </c>
      <c r="I1194" s="13">
        <v>0</v>
      </c>
    </row>
    <row r="1195" spans="2:9" ht="15" customHeight="1" x14ac:dyDescent="0.2">
      <c r="B1195"/>
      <c r="C1195" s="14" t="s">
        <v>14</v>
      </c>
      <c r="D1195" s="15" t="s">
        <v>951</v>
      </c>
      <c r="E1195" s="16">
        <f>SUBTOTAL(9,E1194:E1194)</f>
        <v>0</v>
      </c>
      <c r="F1195" s="16">
        <f>SUBTOTAL(9,F1194:F1194)</f>
        <v>147905</v>
      </c>
      <c r="G1195" s="16">
        <f>SUBTOTAL(9,G1194:G1194)</f>
        <v>147905</v>
      </c>
      <c r="H1195" s="16">
        <f>SUBTOTAL(9,H1194:H1194)</f>
        <v>147905</v>
      </c>
      <c r="I1195" s="16">
        <f>SUBTOTAL(9,I1194:I1194)</f>
        <v>0</v>
      </c>
    </row>
    <row r="1196" spans="2:9" ht="15" customHeight="1" x14ac:dyDescent="0.25">
      <c r="B1196" s="10">
        <v>781</v>
      </c>
      <c r="C1196" s="11"/>
      <c r="D1196" s="5" t="s">
        <v>952</v>
      </c>
      <c r="E1196" s="12"/>
      <c r="F1196" s="1"/>
      <c r="H1196" s="1"/>
      <c r="I1196" s="1"/>
    </row>
    <row r="1197" spans="2:9" x14ac:dyDescent="0.2">
      <c r="B1197"/>
      <c r="C1197" s="2">
        <v>21</v>
      </c>
      <c r="D1197" s="5" t="s">
        <v>953</v>
      </c>
      <c r="E1197" s="13">
        <v>0</v>
      </c>
      <c r="F1197" s="13">
        <v>64504</v>
      </c>
      <c r="G1197" s="13">
        <v>64504</v>
      </c>
      <c r="H1197" s="13">
        <v>41580.519930000002</v>
      </c>
      <c r="I1197" s="13">
        <v>22923.480070000001</v>
      </c>
    </row>
    <row r="1198" spans="2:9" x14ac:dyDescent="0.2">
      <c r="B1198"/>
      <c r="C1198" s="2">
        <v>79</v>
      </c>
      <c r="D1198" s="5" t="s">
        <v>295</v>
      </c>
      <c r="E1198" s="13">
        <v>0</v>
      </c>
      <c r="F1198" s="13">
        <v>88477</v>
      </c>
      <c r="G1198" s="13">
        <v>88477</v>
      </c>
      <c r="H1198" s="13">
        <v>68816.986000000004</v>
      </c>
      <c r="I1198" s="13">
        <v>19660.013999999999</v>
      </c>
    </row>
    <row r="1199" spans="2:9" ht="15" customHeight="1" x14ac:dyDescent="0.2">
      <c r="B1199"/>
      <c r="C1199" s="14" t="s">
        <v>14</v>
      </c>
      <c r="D1199" s="15" t="s">
        <v>954</v>
      </c>
      <c r="E1199" s="16">
        <f>SUBTOTAL(9,E1197:E1198)</f>
        <v>0</v>
      </c>
      <c r="F1199" s="16">
        <f>SUBTOTAL(9,F1197:F1198)</f>
        <v>152981</v>
      </c>
      <c r="G1199" s="16">
        <f>SUBTOTAL(9,G1197:G1198)</f>
        <v>152981</v>
      </c>
      <c r="H1199" s="16">
        <f>SUBTOTAL(9,H1197:H1198)</f>
        <v>110397.50593000001</v>
      </c>
      <c r="I1199" s="16">
        <f>SUBTOTAL(9,I1197:I1198)</f>
        <v>42583.494070000001</v>
      </c>
    </row>
    <row r="1200" spans="2:9" ht="15" customHeight="1" x14ac:dyDescent="0.25">
      <c r="B1200" s="10">
        <v>783</v>
      </c>
      <c r="C1200" s="11"/>
      <c r="D1200" s="5" t="s">
        <v>955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870</v>
      </c>
      <c r="E1201" s="13">
        <v>3449</v>
      </c>
      <c r="F1201" s="13">
        <v>106344</v>
      </c>
      <c r="G1201" s="13">
        <v>109793</v>
      </c>
      <c r="H1201" s="13">
        <v>60244.856200000002</v>
      </c>
      <c r="I1201" s="13">
        <v>49548.143799999998</v>
      </c>
    </row>
    <row r="1202" spans="2:9" x14ac:dyDescent="0.2">
      <c r="B1202"/>
      <c r="C1202" s="2">
        <v>61</v>
      </c>
      <c r="D1202" s="5" t="s">
        <v>956</v>
      </c>
      <c r="E1202" s="13">
        <v>0</v>
      </c>
      <c r="F1202" s="13">
        <v>160416</v>
      </c>
      <c r="G1202" s="13">
        <v>160416</v>
      </c>
      <c r="H1202" s="13">
        <v>134</v>
      </c>
      <c r="I1202" s="13">
        <v>160282</v>
      </c>
    </row>
    <row r="1203" spans="2:9" x14ac:dyDescent="0.2">
      <c r="B1203"/>
      <c r="C1203" s="2">
        <v>79</v>
      </c>
      <c r="D1203" s="5" t="s">
        <v>873</v>
      </c>
      <c r="E1203" s="13">
        <v>0</v>
      </c>
      <c r="F1203" s="13">
        <v>27869</v>
      </c>
      <c r="G1203" s="13">
        <v>27869</v>
      </c>
      <c r="H1203" s="13">
        <v>15511.528</v>
      </c>
      <c r="I1203" s="13">
        <v>12357.472</v>
      </c>
    </row>
    <row r="1204" spans="2:9" ht="15" customHeight="1" x14ac:dyDescent="0.2">
      <c r="B1204"/>
      <c r="C1204" s="14" t="s">
        <v>14</v>
      </c>
      <c r="D1204" s="15" t="s">
        <v>957</v>
      </c>
      <c r="E1204" s="16">
        <f>SUBTOTAL(9,E1201:E1203)</f>
        <v>3449</v>
      </c>
      <c r="F1204" s="16">
        <f>SUBTOTAL(9,F1201:F1203)</f>
        <v>294629</v>
      </c>
      <c r="G1204" s="16">
        <f>SUBTOTAL(9,G1201:G1203)</f>
        <v>298078</v>
      </c>
      <c r="H1204" s="16">
        <f>SUBTOTAL(9,H1201:H1203)</f>
        <v>75890.3842</v>
      </c>
      <c r="I1204" s="16">
        <f>SUBTOTAL(9,I1201:I1203)</f>
        <v>222187.6158</v>
      </c>
    </row>
    <row r="1205" spans="2:9" ht="15" customHeight="1" x14ac:dyDescent="0.2">
      <c r="C1205" s="17"/>
      <c r="D1205" s="18" t="s">
        <v>958</v>
      </c>
      <c r="E1205" s="19">
        <f>SUBTOTAL(9,E1193:E1204)</f>
        <v>3449</v>
      </c>
      <c r="F1205" s="19">
        <f>SUBTOTAL(9,F1193:F1204)</f>
        <v>595515</v>
      </c>
      <c r="G1205" s="19">
        <f>SUBTOTAL(9,G1193:G1204)</f>
        <v>598964</v>
      </c>
      <c r="H1205" s="19">
        <f>SUBTOTAL(9,H1193:H1204)</f>
        <v>334192.89013000001</v>
      </c>
      <c r="I1205" s="19">
        <f>SUBTOTAL(9,I1193:I1204)</f>
        <v>264771.10986999999</v>
      </c>
    </row>
    <row r="1206" spans="2:9" ht="15" customHeight="1" x14ac:dyDescent="0.2">
      <c r="C1206" s="17"/>
      <c r="D1206" s="18" t="s">
        <v>959</v>
      </c>
      <c r="E1206" s="19">
        <f>SUBTOTAL(9,E1013:E1205)</f>
        <v>5147899</v>
      </c>
      <c r="F1206" s="19">
        <f>SUBTOTAL(9,F1013:F1205)</f>
        <v>214211146</v>
      </c>
      <c r="G1206" s="19">
        <f>SUBTOTAL(9,G1013:G1205)</f>
        <v>219359045</v>
      </c>
      <c r="H1206" s="19">
        <f>SUBTOTAL(9,H1013:H1205)</f>
        <v>160696661.43519986</v>
      </c>
      <c r="I1206" s="19">
        <f>SUBTOTAL(9,I1013:I1205)</f>
        <v>58662383.564799994</v>
      </c>
    </row>
    <row r="1207" spans="2:9" x14ac:dyDescent="0.2">
      <c r="C1207" s="17"/>
      <c r="D1207" s="20"/>
      <c r="E1207" s="21"/>
      <c r="F1207" s="21"/>
      <c r="G1207" s="21"/>
      <c r="H1207" s="21"/>
      <c r="I1207" s="21"/>
    </row>
    <row r="1208" spans="2:9" ht="15" customHeight="1" x14ac:dyDescent="0.2">
      <c r="B1208" s="1"/>
      <c r="C1208" s="2"/>
      <c r="D1208" s="3" t="s">
        <v>960</v>
      </c>
      <c r="E1208" s="1"/>
      <c r="F1208" s="1"/>
      <c r="G1208" s="1"/>
      <c r="H1208" s="1"/>
      <c r="I1208" s="1"/>
    </row>
    <row r="1209" spans="2:9" ht="27" customHeight="1" x14ac:dyDescent="0.25">
      <c r="B1209" s="1"/>
      <c r="C1209" s="2"/>
      <c r="D1209" s="9" t="s">
        <v>173</v>
      </c>
      <c r="E1209" s="1"/>
      <c r="F1209" s="1"/>
      <c r="G1209" s="1"/>
      <c r="H1209" s="1"/>
      <c r="I1209" s="1"/>
    </row>
    <row r="1210" spans="2:9" ht="15" customHeight="1" x14ac:dyDescent="0.25">
      <c r="B1210" s="10">
        <v>800</v>
      </c>
      <c r="C1210" s="11"/>
      <c r="D1210" s="5" t="s">
        <v>961</v>
      </c>
      <c r="E1210" s="12"/>
      <c r="F1210" s="1"/>
      <c r="H1210" s="1"/>
      <c r="I1210" s="1"/>
    </row>
    <row r="1211" spans="2:9" x14ac:dyDescent="0.2">
      <c r="B1211"/>
      <c r="C1211" s="2">
        <v>1</v>
      </c>
      <c r="D1211" s="5" t="s">
        <v>21</v>
      </c>
      <c r="E1211" s="13">
        <v>7582</v>
      </c>
      <c r="F1211" s="13">
        <v>154195</v>
      </c>
      <c r="G1211" s="13">
        <v>161777</v>
      </c>
      <c r="H1211" s="13">
        <v>114657.8094</v>
      </c>
      <c r="I1211" s="13">
        <v>47119.190600000002</v>
      </c>
    </row>
    <row r="1212" spans="2:9" x14ac:dyDescent="0.2">
      <c r="B1212"/>
      <c r="C1212" s="2">
        <v>21</v>
      </c>
      <c r="D1212" s="5" t="s">
        <v>27</v>
      </c>
      <c r="E1212" s="13">
        <v>577</v>
      </c>
      <c r="F1212" s="13">
        <v>10126</v>
      </c>
      <c r="G1212" s="13">
        <v>10703</v>
      </c>
      <c r="H1212" s="13">
        <v>4799.1654500000004</v>
      </c>
      <c r="I1212" s="13">
        <v>5903.8345499999996</v>
      </c>
    </row>
    <row r="1213" spans="2:9" ht="15" customHeight="1" x14ac:dyDescent="0.2">
      <c r="B1213"/>
      <c r="C1213" s="14" t="s">
        <v>14</v>
      </c>
      <c r="D1213" s="15" t="s">
        <v>962</v>
      </c>
      <c r="E1213" s="16">
        <f>SUBTOTAL(9,E1211:E1212)</f>
        <v>8159</v>
      </c>
      <c r="F1213" s="16">
        <f>SUBTOTAL(9,F1211:F1212)</f>
        <v>164321</v>
      </c>
      <c r="G1213" s="16">
        <f>SUBTOTAL(9,G1211:G1212)</f>
        <v>172480</v>
      </c>
      <c r="H1213" s="16">
        <f>SUBTOTAL(9,H1211:H1212)</f>
        <v>119456.97485</v>
      </c>
      <c r="I1213" s="16">
        <f>SUBTOTAL(9,I1211:I1212)</f>
        <v>53023.025150000001</v>
      </c>
    </row>
    <row r="1214" spans="2:9" ht="15" customHeight="1" x14ac:dyDescent="0.2">
      <c r="C1214" s="17"/>
      <c r="D1214" s="18" t="s">
        <v>178</v>
      </c>
      <c r="E1214" s="19">
        <f>SUBTOTAL(9,E1210:E1213)</f>
        <v>8159</v>
      </c>
      <c r="F1214" s="19">
        <f>SUBTOTAL(9,F1210:F1213)</f>
        <v>164321</v>
      </c>
      <c r="G1214" s="19">
        <f>SUBTOTAL(9,G1210:G1213)</f>
        <v>172480</v>
      </c>
      <c r="H1214" s="19">
        <f>SUBTOTAL(9,H1210:H1213)</f>
        <v>119456.97485</v>
      </c>
      <c r="I1214" s="19">
        <f>SUBTOTAL(9,I1210:I1213)</f>
        <v>53023.025150000001</v>
      </c>
    </row>
    <row r="1215" spans="2:9" ht="27" customHeight="1" x14ac:dyDescent="0.25">
      <c r="B1215" s="1"/>
      <c r="C1215" s="2"/>
      <c r="D1215" s="9" t="s">
        <v>963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840</v>
      </c>
      <c r="C1216" s="11"/>
      <c r="D1216" s="5" t="s">
        <v>964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965</v>
      </c>
      <c r="E1217" s="13">
        <v>1109</v>
      </c>
      <c r="F1217" s="13">
        <v>24695</v>
      </c>
      <c r="G1217" s="13">
        <v>25804</v>
      </c>
      <c r="H1217" s="13">
        <v>6080.77171</v>
      </c>
      <c r="I1217" s="13">
        <v>19723.228289999999</v>
      </c>
    </row>
    <row r="1218" spans="2:9" x14ac:dyDescent="0.2">
      <c r="B1218"/>
      <c r="C1218" s="2">
        <v>61</v>
      </c>
      <c r="D1218" s="5" t="s">
        <v>966</v>
      </c>
      <c r="E1218" s="13">
        <v>0</v>
      </c>
      <c r="F1218" s="13">
        <v>104917</v>
      </c>
      <c r="G1218" s="13">
        <v>104917</v>
      </c>
      <c r="H1218" s="13">
        <v>103801.52499999999</v>
      </c>
      <c r="I1218" s="13">
        <v>1115.4749999999999</v>
      </c>
    </row>
    <row r="1219" spans="2:9" x14ac:dyDescent="0.2">
      <c r="B1219"/>
      <c r="C1219" s="2">
        <v>70</v>
      </c>
      <c r="D1219" s="5" t="s">
        <v>967</v>
      </c>
      <c r="E1219" s="13">
        <v>0</v>
      </c>
      <c r="F1219" s="13">
        <v>131063</v>
      </c>
      <c r="G1219" s="13">
        <v>131063</v>
      </c>
      <c r="H1219" s="13">
        <v>113011.25</v>
      </c>
      <c r="I1219" s="13">
        <v>18051.75</v>
      </c>
    </row>
    <row r="1220" spans="2:9" x14ac:dyDescent="0.2">
      <c r="B1220"/>
      <c r="C1220" s="2">
        <v>73</v>
      </c>
      <c r="D1220" s="5" t="s">
        <v>968</v>
      </c>
      <c r="E1220" s="13">
        <v>0</v>
      </c>
      <c r="F1220" s="13">
        <v>34947</v>
      </c>
      <c r="G1220" s="13">
        <v>34947</v>
      </c>
      <c r="H1220" s="13">
        <v>34947</v>
      </c>
      <c r="I1220" s="13">
        <v>0</v>
      </c>
    </row>
    <row r="1221" spans="2:9" ht="15" customHeight="1" x14ac:dyDescent="0.2">
      <c r="B1221"/>
      <c r="C1221" s="14" t="s">
        <v>14</v>
      </c>
      <c r="D1221" s="15" t="s">
        <v>969</v>
      </c>
      <c r="E1221" s="16">
        <f>SUBTOTAL(9,E1217:E1220)</f>
        <v>1109</v>
      </c>
      <c r="F1221" s="16">
        <f>SUBTOTAL(9,F1217:F1220)</f>
        <v>295622</v>
      </c>
      <c r="G1221" s="16">
        <f>SUBTOTAL(9,G1217:G1220)</f>
        <v>296731</v>
      </c>
      <c r="H1221" s="16">
        <f>SUBTOTAL(9,H1217:H1220)</f>
        <v>257840.54671</v>
      </c>
      <c r="I1221" s="16">
        <f>SUBTOTAL(9,I1217:I1220)</f>
        <v>38890.453289999998</v>
      </c>
    </row>
    <row r="1222" spans="2:9" ht="15" customHeight="1" x14ac:dyDescent="0.25">
      <c r="B1222" s="10">
        <v>841</v>
      </c>
      <c r="C1222" s="11"/>
      <c r="D1222" s="5" t="s">
        <v>970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971</v>
      </c>
      <c r="E1223" s="13">
        <v>0</v>
      </c>
      <c r="F1223" s="13">
        <v>11995</v>
      </c>
      <c r="G1223" s="13">
        <v>11995</v>
      </c>
      <c r="H1223" s="13">
        <v>9375.0771800000002</v>
      </c>
      <c r="I1223" s="13">
        <v>2619.9228199999998</v>
      </c>
    </row>
    <row r="1224" spans="2:9" x14ac:dyDescent="0.2">
      <c r="B1224"/>
      <c r="C1224" s="2">
        <v>22</v>
      </c>
      <c r="D1224" s="5" t="s">
        <v>972</v>
      </c>
      <c r="E1224" s="13">
        <v>599</v>
      </c>
      <c r="F1224" s="13">
        <v>10999</v>
      </c>
      <c r="G1224" s="13">
        <v>11598</v>
      </c>
      <c r="H1224" s="13">
        <v>1031.28431</v>
      </c>
      <c r="I1224" s="13">
        <v>10566.715690000001</v>
      </c>
    </row>
    <row r="1225" spans="2:9" x14ac:dyDescent="0.2">
      <c r="B1225"/>
      <c r="C1225" s="2">
        <v>23</v>
      </c>
      <c r="D1225" s="5" t="s">
        <v>973</v>
      </c>
      <c r="E1225" s="13">
        <v>0</v>
      </c>
      <c r="F1225" s="13">
        <v>5325</v>
      </c>
      <c r="G1225" s="13">
        <v>5325</v>
      </c>
      <c r="H1225" s="13">
        <v>2836.15</v>
      </c>
      <c r="I1225" s="13">
        <v>2488.85</v>
      </c>
    </row>
    <row r="1226" spans="2:9" x14ac:dyDescent="0.2">
      <c r="B1226"/>
      <c r="C1226" s="2">
        <v>70</v>
      </c>
      <c r="D1226" s="5" t="s">
        <v>974</v>
      </c>
      <c r="E1226" s="13">
        <v>0</v>
      </c>
      <c r="F1226" s="13">
        <v>28424</v>
      </c>
      <c r="G1226" s="13">
        <v>28424</v>
      </c>
      <c r="H1226" s="13">
        <v>19617.514999999999</v>
      </c>
      <c r="I1226" s="13">
        <v>8806.4850000000006</v>
      </c>
    </row>
    <row r="1227" spans="2:9" ht="15" customHeight="1" x14ac:dyDescent="0.2">
      <c r="B1227"/>
      <c r="C1227" s="14" t="s">
        <v>14</v>
      </c>
      <c r="D1227" s="15" t="s">
        <v>975</v>
      </c>
      <c r="E1227" s="16">
        <f>SUBTOTAL(9,E1223:E1226)</f>
        <v>599</v>
      </c>
      <c r="F1227" s="16">
        <f>SUBTOTAL(9,F1223:F1226)</f>
        <v>56743</v>
      </c>
      <c r="G1227" s="16">
        <f>SUBTOTAL(9,G1223:G1226)</f>
        <v>57342</v>
      </c>
      <c r="H1227" s="16">
        <f>SUBTOTAL(9,H1223:H1226)</f>
        <v>32860.026489999997</v>
      </c>
      <c r="I1227" s="16">
        <f>SUBTOTAL(9,I1223:I1226)</f>
        <v>24481.973510000003</v>
      </c>
    </row>
    <row r="1228" spans="2:9" ht="15" customHeight="1" x14ac:dyDescent="0.25">
      <c r="B1228" s="10">
        <v>842</v>
      </c>
      <c r="C1228" s="11"/>
      <c r="D1228" s="5" t="s">
        <v>976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977</v>
      </c>
      <c r="E1229" s="13">
        <v>6800</v>
      </c>
      <c r="F1229" s="13">
        <v>380862</v>
      </c>
      <c r="G1229" s="13">
        <v>387662</v>
      </c>
      <c r="H1229" s="13">
        <v>264094.30666</v>
      </c>
      <c r="I1229" s="13">
        <v>123567.69334</v>
      </c>
    </row>
    <row r="1230" spans="2:9" x14ac:dyDescent="0.2">
      <c r="B1230"/>
      <c r="C1230" s="2">
        <v>21</v>
      </c>
      <c r="D1230" s="5" t="s">
        <v>27</v>
      </c>
      <c r="E1230" s="13">
        <v>1565</v>
      </c>
      <c r="F1230" s="13">
        <v>28026</v>
      </c>
      <c r="G1230" s="13">
        <v>29591</v>
      </c>
      <c r="H1230" s="13">
        <v>13040.43642</v>
      </c>
      <c r="I1230" s="13">
        <v>16550.563579999998</v>
      </c>
    </row>
    <row r="1231" spans="2:9" x14ac:dyDescent="0.2">
      <c r="B1231"/>
      <c r="C1231" s="2">
        <v>70</v>
      </c>
      <c r="D1231" s="5" t="s">
        <v>978</v>
      </c>
      <c r="E1231" s="13">
        <v>0</v>
      </c>
      <c r="F1231" s="13">
        <v>224567</v>
      </c>
      <c r="G1231" s="13">
        <v>224567</v>
      </c>
      <c r="H1231" s="13">
        <v>205267.18302999999</v>
      </c>
      <c r="I1231" s="13">
        <v>19299.81697</v>
      </c>
    </row>
    <row r="1232" spans="2:9" ht="15" customHeight="1" x14ac:dyDescent="0.2">
      <c r="B1232"/>
      <c r="C1232" s="14" t="s">
        <v>14</v>
      </c>
      <c r="D1232" s="15" t="s">
        <v>979</v>
      </c>
      <c r="E1232" s="16">
        <f>SUBTOTAL(9,E1229:E1231)</f>
        <v>8365</v>
      </c>
      <c r="F1232" s="16">
        <f>SUBTOTAL(9,F1229:F1231)</f>
        <v>633455</v>
      </c>
      <c r="G1232" s="16">
        <f>SUBTOTAL(9,G1229:G1231)</f>
        <v>641820</v>
      </c>
      <c r="H1232" s="16">
        <f>SUBTOTAL(9,H1229:H1231)</f>
        <v>482401.92611</v>
      </c>
      <c r="I1232" s="16">
        <f>SUBTOTAL(9,I1229:I1231)</f>
        <v>159418.07389</v>
      </c>
    </row>
    <row r="1233" spans="2:9" ht="15" customHeight="1" x14ac:dyDescent="0.25">
      <c r="B1233" s="10">
        <v>843</v>
      </c>
      <c r="C1233" s="11"/>
      <c r="D1233" s="5" t="s">
        <v>980</v>
      </c>
      <c r="E1233" s="12"/>
      <c r="F1233" s="1"/>
      <c r="H1233" s="1"/>
      <c r="I1233" s="1"/>
    </row>
    <row r="1234" spans="2:9" x14ac:dyDescent="0.2">
      <c r="B1234"/>
      <c r="C1234" s="2">
        <v>70</v>
      </c>
      <c r="D1234" s="5" t="s">
        <v>981</v>
      </c>
      <c r="E1234" s="13">
        <v>0</v>
      </c>
      <c r="F1234" s="13">
        <v>8200</v>
      </c>
      <c r="G1234" s="13">
        <v>8200</v>
      </c>
      <c r="H1234" s="13">
        <v>4733.6369999999997</v>
      </c>
      <c r="I1234" s="13">
        <v>3466.3629999999998</v>
      </c>
    </row>
    <row r="1235" spans="2:9" ht="15" customHeight="1" x14ac:dyDescent="0.2">
      <c r="B1235"/>
      <c r="C1235" s="14" t="s">
        <v>14</v>
      </c>
      <c r="D1235" s="15" t="s">
        <v>982</v>
      </c>
      <c r="E1235" s="16">
        <f>SUBTOTAL(9,E1234:E1234)</f>
        <v>0</v>
      </c>
      <c r="F1235" s="16">
        <f>SUBTOTAL(9,F1234:F1234)</f>
        <v>8200</v>
      </c>
      <c r="G1235" s="16">
        <f>SUBTOTAL(9,G1234:G1234)</f>
        <v>8200</v>
      </c>
      <c r="H1235" s="16">
        <f>SUBTOTAL(9,H1234:H1234)</f>
        <v>4733.6369999999997</v>
      </c>
      <c r="I1235" s="16">
        <f>SUBTOTAL(9,I1234:I1234)</f>
        <v>3466.3629999999998</v>
      </c>
    </row>
    <row r="1236" spans="2:9" ht="15" customHeight="1" x14ac:dyDescent="0.25">
      <c r="B1236" s="10">
        <v>844</v>
      </c>
      <c r="C1236" s="11"/>
      <c r="D1236" s="5" t="s">
        <v>983</v>
      </c>
      <c r="E1236" s="12"/>
      <c r="F1236" s="1"/>
      <c r="H1236" s="1"/>
      <c r="I1236" s="1"/>
    </row>
    <row r="1237" spans="2:9" x14ac:dyDescent="0.2">
      <c r="B1237"/>
      <c r="C1237" s="2">
        <v>70</v>
      </c>
      <c r="D1237" s="5" t="s">
        <v>804</v>
      </c>
      <c r="E1237" s="13">
        <v>0</v>
      </c>
      <c r="F1237" s="13">
        <v>1490000</v>
      </c>
      <c r="G1237" s="13">
        <v>1490000</v>
      </c>
      <c r="H1237" s="13">
        <v>1186167.3999999999</v>
      </c>
      <c r="I1237" s="13">
        <v>303832.59999999998</v>
      </c>
    </row>
    <row r="1238" spans="2:9" ht="15" customHeight="1" x14ac:dyDescent="0.2">
      <c r="B1238"/>
      <c r="C1238" s="14" t="s">
        <v>14</v>
      </c>
      <c r="D1238" s="15" t="s">
        <v>984</v>
      </c>
      <c r="E1238" s="16">
        <f>SUBTOTAL(9,E1237:E1237)</f>
        <v>0</v>
      </c>
      <c r="F1238" s="16">
        <f>SUBTOTAL(9,F1237:F1237)</f>
        <v>1490000</v>
      </c>
      <c r="G1238" s="16">
        <f>SUBTOTAL(9,G1237:G1237)</f>
        <v>1490000</v>
      </c>
      <c r="H1238" s="16">
        <f>SUBTOTAL(9,H1237:H1237)</f>
        <v>1186167.3999999999</v>
      </c>
      <c r="I1238" s="16">
        <f>SUBTOTAL(9,I1237:I1237)</f>
        <v>303832.59999999998</v>
      </c>
    </row>
    <row r="1239" spans="2:9" ht="15" customHeight="1" x14ac:dyDescent="0.25">
      <c r="B1239" s="10">
        <v>845</v>
      </c>
      <c r="C1239" s="11"/>
      <c r="D1239" s="5" t="s">
        <v>985</v>
      </c>
      <c r="E1239" s="12"/>
      <c r="F1239" s="1"/>
      <c r="H1239" s="1"/>
      <c r="I1239" s="1"/>
    </row>
    <row r="1240" spans="2:9" x14ac:dyDescent="0.2">
      <c r="B1240"/>
      <c r="C1240" s="2">
        <v>70</v>
      </c>
      <c r="D1240" s="5" t="s">
        <v>804</v>
      </c>
      <c r="E1240" s="13">
        <v>0</v>
      </c>
      <c r="F1240" s="13">
        <v>17460000</v>
      </c>
      <c r="G1240" s="13">
        <v>17460000</v>
      </c>
      <c r="H1240" s="13">
        <v>12803186.912</v>
      </c>
      <c r="I1240" s="13">
        <v>4656813.0880000005</v>
      </c>
    </row>
    <row r="1241" spans="2:9" ht="15" customHeight="1" x14ac:dyDescent="0.2">
      <c r="B1241"/>
      <c r="C1241" s="14" t="s">
        <v>14</v>
      </c>
      <c r="D1241" s="15" t="s">
        <v>986</v>
      </c>
      <c r="E1241" s="16">
        <f>SUBTOTAL(9,E1240:E1240)</f>
        <v>0</v>
      </c>
      <c r="F1241" s="16">
        <f>SUBTOTAL(9,F1240:F1240)</f>
        <v>17460000</v>
      </c>
      <c r="G1241" s="16">
        <f>SUBTOTAL(9,G1240:G1240)</f>
        <v>17460000</v>
      </c>
      <c r="H1241" s="16">
        <f>SUBTOTAL(9,H1240:H1240)</f>
        <v>12803186.912</v>
      </c>
      <c r="I1241" s="16">
        <f>SUBTOTAL(9,I1240:I1240)</f>
        <v>4656813.0880000005</v>
      </c>
    </row>
    <row r="1242" spans="2:9" ht="15" customHeight="1" x14ac:dyDescent="0.25">
      <c r="B1242" s="10">
        <v>846</v>
      </c>
      <c r="C1242" s="11"/>
      <c r="D1242" s="5" t="s">
        <v>987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988</v>
      </c>
      <c r="E1243" s="13">
        <v>20177</v>
      </c>
      <c r="F1243" s="13">
        <v>60227</v>
      </c>
      <c r="G1243" s="13">
        <v>80404</v>
      </c>
      <c r="H1243" s="13">
        <v>14742.876700000001</v>
      </c>
      <c r="I1243" s="13">
        <v>65661.123300000007</v>
      </c>
    </row>
    <row r="1244" spans="2:9" x14ac:dyDescent="0.2">
      <c r="B1244"/>
      <c r="C1244" s="2">
        <v>50</v>
      </c>
      <c r="D1244" s="5" t="s">
        <v>989</v>
      </c>
      <c r="E1244" s="13">
        <v>0</v>
      </c>
      <c r="F1244" s="13">
        <v>12519</v>
      </c>
      <c r="G1244" s="13">
        <v>12519</v>
      </c>
      <c r="H1244" s="13">
        <v>12519</v>
      </c>
      <c r="I1244" s="13">
        <v>0</v>
      </c>
    </row>
    <row r="1245" spans="2:9" x14ac:dyDescent="0.2">
      <c r="B1245"/>
      <c r="C1245" s="2">
        <v>60</v>
      </c>
      <c r="D1245" s="5" t="s">
        <v>990</v>
      </c>
      <c r="E1245" s="13">
        <v>570</v>
      </c>
      <c r="F1245" s="13">
        <v>54220</v>
      </c>
      <c r="G1245" s="13">
        <v>54790</v>
      </c>
      <c r="H1245" s="13">
        <v>53864.27</v>
      </c>
      <c r="I1245" s="13">
        <v>925.73</v>
      </c>
    </row>
    <row r="1246" spans="2:9" x14ac:dyDescent="0.2">
      <c r="B1246"/>
      <c r="C1246" s="2">
        <v>61</v>
      </c>
      <c r="D1246" s="5" t="s">
        <v>991</v>
      </c>
      <c r="E1246" s="13">
        <v>0</v>
      </c>
      <c r="F1246" s="13">
        <v>581597</v>
      </c>
      <c r="G1246" s="13">
        <v>581597</v>
      </c>
      <c r="H1246" s="13">
        <v>165454.86600000001</v>
      </c>
      <c r="I1246" s="13">
        <v>416142.13400000002</v>
      </c>
    </row>
    <row r="1247" spans="2:9" x14ac:dyDescent="0.2">
      <c r="B1247"/>
      <c r="C1247" s="2">
        <v>62</v>
      </c>
      <c r="D1247" s="5" t="s">
        <v>992</v>
      </c>
      <c r="E1247" s="13">
        <v>0</v>
      </c>
      <c r="F1247" s="13">
        <v>130159</v>
      </c>
      <c r="G1247" s="13">
        <v>130159</v>
      </c>
      <c r="H1247" s="13">
        <v>82804.548999999999</v>
      </c>
      <c r="I1247" s="13">
        <v>47354.451000000001</v>
      </c>
    </row>
    <row r="1248" spans="2:9" x14ac:dyDescent="0.2">
      <c r="B1248"/>
      <c r="C1248" s="2">
        <v>70</v>
      </c>
      <c r="D1248" s="5" t="s">
        <v>993</v>
      </c>
      <c r="E1248" s="13">
        <v>0</v>
      </c>
      <c r="F1248" s="13">
        <v>166243</v>
      </c>
      <c r="G1248" s="13">
        <v>166243</v>
      </c>
      <c r="H1248" s="13">
        <v>164085.70600000001</v>
      </c>
      <c r="I1248" s="13">
        <v>2157.2939999999999</v>
      </c>
    </row>
    <row r="1249" spans="2:9" x14ac:dyDescent="0.2">
      <c r="B1249"/>
      <c r="C1249" s="2">
        <v>71</v>
      </c>
      <c r="D1249" s="5" t="s">
        <v>994</v>
      </c>
      <c r="E1249" s="13">
        <v>0</v>
      </c>
      <c r="F1249" s="13">
        <v>62178</v>
      </c>
      <c r="G1249" s="13">
        <v>62178</v>
      </c>
      <c r="H1249" s="13">
        <v>358396.02500000002</v>
      </c>
      <c r="I1249" s="13">
        <v>-296218.02500000002</v>
      </c>
    </row>
    <row r="1250" spans="2:9" x14ac:dyDescent="0.2">
      <c r="B1250"/>
      <c r="C1250" s="2">
        <v>79</v>
      </c>
      <c r="D1250" s="5" t="s">
        <v>995</v>
      </c>
      <c r="E1250" s="13">
        <v>776</v>
      </c>
      <c r="F1250" s="13">
        <v>11115</v>
      </c>
      <c r="G1250" s="13">
        <v>11891</v>
      </c>
      <c r="H1250" s="13">
        <v>9984.1451699999998</v>
      </c>
      <c r="I1250" s="13">
        <v>1906.85483</v>
      </c>
    </row>
    <row r="1251" spans="2:9" ht="15" customHeight="1" x14ac:dyDescent="0.2">
      <c r="B1251"/>
      <c r="C1251" s="14" t="s">
        <v>14</v>
      </c>
      <c r="D1251" s="15" t="s">
        <v>996</v>
      </c>
      <c r="E1251" s="16">
        <f>SUBTOTAL(9,E1243:E1250)</f>
        <v>21523</v>
      </c>
      <c r="F1251" s="16">
        <f>SUBTOTAL(9,F1243:F1250)</f>
        <v>1078258</v>
      </c>
      <c r="G1251" s="16">
        <f>SUBTOTAL(9,G1243:G1250)</f>
        <v>1099781</v>
      </c>
      <c r="H1251" s="16">
        <f>SUBTOTAL(9,H1243:H1250)</f>
        <v>861851.43787000014</v>
      </c>
      <c r="I1251" s="16">
        <f>SUBTOTAL(9,I1243:I1250)</f>
        <v>237929.56213000001</v>
      </c>
    </row>
    <row r="1252" spans="2:9" ht="15" customHeight="1" x14ac:dyDescent="0.25">
      <c r="B1252" s="10">
        <v>847</v>
      </c>
      <c r="C1252" s="11"/>
      <c r="D1252" s="5" t="s">
        <v>997</v>
      </c>
      <c r="E1252" s="12"/>
      <c r="F1252" s="1"/>
      <c r="H1252" s="1"/>
      <c r="I1252" s="1"/>
    </row>
    <row r="1253" spans="2:9" x14ac:dyDescent="0.2">
      <c r="B1253"/>
      <c r="C1253" s="2">
        <v>1</v>
      </c>
      <c r="D1253" s="5" t="s">
        <v>617</v>
      </c>
      <c r="E1253" s="13">
        <v>1165</v>
      </c>
      <c r="F1253" s="13">
        <v>14911</v>
      </c>
      <c r="G1253" s="13">
        <v>16076</v>
      </c>
      <c r="H1253" s="13">
        <v>6682.5703199999998</v>
      </c>
      <c r="I1253" s="13">
        <v>9393.4296799999993</v>
      </c>
    </row>
    <row r="1254" spans="2:9" ht="15" customHeight="1" x14ac:dyDescent="0.2">
      <c r="B1254"/>
      <c r="C1254" s="14" t="s">
        <v>14</v>
      </c>
      <c r="D1254" s="15" t="s">
        <v>998</v>
      </c>
      <c r="E1254" s="16">
        <f>SUBTOTAL(9,E1253:E1253)</f>
        <v>1165</v>
      </c>
      <c r="F1254" s="16">
        <f>SUBTOTAL(9,F1253:F1253)</f>
        <v>14911</v>
      </c>
      <c r="G1254" s="16">
        <f>SUBTOTAL(9,G1253:G1253)</f>
        <v>16076</v>
      </c>
      <c r="H1254" s="16">
        <f>SUBTOTAL(9,H1253:H1253)</f>
        <v>6682.5703199999998</v>
      </c>
      <c r="I1254" s="16">
        <f>SUBTOTAL(9,I1253:I1253)</f>
        <v>9393.4296799999993</v>
      </c>
    </row>
    <row r="1255" spans="2:9" ht="15" customHeight="1" x14ac:dyDescent="0.25">
      <c r="B1255" s="10">
        <v>848</v>
      </c>
      <c r="C1255" s="11"/>
      <c r="D1255" s="5" t="s">
        <v>999</v>
      </c>
      <c r="E1255" s="12"/>
      <c r="F1255" s="1"/>
      <c r="H1255" s="1"/>
      <c r="I1255" s="1"/>
    </row>
    <row r="1256" spans="2:9" x14ac:dyDescent="0.2">
      <c r="B1256"/>
      <c r="C1256" s="2">
        <v>1</v>
      </c>
      <c r="D1256" s="5" t="s">
        <v>21</v>
      </c>
      <c r="E1256" s="13">
        <v>1045</v>
      </c>
      <c r="F1256" s="13">
        <v>22841</v>
      </c>
      <c r="G1256" s="13">
        <v>23886</v>
      </c>
      <c r="H1256" s="13">
        <v>15680.90576</v>
      </c>
      <c r="I1256" s="13">
        <v>8205.0942400000004</v>
      </c>
    </row>
    <row r="1257" spans="2:9" ht="15" customHeight="1" x14ac:dyDescent="0.2">
      <c r="B1257"/>
      <c r="C1257" s="14" t="s">
        <v>14</v>
      </c>
      <c r="D1257" s="15" t="s">
        <v>1000</v>
      </c>
      <c r="E1257" s="16">
        <f>SUBTOTAL(9,E1256:E1256)</f>
        <v>1045</v>
      </c>
      <c r="F1257" s="16">
        <f>SUBTOTAL(9,F1256:F1256)</f>
        <v>22841</v>
      </c>
      <c r="G1257" s="16">
        <f>SUBTOTAL(9,G1256:G1256)</f>
        <v>23886</v>
      </c>
      <c r="H1257" s="16">
        <f>SUBTOTAL(9,H1256:H1256)</f>
        <v>15680.90576</v>
      </c>
      <c r="I1257" s="16">
        <f>SUBTOTAL(9,I1256:I1256)</f>
        <v>8205.0942400000004</v>
      </c>
    </row>
    <row r="1258" spans="2:9" ht="15" customHeight="1" x14ac:dyDescent="0.2">
      <c r="C1258" s="17"/>
      <c r="D1258" s="18" t="s">
        <v>1001</v>
      </c>
      <c r="E1258" s="19">
        <f>SUBTOTAL(9,E1216:E1257)</f>
        <v>33806</v>
      </c>
      <c r="F1258" s="19">
        <f>SUBTOTAL(9,F1216:F1257)</f>
        <v>21060030</v>
      </c>
      <c r="G1258" s="19">
        <f>SUBTOTAL(9,G1216:G1257)</f>
        <v>21093836</v>
      </c>
      <c r="H1258" s="19">
        <f>SUBTOTAL(9,H1216:H1257)</f>
        <v>15651405.362260003</v>
      </c>
      <c r="I1258" s="19">
        <f>SUBTOTAL(9,I1216:I1257)</f>
        <v>5442430.6377399992</v>
      </c>
    </row>
    <row r="1259" spans="2:9" ht="27" customHeight="1" x14ac:dyDescent="0.25">
      <c r="B1259" s="1"/>
      <c r="C1259" s="2"/>
      <c r="D1259" s="9" t="s">
        <v>1002</v>
      </c>
      <c r="E1259" s="1"/>
      <c r="F1259" s="1"/>
      <c r="G1259" s="1"/>
      <c r="H1259" s="1"/>
      <c r="I1259" s="1"/>
    </row>
    <row r="1260" spans="2:9" ht="15" customHeight="1" x14ac:dyDescent="0.25">
      <c r="B1260" s="10">
        <v>853</v>
      </c>
      <c r="C1260" s="11"/>
      <c r="D1260" s="5" t="s">
        <v>1003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21</v>
      </c>
      <c r="E1261" s="13">
        <v>11759</v>
      </c>
      <c r="F1261" s="13">
        <v>239394</v>
      </c>
      <c r="G1261" s="13">
        <v>251153</v>
      </c>
      <c r="H1261" s="13">
        <v>168520.83489999999</v>
      </c>
      <c r="I1261" s="13">
        <v>82632.165099999998</v>
      </c>
    </row>
    <row r="1262" spans="2:9" ht="15" customHeight="1" x14ac:dyDescent="0.2">
      <c r="B1262"/>
      <c r="C1262" s="14" t="s">
        <v>14</v>
      </c>
      <c r="D1262" s="15" t="s">
        <v>1004</v>
      </c>
      <c r="E1262" s="16">
        <f>SUBTOTAL(9,E1261:E1261)</f>
        <v>11759</v>
      </c>
      <c r="F1262" s="16">
        <f>SUBTOTAL(9,F1261:F1261)</f>
        <v>239394</v>
      </c>
      <c r="G1262" s="16">
        <f>SUBTOTAL(9,G1261:G1261)</f>
        <v>251153</v>
      </c>
      <c r="H1262" s="16">
        <f>SUBTOTAL(9,H1261:H1261)</f>
        <v>168520.83489999999</v>
      </c>
      <c r="I1262" s="16">
        <f>SUBTOTAL(9,I1261:I1261)</f>
        <v>82632.165099999998</v>
      </c>
    </row>
    <row r="1263" spans="2:9" ht="15" customHeight="1" x14ac:dyDescent="0.25">
      <c r="B1263" s="10">
        <v>854</v>
      </c>
      <c r="C1263" s="11"/>
      <c r="D1263" s="5" t="s">
        <v>1005</v>
      </c>
      <c r="E1263" s="12"/>
      <c r="F1263" s="1"/>
      <c r="H1263" s="1"/>
      <c r="I1263" s="1"/>
    </row>
    <row r="1264" spans="2:9" x14ac:dyDescent="0.2">
      <c r="B1264"/>
      <c r="C1264" s="2">
        <v>21</v>
      </c>
      <c r="D1264" s="5" t="s">
        <v>438</v>
      </c>
      <c r="E1264" s="13">
        <v>0</v>
      </c>
      <c r="F1264" s="13">
        <v>81298</v>
      </c>
      <c r="G1264" s="13">
        <v>81298</v>
      </c>
      <c r="H1264" s="13">
        <v>35874.716970000001</v>
      </c>
      <c r="I1264" s="13">
        <v>45423.283029999999</v>
      </c>
    </row>
    <row r="1265" spans="2:9" x14ac:dyDescent="0.2">
      <c r="B1265"/>
      <c r="C1265" s="2">
        <v>22</v>
      </c>
      <c r="D1265" s="5" t="s">
        <v>1006</v>
      </c>
      <c r="E1265" s="13">
        <v>376</v>
      </c>
      <c r="F1265" s="13">
        <v>7516</v>
      </c>
      <c r="G1265" s="13">
        <v>7892</v>
      </c>
      <c r="H1265" s="13">
        <v>4945.4271900000003</v>
      </c>
      <c r="I1265" s="13">
        <v>2946.5728100000001</v>
      </c>
    </row>
    <row r="1266" spans="2:9" x14ac:dyDescent="0.2">
      <c r="B1266"/>
      <c r="C1266" s="2">
        <v>45</v>
      </c>
      <c r="D1266" s="5" t="s">
        <v>33</v>
      </c>
      <c r="E1266" s="13">
        <v>12847</v>
      </c>
      <c r="F1266" s="13">
        <v>10029</v>
      </c>
      <c r="G1266" s="13">
        <v>22876</v>
      </c>
      <c r="H1266" s="13">
        <v>1453.4714100000001</v>
      </c>
      <c r="I1266" s="13">
        <v>21422.528590000002</v>
      </c>
    </row>
    <row r="1267" spans="2:9" x14ac:dyDescent="0.2">
      <c r="B1267"/>
      <c r="C1267" s="2">
        <v>50</v>
      </c>
      <c r="D1267" s="5" t="s">
        <v>1007</v>
      </c>
      <c r="E1267" s="13">
        <v>0</v>
      </c>
      <c r="F1267" s="13">
        <v>18573</v>
      </c>
      <c r="G1267" s="13">
        <v>18573</v>
      </c>
      <c r="H1267" s="13">
        <v>18573</v>
      </c>
      <c r="I1267" s="13">
        <v>0</v>
      </c>
    </row>
    <row r="1268" spans="2:9" x14ac:dyDescent="0.2">
      <c r="B1268"/>
      <c r="C1268" s="2">
        <v>60</v>
      </c>
      <c r="D1268" s="5" t="s">
        <v>1008</v>
      </c>
      <c r="E1268" s="13">
        <v>0</v>
      </c>
      <c r="F1268" s="13">
        <v>820000</v>
      </c>
      <c r="G1268" s="13">
        <v>820000</v>
      </c>
      <c r="H1268" s="13">
        <v>736785.95499999996</v>
      </c>
      <c r="I1268" s="13">
        <v>83214.044999999998</v>
      </c>
    </row>
    <row r="1269" spans="2:9" x14ac:dyDescent="0.2">
      <c r="B1269"/>
      <c r="C1269" s="2">
        <v>61</v>
      </c>
      <c r="D1269" s="5" t="s">
        <v>992</v>
      </c>
      <c r="E1269" s="13">
        <v>0</v>
      </c>
      <c r="F1269" s="13">
        <v>71185</v>
      </c>
      <c r="G1269" s="13">
        <v>71185</v>
      </c>
      <c r="H1269" s="13">
        <v>42388.800000000003</v>
      </c>
      <c r="I1269" s="13">
        <v>28796.2</v>
      </c>
    </row>
    <row r="1270" spans="2:9" x14ac:dyDescent="0.2">
      <c r="B1270"/>
      <c r="C1270" s="2">
        <v>62</v>
      </c>
      <c r="D1270" s="5" t="s">
        <v>1009</v>
      </c>
      <c r="E1270" s="13">
        <v>0</v>
      </c>
      <c r="F1270" s="13">
        <v>26703</v>
      </c>
      <c r="G1270" s="13">
        <v>26703</v>
      </c>
      <c r="H1270" s="13">
        <v>25202.73</v>
      </c>
      <c r="I1270" s="13">
        <v>1500.27</v>
      </c>
    </row>
    <row r="1271" spans="2:9" x14ac:dyDescent="0.2">
      <c r="B1271"/>
      <c r="C1271" s="2">
        <v>71</v>
      </c>
      <c r="D1271" s="5" t="s">
        <v>1010</v>
      </c>
      <c r="E1271" s="13">
        <v>0</v>
      </c>
      <c r="F1271" s="13">
        <v>40211</v>
      </c>
      <c r="G1271" s="13">
        <v>40211</v>
      </c>
      <c r="H1271" s="13">
        <v>37561.9038</v>
      </c>
      <c r="I1271" s="13">
        <v>2649.0962</v>
      </c>
    </row>
    <row r="1272" spans="2:9" x14ac:dyDescent="0.2">
      <c r="B1272"/>
      <c r="C1272" s="2">
        <v>72</v>
      </c>
      <c r="D1272" s="5" t="s">
        <v>1011</v>
      </c>
      <c r="E1272" s="13">
        <v>16851</v>
      </c>
      <c r="F1272" s="13">
        <v>114817</v>
      </c>
      <c r="G1272" s="13">
        <v>131668</v>
      </c>
      <c r="H1272" s="13">
        <v>68052.75</v>
      </c>
      <c r="I1272" s="13">
        <v>63615.25</v>
      </c>
    </row>
    <row r="1273" spans="2:9" ht="15" customHeight="1" x14ac:dyDescent="0.2">
      <c r="B1273"/>
      <c r="C1273" s="14" t="s">
        <v>14</v>
      </c>
      <c r="D1273" s="15" t="s">
        <v>1012</v>
      </c>
      <c r="E1273" s="16">
        <f>SUBTOTAL(9,E1264:E1272)</f>
        <v>30074</v>
      </c>
      <c r="F1273" s="16">
        <f>SUBTOTAL(9,F1264:F1272)</f>
        <v>1190332</v>
      </c>
      <c r="G1273" s="16">
        <f>SUBTOTAL(9,G1264:G1272)</f>
        <v>1220406</v>
      </c>
      <c r="H1273" s="16">
        <f>SUBTOTAL(9,H1264:H1272)</f>
        <v>970838.75436999998</v>
      </c>
      <c r="I1273" s="16">
        <f>SUBTOTAL(9,I1264:I1272)</f>
        <v>249567.24563000002</v>
      </c>
    </row>
    <row r="1274" spans="2:9" ht="15" customHeight="1" x14ac:dyDescent="0.25">
      <c r="B1274" s="10">
        <v>855</v>
      </c>
      <c r="C1274" s="11"/>
      <c r="D1274" s="5" t="s">
        <v>1013</v>
      </c>
      <c r="E1274" s="12"/>
      <c r="F1274" s="1"/>
      <c r="H1274" s="1"/>
      <c r="I1274" s="1"/>
    </row>
    <row r="1275" spans="2:9" x14ac:dyDescent="0.2">
      <c r="B1275"/>
      <c r="C1275" s="2">
        <v>1</v>
      </c>
      <c r="D1275" s="5" t="s">
        <v>1014</v>
      </c>
      <c r="E1275" s="13">
        <v>36052</v>
      </c>
      <c r="F1275" s="13">
        <v>4070372</v>
      </c>
      <c r="G1275" s="13">
        <v>4106424</v>
      </c>
      <c r="H1275" s="13">
        <v>2976380.8742499999</v>
      </c>
      <c r="I1275" s="13">
        <v>1130043.1257499999</v>
      </c>
    </row>
    <row r="1276" spans="2:9" x14ac:dyDescent="0.2">
      <c r="B1276"/>
      <c r="C1276" s="2">
        <v>21</v>
      </c>
      <c r="D1276" s="5" t="s">
        <v>32</v>
      </c>
      <c r="E1276" s="13">
        <v>5474</v>
      </c>
      <c r="F1276" s="13">
        <v>25408</v>
      </c>
      <c r="G1276" s="13">
        <v>30882</v>
      </c>
      <c r="H1276" s="13">
        <v>11745.6816</v>
      </c>
      <c r="I1276" s="13">
        <v>19136.3184</v>
      </c>
    </row>
    <row r="1277" spans="2:9" x14ac:dyDescent="0.2">
      <c r="B1277"/>
      <c r="C1277" s="2">
        <v>22</v>
      </c>
      <c r="D1277" s="5" t="s">
        <v>1015</v>
      </c>
      <c r="E1277" s="13">
        <v>0</v>
      </c>
      <c r="F1277" s="13">
        <v>2856010</v>
      </c>
      <c r="G1277" s="13">
        <v>2856010</v>
      </c>
      <c r="H1277" s="13">
        <v>2128760.24376</v>
      </c>
      <c r="I1277" s="13">
        <v>727249.75624000002</v>
      </c>
    </row>
    <row r="1278" spans="2:9" x14ac:dyDescent="0.2">
      <c r="B1278"/>
      <c r="C1278" s="2">
        <v>60</v>
      </c>
      <c r="D1278" s="5" t="s">
        <v>1016</v>
      </c>
      <c r="E1278" s="13">
        <v>0</v>
      </c>
      <c r="F1278" s="13">
        <v>385036</v>
      </c>
      <c r="G1278" s="13">
        <v>385036</v>
      </c>
      <c r="H1278" s="13">
        <v>257604.32386</v>
      </c>
      <c r="I1278" s="13">
        <v>127431.67614</v>
      </c>
    </row>
    <row r="1279" spans="2:9" ht="15" customHeight="1" x14ac:dyDescent="0.2">
      <c r="B1279"/>
      <c r="C1279" s="14" t="s">
        <v>14</v>
      </c>
      <c r="D1279" s="15" t="s">
        <v>1017</v>
      </c>
      <c r="E1279" s="16">
        <f>SUBTOTAL(9,E1275:E1278)</f>
        <v>41526</v>
      </c>
      <c r="F1279" s="16">
        <f>SUBTOTAL(9,F1275:F1278)</f>
        <v>7336826</v>
      </c>
      <c r="G1279" s="16">
        <f>SUBTOTAL(9,G1275:G1278)</f>
        <v>7378352</v>
      </c>
      <c r="H1279" s="16">
        <f>SUBTOTAL(9,H1275:H1278)</f>
        <v>5374491.12347</v>
      </c>
      <c r="I1279" s="16">
        <f>SUBTOTAL(9,I1275:I1278)</f>
        <v>2003860.87653</v>
      </c>
    </row>
    <row r="1280" spans="2:9" ht="15" customHeight="1" x14ac:dyDescent="0.25">
      <c r="B1280" s="10">
        <v>856</v>
      </c>
      <c r="C1280" s="11"/>
      <c r="D1280" s="5" t="s">
        <v>1018</v>
      </c>
      <c r="E1280" s="12"/>
      <c r="F1280" s="1"/>
      <c r="H1280" s="1"/>
      <c r="I1280" s="1"/>
    </row>
    <row r="1281" spans="2:9" x14ac:dyDescent="0.2">
      <c r="B1281"/>
      <c r="C1281" s="2">
        <v>1</v>
      </c>
      <c r="D1281" s="5" t="s">
        <v>1019</v>
      </c>
      <c r="E1281" s="13">
        <v>4457</v>
      </c>
      <c r="F1281" s="13">
        <v>121820</v>
      </c>
      <c r="G1281" s="13">
        <v>126277</v>
      </c>
      <c r="H1281" s="13">
        <v>57401.210270000003</v>
      </c>
      <c r="I1281" s="13">
        <v>68875.789730000004</v>
      </c>
    </row>
    <row r="1282" spans="2:9" ht="15" customHeight="1" x14ac:dyDescent="0.2">
      <c r="B1282"/>
      <c r="C1282" s="14" t="s">
        <v>14</v>
      </c>
      <c r="D1282" s="15" t="s">
        <v>1020</v>
      </c>
      <c r="E1282" s="16">
        <f>SUBTOTAL(9,E1281:E1281)</f>
        <v>4457</v>
      </c>
      <c r="F1282" s="16">
        <f>SUBTOTAL(9,F1281:F1281)</f>
        <v>121820</v>
      </c>
      <c r="G1282" s="16">
        <f>SUBTOTAL(9,G1281:G1281)</f>
        <v>126277</v>
      </c>
      <c r="H1282" s="16">
        <f>SUBTOTAL(9,H1281:H1281)</f>
        <v>57401.210270000003</v>
      </c>
      <c r="I1282" s="16">
        <f>SUBTOTAL(9,I1281:I1281)</f>
        <v>68875.789730000004</v>
      </c>
    </row>
    <row r="1283" spans="2:9" ht="15" customHeight="1" x14ac:dyDescent="0.25">
      <c r="B1283" s="10">
        <v>858</v>
      </c>
      <c r="C1283" s="11"/>
      <c r="D1283" s="5" t="s">
        <v>1021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21</v>
      </c>
      <c r="E1284" s="13">
        <v>29791</v>
      </c>
      <c r="F1284" s="13">
        <v>604035</v>
      </c>
      <c r="G1284" s="13">
        <v>633826</v>
      </c>
      <c r="H1284" s="13">
        <v>416008.65893999999</v>
      </c>
      <c r="I1284" s="13">
        <v>217817.34106000001</v>
      </c>
    </row>
    <row r="1285" spans="2:9" x14ac:dyDescent="0.2">
      <c r="B1285"/>
      <c r="C1285" s="2">
        <v>21</v>
      </c>
      <c r="D1285" s="5" t="s">
        <v>27</v>
      </c>
      <c r="E1285" s="13">
        <v>931</v>
      </c>
      <c r="F1285" s="13">
        <v>25032</v>
      </c>
      <c r="G1285" s="13">
        <v>25963</v>
      </c>
      <c r="H1285" s="13">
        <v>11768.694229999999</v>
      </c>
      <c r="I1285" s="13">
        <v>14194.305770000001</v>
      </c>
    </row>
    <row r="1286" spans="2:9" ht="15" customHeight="1" x14ac:dyDescent="0.2">
      <c r="B1286"/>
      <c r="C1286" s="14" t="s">
        <v>14</v>
      </c>
      <c r="D1286" s="15" t="s">
        <v>1022</v>
      </c>
      <c r="E1286" s="16">
        <f>SUBTOTAL(9,E1284:E1285)</f>
        <v>30722</v>
      </c>
      <c r="F1286" s="16">
        <f>SUBTOTAL(9,F1284:F1285)</f>
        <v>629067</v>
      </c>
      <c r="G1286" s="16">
        <f>SUBTOTAL(9,G1284:G1285)</f>
        <v>659789</v>
      </c>
      <c r="H1286" s="16">
        <f>SUBTOTAL(9,H1284:H1285)</f>
        <v>427777.35317000002</v>
      </c>
      <c r="I1286" s="16">
        <f>SUBTOTAL(9,I1284:I1285)</f>
        <v>232011.64683000001</v>
      </c>
    </row>
    <row r="1287" spans="2:9" ht="15" customHeight="1" x14ac:dyDescent="0.2">
      <c r="C1287" s="17"/>
      <c r="D1287" s="18" t="s">
        <v>1023</v>
      </c>
      <c r="E1287" s="19">
        <f>SUBTOTAL(9,E1260:E1286)</f>
        <v>118538</v>
      </c>
      <c r="F1287" s="19">
        <f>SUBTOTAL(9,F1260:F1286)</f>
        <v>9517439</v>
      </c>
      <c r="G1287" s="19">
        <f>SUBTOTAL(9,G1260:G1286)</f>
        <v>9635977</v>
      </c>
      <c r="H1287" s="19">
        <f>SUBTOTAL(9,H1260:H1286)</f>
        <v>6999029.2761799991</v>
      </c>
      <c r="I1287" s="19">
        <f>SUBTOTAL(9,I1260:I1286)</f>
        <v>2636947.7238199995</v>
      </c>
    </row>
    <row r="1288" spans="2:9" ht="27" customHeight="1" x14ac:dyDescent="0.25">
      <c r="B1288" s="1"/>
      <c r="C1288" s="2"/>
      <c r="D1288" s="9" t="s">
        <v>1024</v>
      </c>
      <c r="E1288" s="1"/>
      <c r="F1288" s="1"/>
      <c r="G1288" s="1"/>
      <c r="H1288" s="1"/>
      <c r="I1288" s="1"/>
    </row>
    <row r="1289" spans="2:9" ht="15" customHeight="1" x14ac:dyDescent="0.25">
      <c r="B1289" s="10">
        <v>860</v>
      </c>
      <c r="C1289" s="11"/>
      <c r="D1289" s="5" t="s">
        <v>1025</v>
      </c>
      <c r="E1289" s="12"/>
      <c r="F1289" s="1"/>
      <c r="H1289" s="1"/>
      <c r="I1289" s="1"/>
    </row>
    <row r="1290" spans="2:9" x14ac:dyDescent="0.2">
      <c r="B1290"/>
      <c r="C1290" s="2">
        <v>50</v>
      </c>
      <c r="D1290" s="5" t="s">
        <v>445</v>
      </c>
      <c r="E1290" s="13">
        <v>0</v>
      </c>
      <c r="F1290" s="13">
        <v>82331</v>
      </c>
      <c r="G1290" s="13">
        <v>82331</v>
      </c>
      <c r="H1290" s="13">
        <v>82331</v>
      </c>
      <c r="I1290" s="13">
        <v>0</v>
      </c>
    </row>
    <row r="1291" spans="2:9" x14ac:dyDescent="0.2">
      <c r="B1291"/>
      <c r="C1291" s="2">
        <v>51</v>
      </c>
      <c r="D1291" s="5" t="s">
        <v>1026</v>
      </c>
      <c r="E1291" s="13">
        <v>0</v>
      </c>
      <c r="F1291" s="13">
        <v>27245</v>
      </c>
      <c r="G1291" s="13">
        <v>27245</v>
      </c>
      <c r="H1291" s="13">
        <v>27245</v>
      </c>
      <c r="I1291" s="13">
        <v>0</v>
      </c>
    </row>
    <row r="1292" spans="2:9" ht="15" customHeight="1" x14ac:dyDescent="0.2">
      <c r="B1292"/>
      <c r="C1292" s="14" t="s">
        <v>14</v>
      </c>
      <c r="D1292" s="15" t="s">
        <v>1027</v>
      </c>
      <c r="E1292" s="16">
        <f>SUBTOTAL(9,E1290:E1291)</f>
        <v>0</v>
      </c>
      <c r="F1292" s="16">
        <f>SUBTOTAL(9,F1290:F1291)</f>
        <v>109576</v>
      </c>
      <c r="G1292" s="16">
        <f>SUBTOTAL(9,G1290:G1291)</f>
        <v>109576</v>
      </c>
      <c r="H1292" s="16">
        <f>SUBTOTAL(9,H1290:H1291)</f>
        <v>109576</v>
      </c>
      <c r="I1292" s="16">
        <f>SUBTOTAL(9,I1290:I1291)</f>
        <v>0</v>
      </c>
    </row>
    <row r="1293" spans="2:9" ht="15" customHeight="1" x14ac:dyDescent="0.25">
      <c r="B1293" s="10">
        <v>862</v>
      </c>
      <c r="C1293" s="11"/>
      <c r="D1293" s="5" t="s">
        <v>1028</v>
      </c>
      <c r="E1293" s="12"/>
      <c r="F1293" s="1"/>
      <c r="H1293" s="1"/>
      <c r="I1293" s="1"/>
    </row>
    <row r="1294" spans="2:9" x14ac:dyDescent="0.2">
      <c r="B1294"/>
      <c r="C1294" s="2">
        <v>70</v>
      </c>
      <c r="D1294" s="5" t="s">
        <v>1029</v>
      </c>
      <c r="E1294" s="13">
        <v>0</v>
      </c>
      <c r="F1294" s="13">
        <v>11264</v>
      </c>
      <c r="G1294" s="13">
        <v>11264</v>
      </c>
      <c r="H1294" s="13">
        <v>8448</v>
      </c>
      <c r="I1294" s="13">
        <v>2816</v>
      </c>
    </row>
    <row r="1295" spans="2:9" ht="15" customHeight="1" x14ac:dyDescent="0.2">
      <c r="B1295"/>
      <c r="C1295" s="14" t="s">
        <v>14</v>
      </c>
      <c r="D1295" s="15" t="s">
        <v>1030</v>
      </c>
      <c r="E1295" s="16">
        <f>SUBTOTAL(9,E1294:E1294)</f>
        <v>0</v>
      </c>
      <c r="F1295" s="16">
        <f>SUBTOTAL(9,F1294:F1294)</f>
        <v>11264</v>
      </c>
      <c r="G1295" s="16">
        <f>SUBTOTAL(9,G1294:G1294)</f>
        <v>11264</v>
      </c>
      <c r="H1295" s="16">
        <f>SUBTOTAL(9,H1294:H1294)</f>
        <v>8448</v>
      </c>
      <c r="I1295" s="16">
        <f>SUBTOTAL(9,I1294:I1294)</f>
        <v>2816</v>
      </c>
    </row>
    <row r="1296" spans="2:9" ht="15" customHeight="1" x14ac:dyDescent="0.25">
      <c r="B1296" s="10">
        <v>865</v>
      </c>
      <c r="C1296" s="11"/>
      <c r="D1296" s="5" t="s">
        <v>1031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1032</v>
      </c>
      <c r="E1297" s="13">
        <v>496</v>
      </c>
      <c r="F1297" s="13">
        <v>2814</v>
      </c>
      <c r="G1297" s="13">
        <v>3310</v>
      </c>
      <c r="H1297" s="13">
        <v>1325.7861700000001</v>
      </c>
      <c r="I1297" s="13">
        <v>1984.2138299999999</v>
      </c>
    </row>
    <row r="1298" spans="2:9" x14ac:dyDescent="0.2">
      <c r="B1298"/>
      <c r="C1298" s="2">
        <v>50</v>
      </c>
      <c r="D1298" s="5" t="s">
        <v>1033</v>
      </c>
      <c r="E1298" s="13">
        <v>0</v>
      </c>
      <c r="F1298" s="13">
        <v>6075</v>
      </c>
      <c r="G1298" s="13">
        <v>6075</v>
      </c>
      <c r="H1298" s="13">
        <v>5540.5</v>
      </c>
      <c r="I1298" s="13">
        <v>534.5</v>
      </c>
    </row>
    <row r="1299" spans="2:9" x14ac:dyDescent="0.2">
      <c r="B1299"/>
      <c r="C1299" s="2">
        <v>70</v>
      </c>
      <c r="D1299" s="5" t="s">
        <v>295</v>
      </c>
      <c r="E1299" s="13">
        <v>0</v>
      </c>
      <c r="F1299" s="13">
        <v>1640</v>
      </c>
      <c r="G1299" s="13">
        <v>1640</v>
      </c>
      <c r="H1299" s="13">
        <v>1195</v>
      </c>
      <c r="I1299" s="13">
        <v>445</v>
      </c>
    </row>
    <row r="1300" spans="2:9" x14ac:dyDescent="0.2">
      <c r="B1300"/>
      <c r="C1300" s="2">
        <v>71</v>
      </c>
      <c r="D1300" s="5" t="s">
        <v>1034</v>
      </c>
      <c r="E1300" s="13">
        <v>0</v>
      </c>
      <c r="F1300" s="13">
        <v>182000</v>
      </c>
      <c r="G1300" s="13">
        <v>182000</v>
      </c>
      <c r="H1300" s="13">
        <v>35500</v>
      </c>
      <c r="I1300" s="13">
        <v>146500</v>
      </c>
    </row>
    <row r="1301" spans="2:9" x14ac:dyDescent="0.2">
      <c r="B1301"/>
      <c r="C1301" s="2">
        <v>79</v>
      </c>
      <c r="D1301" s="5" t="s">
        <v>1035</v>
      </c>
      <c r="E1301" s="13">
        <v>3211</v>
      </c>
      <c r="F1301" s="13">
        <v>6722</v>
      </c>
      <c r="G1301" s="13">
        <v>9933</v>
      </c>
      <c r="H1301" s="13">
        <v>0</v>
      </c>
      <c r="I1301" s="13">
        <v>9933</v>
      </c>
    </row>
    <row r="1302" spans="2:9" ht="15" customHeight="1" x14ac:dyDescent="0.2">
      <c r="B1302"/>
      <c r="C1302" s="14" t="s">
        <v>14</v>
      </c>
      <c r="D1302" s="15" t="s">
        <v>1036</v>
      </c>
      <c r="E1302" s="16">
        <f>SUBTOTAL(9,E1297:E1301)</f>
        <v>3707</v>
      </c>
      <c r="F1302" s="16">
        <f>SUBTOTAL(9,F1297:F1301)</f>
        <v>199251</v>
      </c>
      <c r="G1302" s="16">
        <f>SUBTOTAL(9,G1297:G1301)</f>
        <v>202958</v>
      </c>
      <c r="H1302" s="16">
        <f>SUBTOTAL(9,H1297:H1301)</f>
        <v>43561.286169999999</v>
      </c>
      <c r="I1302" s="16">
        <f>SUBTOTAL(9,I1297:I1301)</f>
        <v>159396.71382999999</v>
      </c>
    </row>
    <row r="1303" spans="2:9" ht="15" customHeight="1" x14ac:dyDescent="0.25">
      <c r="B1303" s="10">
        <v>868</v>
      </c>
      <c r="C1303" s="11"/>
      <c r="D1303" s="5" t="s">
        <v>1037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21</v>
      </c>
      <c r="E1304" s="13">
        <v>1783</v>
      </c>
      <c r="F1304" s="13">
        <v>116720</v>
      </c>
      <c r="G1304" s="13">
        <v>118503</v>
      </c>
      <c r="H1304" s="13">
        <v>85163.937829999995</v>
      </c>
      <c r="I1304" s="13">
        <v>33339.062169999997</v>
      </c>
    </row>
    <row r="1305" spans="2:9" ht="15" customHeight="1" x14ac:dyDescent="0.2">
      <c r="B1305"/>
      <c r="C1305" s="14" t="s">
        <v>14</v>
      </c>
      <c r="D1305" s="15" t="s">
        <v>1038</v>
      </c>
      <c r="E1305" s="16">
        <f>SUBTOTAL(9,E1304:E1304)</f>
        <v>1783</v>
      </c>
      <c r="F1305" s="16">
        <f>SUBTOTAL(9,F1304:F1304)</f>
        <v>116720</v>
      </c>
      <c r="G1305" s="16">
        <f>SUBTOTAL(9,G1304:G1304)</f>
        <v>118503</v>
      </c>
      <c r="H1305" s="16">
        <f>SUBTOTAL(9,H1304:H1304)</f>
        <v>85163.937829999995</v>
      </c>
      <c r="I1305" s="16">
        <f>SUBTOTAL(9,I1304:I1304)</f>
        <v>33339.062169999997</v>
      </c>
    </row>
    <row r="1306" spans="2:9" ht="15" customHeight="1" x14ac:dyDescent="0.2">
      <c r="C1306" s="17"/>
      <c r="D1306" s="18" t="s">
        <v>1039</v>
      </c>
      <c r="E1306" s="19">
        <f>SUBTOTAL(9,E1289:E1305)</f>
        <v>5490</v>
      </c>
      <c r="F1306" s="19">
        <f>SUBTOTAL(9,F1289:F1305)</f>
        <v>436811</v>
      </c>
      <c r="G1306" s="19">
        <f>SUBTOTAL(9,G1289:G1305)</f>
        <v>442301</v>
      </c>
      <c r="H1306" s="19">
        <f>SUBTOTAL(9,H1289:H1305)</f>
        <v>246749.22399999999</v>
      </c>
      <c r="I1306" s="19">
        <f>SUBTOTAL(9,I1289:I1305)</f>
        <v>195551.77599999998</v>
      </c>
    </row>
    <row r="1307" spans="2:9" ht="27" customHeight="1" x14ac:dyDescent="0.25">
      <c r="B1307" s="1"/>
      <c r="C1307" s="2"/>
      <c r="D1307" s="9" t="s">
        <v>1040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880</v>
      </c>
      <c r="C1308" s="11"/>
      <c r="D1308" s="5" t="s">
        <v>1041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1042</v>
      </c>
      <c r="E1309" s="13">
        <v>0</v>
      </c>
      <c r="F1309" s="13">
        <v>2257153</v>
      </c>
      <c r="G1309" s="13">
        <v>2257153</v>
      </c>
      <c r="H1309" s="13">
        <v>2257153</v>
      </c>
      <c r="I1309" s="13">
        <v>0</v>
      </c>
    </row>
    <row r="1310" spans="2:9" x14ac:dyDescent="0.2">
      <c r="B1310"/>
      <c r="C1310" s="2">
        <v>71</v>
      </c>
      <c r="D1310" s="5" t="s">
        <v>1043</v>
      </c>
      <c r="E1310" s="13">
        <v>0</v>
      </c>
      <c r="F1310" s="13">
        <v>107970</v>
      </c>
      <c r="G1310" s="13">
        <v>107970</v>
      </c>
      <c r="H1310" s="13">
        <v>80977.5</v>
      </c>
      <c r="I1310" s="13">
        <v>26992.5</v>
      </c>
    </row>
    <row r="1311" spans="2:9" ht="15" customHeight="1" x14ac:dyDescent="0.2">
      <c r="B1311"/>
      <c r="C1311" s="14" t="s">
        <v>14</v>
      </c>
      <c r="D1311" s="15" t="s">
        <v>1044</v>
      </c>
      <c r="E1311" s="16">
        <f>SUBTOTAL(9,E1309:E1310)</f>
        <v>0</v>
      </c>
      <c r="F1311" s="16">
        <f>SUBTOTAL(9,F1309:F1310)</f>
        <v>2365123</v>
      </c>
      <c r="G1311" s="16">
        <f>SUBTOTAL(9,G1309:G1310)</f>
        <v>2365123</v>
      </c>
      <c r="H1311" s="16">
        <f>SUBTOTAL(9,H1309:H1310)</f>
        <v>2338130.5</v>
      </c>
      <c r="I1311" s="16">
        <f>SUBTOTAL(9,I1309:I1310)</f>
        <v>26992.5</v>
      </c>
    </row>
    <row r="1312" spans="2:9" ht="15" customHeight="1" x14ac:dyDescent="0.25">
      <c r="B1312" s="10">
        <v>881</v>
      </c>
      <c r="C1312" s="11"/>
      <c r="D1312" s="5" t="s">
        <v>1045</v>
      </c>
      <c r="E1312" s="12"/>
      <c r="F1312" s="1"/>
      <c r="H1312" s="1"/>
      <c r="I1312" s="1"/>
    </row>
    <row r="1313" spans="2:9" x14ac:dyDescent="0.2">
      <c r="B1313"/>
      <c r="C1313" s="2">
        <v>21</v>
      </c>
      <c r="D1313" s="5" t="s">
        <v>27</v>
      </c>
      <c r="E1313" s="13">
        <v>0</v>
      </c>
      <c r="F1313" s="13">
        <v>9821</v>
      </c>
      <c r="G1313" s="13">
        <v>9821</v>
      </c>
      <c r="H1313" s="13">
        <v>3903.9086699999998</v>
      </c>
      <c r="I1313" s="13">
        <v>5917.0913300000002</v>
      </c>
    </row>
    <row r="1314" spans="2:9" x14ac:dyDescent="0.2">
      <c r="B1314"/>
      <c r="C1314" s="2">
        <v>70</v>
      </c>
      <c r="D1314" s="5" t="s">
        <v>1046</v>
      </c>
      <c r="E1314" s="13">
        <v>0</v>
      </c>
      <c r="F1314" s="13">
        <v>940232</v>
      </c>
      <c r="G1314" s="13">
        <v>940232</v>
      </c>
      <c r="H1314" s="13">
        <v>774978.20348000003</v>
      </c>
      <c r="I1314" s="13">
        <v>165253.79652</v>
      </c>
    </row>
    <row r="1315" spans="2:9" x14ac:dyDescent="0.2">
      <c r="B1315"/>
      <c r="C1315" s="2">
        <v>75</v>
      </c>
      <c r="D1315" s="5" t="s">
        <v>1047</v>
      </c>
      <c r="E1315" s="13">
        <v>0</v>
      </c>
      <c r="F1315" s="13">
        <v>5299</v>
      </c>
      <c r="G1315" s="13">
        <v>5299</v>
      </c>
      <c r="H1315" s="13">
        <v>0</v>
      </c>
      <c r="I1315" s="13">
        <v>5299</v>
      </c>
    </row>
    <row r="1316" spans="2:9" x14ac:dyDescent="0.2">
      <c r="B1316"/>
      <c r="C1316" s="2">
        <v>78</v>
      </c>
      <c r="D1316" s="5" t="s">
        <v>1048</v>
      </c>
      <c r="E1316" s="13">
        <v>0</v>
      </c>
      <c r="F1316" s="13">
        <v>13876</v>
      </c>
      <c r="G1316" s="13">
        <v>13876</v>
      </c>
      <c r="H1316" s="13">
        <v>10600</v>
      </c>
      <c r="I1316" s="13">
        <v>3276</v>
      </c>
    </row>
    <row r="1317" spans="2:9" ht="15" customHeight="1" x14ac:dyDescent="0.2">
      <c r="B1317"/>
      <c r="C1317" s="14" t="s">
        <v>14</v>
      </c>
      <c r="D1317" s="15" t="s">
        <v>1049</v>
      </c>
      <c r="E1317" s="16">
        <f>SUBTOTAL(9,E1313:E1316)</f>
        <v>0</v>
      </c>
      <c r="F1317" s="16">
        <f>SUBTOTAL(9,F1313:F1316)</f>
        <v>969228</v>
      </c>
      <c r="G1317" s="16">
        <f>SUBTOTAL(9,G1313:G1316)</f>
        <v>969228</v>
      </c>
      <c r="H1317" s="16">
        <f>SUBTOTAL(9,H1313:H1316)</f>
        <v>789482.11215000006</v>
      </c>
      <c r="I1317" s="16">
        <f>SUBTOTAL(9,I1313:I1316)</f>
        <v>179745.88785</v>
      </c>
    </row>
    <row r="1318" spans="2:9" ht="15" customHeight="1" x14ac:dyDescent="0.25">
      <c r="B1318" s="10">
        <v>882</v>
      </c>
      <c r="C1318" s="11"/>
      <c r="D1318" s="5" t="s">
        <v>1050</v>
      </c>
      <c r="E1318" s="12"/>
      <c r="F1318" s="1"/>
      <c r="H1318" s="1"/>
      <c r="I1318" s="1"/>
    </row>
    <row r="1319" spans="2:9" x14ac:dyDescent="0.2">
      <c r="B1319"/>
      <c r="C1319" s="2">
        <v>60</v>
      </c>
      <c r="D1319" s="5" t="s">
        <v>1051</v>
      </c>
      <c r="E1319" s="13">
        <v>0</v>
      </c>
      <c r="F1319" s="13">
        <v>20000</v>
      </c>
      <c r="G1319" s="13">
        <v>20000</v>
      </c>
      <c r="H1319" s="13">
        <v>0</v>
      </c>
      <c r="I1319" s="13">
        <v>20000</v>
      </c>
    </row>
    <row r="1320" spans="2:9" x14ac:dyDescent="0.2">
      <c r="B1320"/>
      <c r="C1320" s="2">
        <v>61</v>
      </c>
      <c r="D1320" s="5" t="s">
        <v>1052</v>
      </c>
      <c r="E1320" s="13">
        <v>82973</v>
      </c>
      <c r="F1320" s="13">
        <v>66320</v>
      </c>
      <c r="G1320" s="13">
        <v>149293</v>
      </c>
      <c r="H1320" s="13">
        <v>7987.9939999999997</v>
      </c>
      <c r="I1320" s="13">
        <v>141305.00599999999</v>
      </c>
    </row>
    <row r="1321" spans="2:9" x14ac:dyDescent="0.2">
      <c r="B1321"/>
      <c r="C1321" s="2">
        <v>70</v>
      </c>
      <c r="D1321" s="5" t="s">
        <v>1053</v>
      </c>
      <c r="E1321" s="13">
        <v>0</v>
      </c>
      <c r="F1321" s="13">
        <v>12762</v>
      </c>
      <c r="G1321" s="13">
        <v>12762</v>
      </c>
      <c r="H1321" s="13">
        <v>12230</v>
      </c>
      <c r="I1321" s="13">
        <v>532</v>
      </c>
    </row>
    <row r="1322" spans="2:9" ht="15" customHeight="1" x14ac:dyDescent="0.2">
      <c r="B1322"/>
      <c r="C1322" s="14" t="s">
        <v>14</v>
      </c>
      <c r="D1322" s="15" t="s">
        <v>1054</v>
      </c>
      <c r="E1322" s="16">
        <f>SUBTOTAL(9,E1319:E1321)</f>
        <v>82973</v>
      </c>
      <c r="F1322" s="16">
        <f>SUBTOTAL(9,F1319:F1321)</f>
        <v>99082</v>
      </c>
      <c r="G1322" s="16">
        <f>SUBTOTAL(9,G1319:G1321)</f>
        <v>182055</v>
      </c>
      <c r="H1322" s="16">
        <f>SUBTOTAL(9,H1319:H1321)</f>
        <v>20217.993999999999</v>
      </c>
      <c r="I1322" s="16">
        <f>SUBTOTAL(9,I1319:I1321)</f>
        <v>161837.00599999999</v>
      </c>
    </row>
    <row r="1323" spans="2:9" ht="15" customHeight="1" x14ac:dyDescent="0.2">
      <c r="C1323" s="17"/>
      <c r="D1323" s="18" t="s">
        <v>1055</v>
      </c>
      <c r="E1323" s="19">
        <f>SUBTOTAL(9,E1308:E1322)</f>
        <v>82973</v>
      </c>
      <c r="F1323" s="19">
        <f>SUBTOTAL(9,F1308:F1322)</f>
        <v>3433433</v>
      </c>
      <c r="G1323" s="19">
        <f>SUBTOTAL(9,G1308:G1322)</f>
        <v>3516406</v>
      </c>
      <c r="H1323" s="19">
        <f>SUBTOTAL(9,H1308:H1322)</f>
        <v>3147830.6061499999</v>
      </c>
      <c r="I1323" s="19">
        <f>SUBTOTAL(9,I1308:I1322)</f>
        <v>368575.39384999999</v>
      </c>
    </row>
    <row r="1324" spans="2:9" ht="15" customHeight="1" x14ac:dyDescent="0.2">
      <c r="C1324" s="17"/>
      <c r="D1324" s="18" t="s">
        <v>1056</v>
      </c>
      <c r="E1324" s="19">
        <f>SUBTOTAL(9,E1209:E1323)</f>
        <v>248966</v>
      </c>
      <c r="F1324" s="19">
        <f>SUBTOTAL(9,F1209:F1323)</f>
        <v>34612034</v>
      </c>
      <c r="G1324" s="19">
        <f>SUBTOTAL(9,G1209:G1323)</f>
        <v>34861000</v>
      </c>
      <c r="H1324" s="19">
        <f>SUBTOTAL(9,H1209:H1323)</f>
        <v>26164471.443440001</v>
      </c>
      <c r="I1324" s="19">
        <f>SUBTOTAL(9,I1209:I1323)</f>
        <v>8696528.5565599985</v>
      </c>
    </row>
    <row r="1325" spans="2:9" x14ac:dyDescent="0.2">
      <c r="C1325" s="17"/>
      <c r="D1325" s="20"/>
      <c r="E1325" s="21"/>
      <c r="F1325" s="21"/>
      <c r="G1325" s="21"/>
      <c r="H1325" s="21"/>
      <c r="I1325" s="21"/>
    </row>
    <row r="1326" spans="2:9" ht="15" customHeight="1" x14ac:dyDescent="0.2">
      <c r="B1326" s="1"/>
      <c r="C1326" s="2"/>
      <c r="D1326" s="3" t="s">
        <v>1057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1058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11"/>
      <c r="D1328" s="5" t="s">
        <v>1059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21</v>
      </c>
      <c r="E1329" s="13">
        <v>21932</v>
      </c>
      <c r="F1329" s="13">
        <v>451796</v>
      </c>
      <c r="G1329" s="13">
        <v>473728</v>
      </c>
      <c r="H1329" s="13">
        <v>319418.08036999998</v>
      </c>
      <c r="I1329" s="13">
        <v>154309.91962999999</v>
      </c>
    </row>
    <row r="1330" spans="2:9" x14ac:dyDescent="0.2">
      <c r="B1330"/>
      <c r="C1330" s="2">
        <v>21</v>
      </c>
      <c r="D1330" s="5" t="s">
        <v>32</v>
      </c>
      <c r="E1330" s="13">
        <v>77393</v>
      </c>
      <c r="F1330" s="13">
        <v>49026</v>
      </c>
      <c r="G1330" s="13">
        <v>126419</v>
      </c>
      <c r="H1330" s="13">
        <v>20324.826270000001</v>
      </c>
      <c r="I1330" s="13">
        <v>106094.17372999999</v>
      </c>
    </row>
    <row r="1331" spans="2:9" x14ac:dyDescent="0.2">
      <c r="B1331"/>
      <c r="C1331" s="2">
        <v>22</v>
      </c>
      <c r="D1331" s="5" t="s">
        <v>1060</v>
      </c>
      <c r="E1331" s="13">
        <v>8549</v>
      </c>
      <c r="F1331" s="13">
        <v>7290</v>
      </c>
      <c r="G1331" s="13">
        <v>15839</v>
      </c>
      <c r="H1331" s="13">
        <v>6579.0268599999999</v>
      </c>
      <c r="I1331" s="13">
        <v>9259.9731400000001</v>
      </c>
    </row>
    <row r="1332" spans="2:9" x14ac:dyDescent="0.2">
      <c r="B1332"/>
      <c r="C1332" s="2">
        <v>25</v>
      </c>
      <c r="D1332" s="5" t="s">
        <v>1061</v>
      </c>
      <c r="E1332" s="13">
        <v>11058</v>
      </c>
      <c r="F1332" s="13">
        <v>70000</v>
      </c>
      <c r="G1332" s="13">
        <v>81058</v>
      </c>
      <c r="H1332" s="13">
        <v>48110.840190000003</v>
      </c>
      <c r="I1332" s="13">
        <v>32947.159809999997</v>
      </c>
    </row>
    <row r="1333" spans="2:9" x14ac:dyDescent="0.2">
      <c r="B1333"/>
      <c r="C1333" s="2">
        <v>26</v>
      </c>
      <c r="D1333" s="5" t="s">
        <v>1062</v>
      </c>
      <c r="E1333" s="13">
        <v>0</v>
      </c>
      <c r="F1333" s="13">
        <v>11515</v>
      </c>
      <c r="G1333" s="13">
        <v>11515</v>
      </c>
      <c r="H1333" s="13">
        <v>2234.5805999999998</v>
      </c>
      <c r="I1333" s="13">
        <v>9280.4194000000007</v>
      </c>
    </row>
    <row r="1334" spans="2:9" x14ac:dyDescent="0.2">
      <c r="B1334"/>
      <c r="C1334" s="2">
        <v>31</v>
      </c>
      <c r="D1334" s="5" t="s">
        <v>1063</v>
      </c>
      <c r="E1334" s="13">
        <v>0</v>
      </c>
      <c r="F1334" s="13">
        <v>412800</v>
      </c>
      <c r="G1334" s="13">
        <v>412800</v>
      </c>
      <c r="H1334" s="13">
        <v>412800</v>
      </c>
      <c r="I1334" s="13">
        <v>0</v>
      </c>
    </row>
    <row r="1335" spans="2:9" x14ac:dyDescent="0.2">
      <c r="B1335"/>
      <c r="C1335" s="2">
        <v>70</v>
      </c>
      <c r="D1335" s="5" t="s">
        <v>453</v>
      </c>
      <c r="E1335" s="13">
        <v>0</v>
      </c>
      <c r="F1335" s="13">
        <v>45550</v>
      </c>
      <c r="G1335" s="13">
        <v>45550</v>
      </c>
      <c r="H1335" s="13">
        <v>22231.067920000001</v>
      </c>
      <c r="I1335" s="13">
        <v>23318.932079999999</v>
      </c>
    </row>
    <row r="1336" spans="2:9" x14ac:dyDescent="0.2">
      <c r="B1336"/>
      <c r="C1336" s="2">
        <v>71</v>
      </c>
      <c r="D1336" s="5" t="s">
        <v>1064</v>
      </c>
      <c r="E1336" s="13">
        <v>0</v>
      </c>
      <c r="F1336" s="13">
        <v>4600</v>
      </c>
      <c r="G1336" s="13">
        <v>4600</v>
      </c>
      <c r="H1336" s="13">
        <v>1467.1346799999999</v>
      </c>
      <c r="I1336" s="13">
        <v>3132.8653199999999</v>
      </c>
    </row>
    <row r="1337" spans="2:9" x14ac:dyDescent="0.2">
      <c r="B1337"/>
      <c r="C1337" s="2">
        <v>72</v>
      </c>
      <c r="D1337" s="5" t="s">
        <v>1065</v>
      </c>
      <c r="E1337" s="13">
        <v>0</v>
      </c>
      <c r="F1337" s="13">
        <v>4000</v>
      </c>
      <c r="G1337" s="13">
        <v>4000</v>
      </c>
      <c r="H1337" s="13">
        <v>0</v>
      </c>
      <c r="I1337" s="13">
        <v>4000</v>
      </c>
    </row>
    <row r="1338" spans="2:9" x14ac:dyDescent="0.2">
      <c r="B1338"/>
      <c r="C1338" s="2">
        <v>73</v>
      </c>
      <c r="D1338" s="5" t="s">
        <v>1066</v>
      </c>
      <c r="E1338" s="13">
        <v>0</v>
      </c>
      <c r="F1338" s="13">
        <v>31600</v>
      </c>
      <c r="G1338" s="13">
        <v>31600</v>
      </c>
      <c r="H1338" s="13">
        <v>20000</v>
      </c>
      <c r="I1338" s="13">
        <v>11600</v>
      </c>
    </row>
    <row r="1339" spans="2:9" x14ac:dyDescent="0.2">
      <c r="B1339"/>
      <c r="C1339" s="2">
        <v>74</v>
      </c>
      <c r="D1339" s="5" t="s">
        <v>1067</v>
      </c>
      <c r="E1339" s="13">
        <v>0</v>
      </c>
      <c r="F1339" s="13">
        <v>6150</v>
      </c>
      <c r="G1339" s="13">
        <v>6150</v>
      </c>
      <c r="H1339" s="13">
        <v>6150</v>
      </c>
      <c r="I1339" s="13">
        <v>0</v>
      </c>
    </row>
    <row r="1340" spans="2:9" x14ac:dyDescent="0.2">
      <c r="B1340"/>
      <c r="C1340" s="2">
        <v>75</v>
      </c>
      <c r="D1340" s="5" t="s">
        <v>1068</v>
      </c>
      <c r="E1340" s="13">
        <v>6290</v>
      </c>
      <c r="F1340" s="13">
        <v>25800</v>
      </c>
      <c r="G1340" s="13">
        <v>32090</v>
      </c>
      <c r="H1340" s="13">
        <v>19402.754000000001</v>
      </c>
      <c r="I1340" s="13">
        <v>12687.245999999999</v>
      </c>
    </row>
    <row r="1341" spans="2:9" x14ac:dyDescent="0.2">
      <c r="B1341"/>
      <c r="C1341" s="2">
        <v>76</v>
      </c>
      <c r="D1341" s="5" t="s">
        <v>1069</v>
      </c>
      <c r="E1341" s="13">
        <v>0</v>
      </c>
      <c r="F1341" s="13">
        <v>37450</v>
      </c>
      <c r="G1341" s="13">
        <v>37450</v>
      </c>
      <c r="H1341" s="13">
        <v>28087.5</v>
      </c>
      <c r="I1341" s="13">
        <v>9362.5</v>
      </c>
    </row>
    <row r="1342" spans="2:9" x14ac:dyDescent="0.2">
      <c r="B1342"/>
      <c r="C1342" s="2">
        <v>77</v>
      </c>
      <c r="D1342" s="5" t="s">
        <v>1070</v>
      </c>
      <c r="E1342" s="13">
        <v>17907</v>
      </c>
      <c r="F1342" s="13">
        <v>13100</v>
      </c>
      <c r="G1342" s="13">
        <v>31007</v>
      </c>
      <c r="H1342" s="13">
        <v>3925</v>
      </c>
      <c r="I1342" s="13">
        <v>27082</v>
      </c>
    </row>
    <row r="1343" spans="2:9" x14ac:dyDescent="0.2">
      <c r="B1343"/>
      <c r="C1343" s="2">
        <v>79</v>
      </c>
      <c r="D1343" s="5" t="s">
        <v>1071</v>
      </c>
      <c r="E1343" s="13">
        <v>0</v>
      </c>
      <c r="F1343" s="13">
        <v>2400</v>
      </c>
      <c r="G1343" s="13">
        <v>2400</v>
      </c>
      <c r="H1343" s="13">
        <v>1468.14</v>
      </c>
      <c r="I1343" s="13">
        <v>931.86</v>
      </c>
    </row>
    <row r="1344" spans="2:9" x14ac:dyDescent="0.2">
      <c r="B1344"/>
      <c r="C1344" s="2">
        <v>80</v>
      </c>
      <c r="D1344" s="5" t="s">
        <v>1072</v>
      </c>
      <c r="E1344" s="13">
        <v>0</v>
      </c>
      <c r="F1344" s="13">
        <v>920000</v>
      </c>
      <c r="G1344" s="13">
        <v>920000</v>
      </c>
      <c r="H1344" s="13">
        <v>134651.47375999999</v>
      </c>
      <c r="I1344" s="13">
        <v>785348.52624000004</v>
      </c>
    </row>
    <row r="1345" spans="2:9" x14ac:dyDescent="0.2">
      <c r="B1345"/>
      <c r="C1345" s="2">
        <v>81</v>
      </c>
      <c r="D1345" s="5" t="s">
        <v>1073</v>
      </c>
      <c r="E1345" s="13">
        <v>0</v>
      </c>
      <c r="F1345" s="13">
        <v>9200</v>
      </c>
      <c r="G1345" s="13">
        <v>9200</v>
      </c>
      <c r="H1345" s="13">
        <v>8000</v>
      </c>
      <c r="I1345" s="13">
        <v>1200</v>
      </c>
    </row>
    <row r="1346" spans="2:9" x14ac:dyDescent="0.2">
      <c r="B1346"/>
      <c r="C1346" s="2">
        <v>82</v>
      </c>
      <c r="D1346" s="5" t="s">
        <v>1074</v>
      </c>
      <c r="E1346" s="13">
        <v>0</v>
      </c>
      <c r="F1346" s="13">
        <v>740000</v>
      </c>
      <c r="G1346" s="13">
        <v>740000</v>
      </c>
      <c r="H1346" s="13">
        <v>116625.008</v>
      </c>
      <c r="I1346" s="13">
        <v>623374.99199999997</v>
      </c>
    </row>
    <row r="1347" spans="2:9" x14ac:dyDescent="0.2">
      <c r="B1347"/>
      <c r="C1347" s="2">
        <v>83</v>
      </c>
      <c r="D1347" s="5" t="s">
        <v>1075</v>
      </c>
      <c r="E1347" s="13">
        <v>0</v>
      </c>
      <c r="F1347" s="13">
        <v>5300</v>
      </c>
      <c r="G1347" s="13">
        <v>5300</v>
      </c>
      <c r="H1347" s="13">
        <v>5300</v>
      </c>
      <c r="I1347" s="13">
        <v>0</v>
      </c>
    </row>
    <row r="1348" spans="2:9" x14ac:dyDescent="0.2">
      <c r="B1348"/>
      <c r="C1348" s="2">
        <v>84</v>
      </c>
      <c r="D1348" s="5" t="s">
        <v>1076</v>
      </c>
      <c r="E1348" s="13">
        <v>25000</v>
      </c>
      <c r="F1348" s="13">
        <v>0</v>
      </c>
      <c r="G1348" s="13">
        <v>25000</v>
      </c>
      <c r="H1348" s="13">
        <v>25000</v>
      </c>
      <c r="I1348" s="13">
        <v>0</v>
      </c>
    </row>
    <row r="1349" spans="2:9" ht="25.5" x14ac:dyDescent="0.2">
      <c r="B1349"/>
      <c r="C1349" s="2">
        <v>85</v>
      </c>
      <c r="D1349" s="5" t="s">
        <v>1077</v>
      </c>
      <c r="E1349" s="13">
        <v>0</v>
      </c>
      <c r="F1349" s="13">
        <v>9000000</v>
      </c>
      <c r="G1349" s="13">
        <v>9000000</v>
      </c>
      <c r="H1349" s="13">
        <v>6504293.8426700002</v>
      </c>
      <c r="I1349" s="13">
        <v>2495706.1573299998</v>
      </c>
    </row>
    <row r="1350" spans="2:9" x14ac:dyDescent="0.2">
      <c r="B1350"/>
      <c r="C1350" s="2">
        <v>90</v>
      </c>
      <c r="D1350" s="5" t="s">
        <v>1078</v>
      </c>
      <c r="E1350" s="13">
        <v>0</v>
      </c>
      <c r="F1350" s="13">
        <v>1500000</v>
      </c>
      <c r="G1350" s="13">
        <v>1500000</v>
      </c>
      <c r="H1350" s="13">
        <v>1213988.781</v>
      </c>
      <c r="I1350" s="13">
        <v>286011.21899999998</v>
      </c>
    </row>
    <row r="1351" spans="2:9" x14ac:dyDescent="0.2">
      <c r="B1351"/>
      <c r="C1351" s="2">
        <v>91</v>
      </c>
      <c r="D1351" s="5" t="s">
        <v>1079</v>
      </c>
      <c r="E1351" s="13">
        <v>0</v>
      </c>
      <c r="F1351" s="13">
        <v>3000000</v>
      </c>
      <c r="G1351" s="13">
        <v>3000000</v>
      </c>
      <c r="H1351" s="13">
        <v>0</v>
      </c>
      <c r="I1351" s="13">
        <v>3000000</v>
      </c>
    </row>
    <row r="1352" spans="2:9" ht="15" customHeight="1" x14ac:dyDescent="0.2">
      <c r="B1352"/>
      <c r="C1352" s="14" t="s">
        <v>14</v>
      </c>
      <c r="D1352" s="15" t="s">
        <v>1080</v>
      </c>
      <c r="E1352" s="16">
        <f>SUBTOTAL(9,E1329:E1351)</f>
        <v>168129</v>
      </c>
      <c r="F1352" s="16">
        <f>SUBTOTAL(9,F1329:F1351)</f>
        <v>16347577</v>
      </c>
      <c r="G1352" s="16">
        <f>SUBTOTAL(9,G1329:G1351)</f>
        <v>16515706</v>
      </c>
      <c r="H1352" s="16">
        <f>SUBTOTAL(9,H1329:H1351)</f>
        <v>8920058.0563200004</v>
      </c>
      <c r="I1352" s="16">
        <f>SUBTOTAL(9,I1329:I1351)</f>
        <v>7595647.9436799996</v>
      </c>
    </row>
    <row r="1353" spans="2:9" ht="15" customHeight="1" x14ac:dyDescent="0.25">
      <c r="B1353" s="10">
        <v>902</v>
      </c>
      <c r="C1353" s="11"/>
      <c r="D1353" s="5" t="s">
        <v>1081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21</v>
      </c>
      <c r="E1354" s="13">
        <v>5200</v>
      </c>
      <c r="F1354" s="13">
        <v>124611</v>
      </c>
      <c r="G1354" s="13">
        <v>129811</v>
      </c>
      <c r="H1354" s="13">
        <v>92589.439769999997</v>
      </c>
      <c r="I1354" s="13">
        <v>37221.560230000003</v>
      </c>
    </row>
    <row r="1355" spans="2:9" x14ac:dyDescent="0.2">
      <c r="B1355"/>
      <c r="C1355" s="2">
        <v>21</v>
      </c>
      <c r="D1355" s="5" t="s">
        <v>27</v>
      </c>
      <c r="E1355" s="13">
        <v>4</v>
      </c>
      <c r="F1355" s="13">
        <v>100</v>
      </c>
      <c r="G1355" s="13">
        <v>104</v>
      </c>
      <c r="H1355" s="13">
        <v>0</v>
      </c>
      <c r="I1355" s="13">
        <v>104</v>
      </c>
    </row>
    <row r="1356" spans="2:9" x14ac:dyDescent="0.2">
      <c r="B1356"/>
      <c r="C1356" s="2">
        <v>45</v>
      </c>
      <c r="D1356" s="5" t="s">
        <v>33</v>
      </c>
      <c r="E1356" s="13">
        <v>10062</v>
      </c>
      <c r="F1356" s="13">
        <v>9400</v>
      </c>
      <c r="G1356" s="13">
        <v>19462</v>
      </c>
      <c r="H1356" s="13">
        <v>65.877799999999993</v>
      </c>
      <c r="I1356" s="13">
        <v>19396.122200000002</v>
      </c>
    </row>
    <row r="1357" spans="2:9" ht="15" customHeight="1" x14ac:dyDescent="0.2">
      <c r="B1357"/>
      <c r="C1357" s="14" t="s">
        <v>14</v>
      </c>
      <c r="D1357" s="15" t="s">
        <v>1082</v>
      </c>
      <c r="E1357" s="16">
        <f>SUBTOTAL(9,E1354:E1356)</f>
        <v>15266</v>
      </c>
      <c r="F1357" s="16">
        <f>SUBTOTAL(9,F1354:F1356)</f>
        <v>134111</v>
      </c>
      <c r="G1357" s="16">
        <f>SUBTOTAL(9,G1354:G1356)</f>
        <v>149377</v>
      </c>
      <c r="H1357" s="16">
        <f>SUBTOTAL(9,H1354:H1356)</f>
        <v>92655.317569999999</v>
      </c>
      <c r="I1357" s="16">
        <f>SUBTOTAL(9,I1354:I1356)</f>
        <v>56721.682430000001</v>
      </c>
    </row>
    <row r="1358" spans="2:9" ht="15" customHeight="1" x14ac:dyDescent="0.25">
      <c r="B1358" s="10">
        <v>903</v>
      </c>
      <c r="C1358" s="11"/>
      <c r="D1358" s="5" t="s">
        <v>1083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21</v>
      </c>
      <c r="E1359" s="13">
        <v>2299</v>
      </c>
      <c r="F1359" s="13">
        <v>54734</v>
      </c>
      <c r="G1359" s="13">
        <v>57033</v>
      </c>
      <c r="H1359" s="13">
        <v>33289.310660000003</v>
      </c>
      <c r="I1359" s="13">
        <v>23743.689340000001</v>
      </c>
    </row>
    <row r="1360" spans="2:9" ht="15" customHeight="1" x14ac:dyDescent="0.2">
      <c r="B1360"/>
      <c r="C1360" s="14" t="s">
        <v>14</v>
      </c>
      <c r="D1360" s="15" t="s">
        <v>1084</v>
      </c>
      <c r="E1360" s="16">
        <f>SUBTOTAL(9,E1359:E1359)</f>
        <v>2299</v>
      </c>
      <c r="F1360" s="16">
        <f>SUBTOTAL(9,F1359:F1359)</f>
        <v>54734</v>
      </c>
      <c r="G1360" s="16">
        <f>SUBTOTAL(9,G1359:G1359)</f>
        <v>57033</v>
      </c>
      <c r="H1360" s="16">
        <f>SUBTOTAL(9,H1359:H1359)</f>
        <v>33289.310660000003</v>
      </c>
      <c r="I1360" s="16">
        <f>SUBTOTAL(9,I1359:I1359)</f>
        <v>23743.689340000001</v>
      </c>
    </row>
    <row r="1361" spans="2:9" ht="15" customHeight="1" x14ac:dyDescent="0.25">
      <c r="B1361" s="10">
        <v>904</v>
      </c>
      <c r="C1361" s="11"/>
      <c r="D1361" s="5" t="s">
        <v>1085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21</v>
      </c>
      <c r="E1362" s="13">
        <v>17755</v>
      </c>
      <c r="F1362" s="13">
        <v>402077</v>
      </c>
      <c r="G1362" s="13">
        <v>419832</v>
      </c>
      <c r="H1362" s="13">
        <v>266512.77507999999</v>
      </c>
      <c r="I1362" s="13">
        <v>153319.22492000001</v>
      </c>
    </row>
    <row r="1363" spans="2:9" x14ac:dyDescent="0.2">
      <c r="B1363"/>
      <c r="C1363" s="2">
        <v>21</v>
      </c>
      <c r="D1363" s="5" t="s">
        <v>32</v>
      </c>
      <c r="E1363" s="13">
        <v>10481</v>
      </c>
      <c r="F1363" s="13">
        <v>34823</v>
      </c>
      <c r="G1363" s="13">
        <v>45304</v>
      </c>
      <c r="H1363" s="13">
        <v>0</v>
      </c>
      <c r="I1363" s="13">
        <v>45304</v>
      </c>
    </row>
    <row r="1364" spans="2:9" x14ac:dyDescent="0.2">
      <c r="B1364"/>
      <c r="C1364" s="2">
        <v>45</v>
      </c>
      <c r="D1364" s="5" t="s">
        <v>33</v>
      </c>
      <c r="E1364" s="13">
        <v>66291</v>
      </c>
      <c r="F1364" s="13">
        <v>140000</v>
      </c>
      <c r="G1364" s="13">
        <v>206291</v>
      </c>
      <c r="H1364" s="13">
        <v>35856.591419999997</v>
      </c>
      <c r="I1364" s="13">
        <v>170434.40857999999</v>
      </c>
    </row>
    <row r="1365" spans="2:9" ht="15" customHeight="1" x14ac:dyDescent="0.2">
      <c r="B1365"/>
      <c r="C1365" s="14" t="s">
        <v>14</v>
      </c>
      <c r="D1365" s="15" t="s">
        <v>1086</v>
      </c>
      <c r="E1365" s="16">
        <f>SUBTOTAL(9,E1362:E1364)</f>
        <v>94527</v>
      </c>
      <c r="F1365" s="16">
        <f>SUBTOTAL(9,F1362:F1364)</f>
        <v>576900</v>
      </c>
      <c r="G1365" s="16">
        <f>SUBTOTAL(9,G1362:G1364)</f>
        <v>671427</v>
      </c>
      <c r="H1365" s="16">
        <f>SUBTOTAL(9,H1362:H1364)</f>
        <v>302369.3665</v>
      </c>
      <c r="I1365" s="16">
        <f>SUBTOTAL(9,I1362:I1364)</f>
        <v>369057.6335</v>
      </c>
    </row>
    <row r="1366" spans="2:9" ht="15" customHeight="1" x14ac:dyDescent="0.25">
      <c r="B1366" s="10">
        <v>905</v>
      </c>
      <c r="C1366" s="11"/>
      <c r="D1366" s="5" t="s">
        <v>1087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21</v>
      </c>
      <c r="E1367" s="13">
        <v>4944</v>
      </c>
      <c r="F1367" s="13">
        <v>192536</v>
      </c>
      <c r="G1367" s="13">
        <v>197480</v>
      </c>
      <c r="H1367" s="13">
        <v>151116.44427000001</v>
      </c>
      <c r="I1367" s="13">
        <v>46363.55573</v>
      </c>
    </row>
    <row r="1368" spans="2:9" x14ac:dyDescent="0.2">
      <c r="B1368"/>
      <c r="C1368" s="2">
        <v>21</v>
      </c>
      <c r="D1368" s="5" t="s">
        <v>32</v>
      </c>
      <c r="E1368" s="13">
        <v>3661</v>
      </c>
      <c r="F1368" s="13">
        <v>70781</v>
      </c>
      <c r="G1368" s="13">
        <v>74442</v>
      </c>
      <c r="H1368" s="13">
        <v>47478.061370000003</v>
      </c>
      <c r="I1368" s="13">
        <v>26963.938630000001</v>
      </c>
    </row>
    <row r="1369" spans="2:9" x14ac:dyDescent="0.2">
      <c r="B1369"/>
      <c r="C1369" s="2">
        <v>45</v>
      </c>
      <c r="D1369" s="5" t="s">
        <v>33</v>
      </c>
      <c r="E1369" s="13">
        <v>213</v>
      </c>
      <c r="F1369" s="13">
        <v>40000</v>
      </c>
      <c r="G1369" s="13">
        <v>40213</v>
      </c>
      <c r="H1369" s="13">
        <v>8953.4646100000009</v>
      </c>
      <c r="I1369" s="13">
        <v>31259.535390000001</v>
      </c>
    </row>
    <row r="1370" spans="2:9" x14ac:dyDescent="0.2">
      <c r="B1370"/>
      <c r="C1370" s="2">
        <v>80</v>
      </c>
      <c r="D1370" s="5" t="s">
        <v>1088</v>
      </c>
      <c r="E1370" s="13">
        <v>0</v>
      </c>
      <c r="F1370" s="13">
        <v>3000</v>
      </c>
      <c r="G1370" s="13">
        <v>3000</v>
      </c>
      <c r="H1370" s="13">
        <v>2400</v>
      </c>
      <c r="I1370" s="13">
        <v>600</v>
      </c>
    </row>
    <row r="1371" spans="2:9" ht="15" customHeight="1" x14ac:dyDescent="0.2">
      <c r="B1371"/>
      <c r="C1371" s="14" t="s">
        <v>14</v>
      </c>
      <c r="D1371" s="15" t="s">
        <v>1089</v>
      </c>
      <c r="E1371" s="16">
        <f>SUBTOTAL(9,E1367:E1370)</f>
        <v>8818</v>
      </c>
      <c r="F1371" s="16">
        <f>SUBTOTAL(9,F1367:F1370)</f>
        <v>306317</v>
      </c>
      <c r="G1371" s="16">
        <f>SUBTOTAL(9,G1367:G1370)</f>
        <v>315135</v>
      </c>
      <c r="H1371" s="16">
        <f>SUBTOTAL(9,H1367:H1370)</f>
        <v>209947.97025000001</v>
      </c>
      <c r="I1371" s="16">
        <f>SUBTOTAL(9,I1367:I1370)</f>
        <v>105187.02975</v>
      </c>
    </row>
    <row r="1372" spans="2:9" ht="15" customHeight="1" x14ac:dyDescent="0.25">
      <c r="B1372" s="10">
        <v>906</v>
      </c>
      <c r="C1372" s="11"/>
      <c r="D1372" s="5" t="s">
        <v>1090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21</v>
      </c>
      <c r="E1373" s="13">
        <v>1178</v>
      </c>
      <c r="F1373" s="13">
        <v>61655</v>
      </c>
      <c r="G1373" s="13">
        <v>62833</v>
      </c>
      <c r="H1373" s="13">
        <v>44502.081339999997</v>
      </c>
      <c r="I1373" s="13">
        <v>18330.918659999999</v>
      </c>
    </row>
    <row r="1374" spans="2:9" x14ac:dyDescent="0.2">
      <c r="B1374"/>
      <c r="C1374" s="2">
        <v>30</v>
      </c>
      <c r="D1374" s="5" t="s">
        <v>1091</v>
      </c>
      <c r="E1374" s="13">
        <v>1771</v>
      </c>
      <c r="F1374" s="13">
        <v>8700</v>
      </c>
      <c r="G1374" s="13">
        <v>10471</v>
      </c>
      <c r="H1374" s="13">
        <v>1911.41083</v>
      </c>
      <c r="I1374" s="13">
        <v>8559.5891699999993</v>
      </c>
    </row>
    <row r="1375" spans="2:9" x14ac:dyDescent="0.2">
      <c r="B1375"/>
      <c r="C1375" s="2">
        <v>31</v>
      </c>
      <c r="D1375" s="5" t="s">
        <v>1092</v>
      </c>
      <c r="E1375" s="13">
        <v>2153</v>
      </c>
      <c r="F1375" s="13">
        <v>9250</v>
      </c>
      <c r="G1375" s="13">
        <v>11403</v>
      </c>
      <c r="H1375" s="13">
        <v>2865.8939300000002</v>
      </c>
      <c r="I1375" s="13">
        <v>8537.1060699999998</v>
      </c>
    </row>
    <row r="1376" spans="2:9" ht="15" customHeight="1" x14ac:dyDescent="0.2">
      <c r="B1376"/>
      <c r="C1376" s="14" t="s">
        <v>14</v>
      </c>
      <c r="D1376" s="15" t="s">
        <v>1093</v>
      </c>
      <c r="E1376" s="16">
        <f>SUBTOTAL(9,E1373:E1375)</f>
        <v>5102</v>
      </c>
      <c r="F1376" s="16">
        <f>SUBTOTAL(9,F1373:F1375)</f>
        <v>79605</v>
      </c>
      <c r="G1376" s="16">
        <f>SUBTOTAL(9,G1373:G1375)</f>
        <v>84707</v>
      </c>
      <c r="H1376" s="16">
        <f>SUBTOTAL(9,H1373:H1375)</f>
        <v>49279.386099999996</v>
      </c>
      <c r="I1376" s="16">
        <f>SUBTOTAL(9,I1373:I1375)</f>
        <v>35427.613899999997</v>
      </c>
    </row>
    <row r="1377" spans="2:9" ht="15" customHeight="1" x14ac:dyDescent="0.25">
      <c r="B1377" s="10">
        <v>907</v>
      </c>
      <c r="C1377" s="11"/>
      <c r="D1377" s="5" t="s">
        <v>1094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21</v>
      </c>
      <c r="E1378" s="13">
        <v>2002</v>
      </c>
      <c r="F1378" s="13">
        <v>52840</v>
      </c>
      <c r="G1378" s="13">
        <v>54842</v>
      </c>
      <c r="H1378" s="13">
        <v>30643.660059999998</v>
      </c>
      <c r="I1378" s="13">
        <v>24198.339940000002</v>
      </c>
    </row>
    <row r="1379" spans="2:9" x14ac:dyDescent="0.2">
      <c r="B1379"/>
      <c r="C1379" s="2">
        <v>21</v>
      </c>
      <c r="D1379" s="5" t="s">
        <v>32</v>
      </c>
      <c r="E1379" s="13">
        <v>77000</v>
      </c>
      <c r="F1379" s="13">
        <v>207023</v>
      </c>
      <c r="G1379" s="13">
        <v>284023</v>
      </c>
      <c r="H1379" s="13">
        <v>107929.26084</v>
      </c>
      <c r="I1379" s="13">
        <v>176093.73916</v>
      </c>
    </row>
    <row r="1380" spans="2:9" x14ac:dyDescent="0.2">
      <c r="B1380"/>
      <c r="C1380" s="2">
        <v>30</v>
      </c>
      <c r="D1380" s="5" t="s">
        <v>1095</v>
      </c>
      <c r="E1380" s="13">
        <v>0</v>
      </c>
      <c r="F1380" s="13">
        <v>22200</v>
      </c>
      <c r="G1380" s="13">
        <v>22200</v>
      </c>
      <c r="H1380" s="13">
        <v>1045.145</v>
      </c>
      <c r="I1380" s="13">
        <v>21154.855</v>
      </c>
    </row>
    <row r="1381" spans="2:9" ht="15" customHeight="1" x14ac:dyDescent="0.2">
      <c r="B1381"/>
      <c r="C1381" s="14" t="s">
        <v>14</v>
      </c>
      <c r="D1381" s="15" t="s">
        <v>1096</v>
      </c>
      <c r="E1381" s="16">
        <f>SUBTOTAL(9,E1378:E1380)</f>
        <v>79002</v>
      </c>
      <c r="F1381" s="16">
        <f>SUBTOTAL(9,F1378:F1380)</f>
        <v>282063</v>
      </c>
      <c r="G1381" s="16">
        <f>SUBTOTAL(9,G1378:G1380)</f>
        <v>361065</v>
      </c>
      <c r="H1381" s="16">
        <f>SUBTOTAL(9,H1378:H1380)</f>
        <v>139618.06589999999</v>
      </c>
      <c r="I1381" s="16">
        <f>SUBTOTAL(9,I1378:I1380)</f>
        <v>221446.93410000001</v>
      </c>
    </row>
    <row r="1382" spans="2:9" ht="15" customHeight="1" x14ac:dyDescent="0.25">
      <c r="B1382" s="10">
        <v>908</v>
      </c>
      <c r="C1382" s="11"/>
      <c r="D1382" s="5" t="s">
        <v>1097</v>
      </c>
      <c r="E1382" s="12"/>
      <c r="F1382" s="1"/>
      <c r="H1382" s="1"/>
      <c r="I1382" s="1"/>
    </row>
    <row r="1383" spans="2:9" x14ac:dyDescent="0.2">
      <c r="B1383"/>
      <c r="C1383" s="2">
        <v>70</v>
      </c>
      <c r="D1383" s="5" t="s">
        <v>1098</v>
      </c>
      <c r="E1383" s="13">
        <v>0</v>
      </c>
      <c r="F1383" s="13">
        <v>311050</v>
      </c>
      <c r="G1383" s="13">
        <v>311050</v>
      </c>
      <c r="H1383" s="13">
        <v>234096</v>
      </c>
      <c r="I1383" s="13">
        <v>76954</v>
      </c>
    </row>
    <row r="1384" spans="2:9" x14ac:dyDescent="0.2">
      <c r="B1384"/>
      <c r="C1384" s="2">
        <v>71</v>
      </c>
      <c r="D1384" s="5" t="s">
        <v>1099</v>
      </c>
      <c r="E1384" s="13">
        <v>0</v>
      </c>
      <c r="F1384" s="13">
        <v>35000</v>
      </c>
      <c r="G1384" s="13">
        <v>35000</v>
      </c>
      <c r="H1384" s="13">
        <v>26244</v>
      </c>
      <c r="I1384" s="13">
        <v>8756</v>
      </c>
    </row>
    <row r="1385" spans="2:9" x14ac:dyDescent="0.2">
      <c r="B1385"/>
      <c r="C1385" s="2">
        <v>72</v>
      </c>
      <c r="D1385" s="5" t="s">
        <v>1100</v>
      </c>
      <c r="E1385" s="13">
        <v>0</v>
      </c>
      <c r="F1385" s="13">
        <v>40000</v>
      </c>
      <c r="G1385" s="13">
        <v>40000</v>
      </c>
      <c r="H1385" s="13">
        <v>0</v>
      </c>
      <c r="I1385" s="13">
        <v>40000</v>
      </c>
    </row>
    <row r="1386" spans="2:9" ht="15" customHeight="1" x14ac:dyDescent="0.2">
      <c r="B1386"/>
      <c r="C1386" s="14" t="s">
        <v>14</v>
      </c>
      <c r="D1386" s="15" t="s">
        <v>1101</v>
      </c>
      <c r="E1386" s="16">
        <f>SUBTOTAL(9,E1383:E1385)</f>
        <v>0</v>
      </c>
      <c r="F1386" s="16">
        <f>SUBTOTAL(9,F1383:F1385)</f>
        <v>386050</v>
      </c>
      <c r="G1386" s="16">
        <f>SUBTOTAL(9,G1383:G1385)</f>
        <v>386050</v>
      </c>
      <c r="H1386" s="16">
        <f>SUBTOTAL(9,H1383:H1385)</f>
        <v>260340</v>
      </c>
      <c r="I1386" s="16">
        <f>SUBTOTAL(9,I1383:I1385)</f>
        <v>125710</v>
      </c>
    </row>
    <row r="1387" spans="2:9" ht="15" customHeight="1" x14ac:dyDescent="0.25">
      <c r="B1387" s="10">
        <v>909</v>
      </c>
      <c r="C1387" s="11"/>
      <c r="D1387" s="5" t="s">
        <v>1102</v>
      </c>
      <c r="E1387" s="12"/>
      <c r="F1387" s="1"/>
      <c r="H1387" s="1"/>
      <c r="I1387" s="1"/>
    </row>
    <row r="1388" spans="2:9" x14ac:dyDescent="0.2">
      <c r="B1388"/>
      <c r="C1388" s="2">
        <v>73</v>
      </c>
      <c r="D1388" s="5" t="s">
        <v>1103</v>
      </c>
      <c r="E1388" s="13">
        <v>0</v>
      </c>
      <c r="F1388" s="13">
        <v>2666000</v>
      </c>
      <c r="G1388" s="13">
        <v>2666000</v>
      </c>
      <c r="H1388" s="13">
        <v>2072430.9920000001</v>
      </c>
      <c r="I1388" s="13">
        <v>593569.00800000003</v>
      </c>
    </row>
    <row r="1389" spans="2:9" ht="15" customHeight="1" x14ac:dyDescent="0.2">
      <c r="B1389"/>
      <c r="C1389" s="14" t="s">
        <v>14</v>
      </c>
      <c r="D1389" s="15" t="s">
        <v>1104</v>
      </c>
      <c r="E1389" s="16">
        <f>SUBTOTAL(9,E1388:E1388)</f>
        <v>0</v>
      </c>
      <c r="F1389" s="16">
        <f>SUBTOTAL(9,F1388:F1388)</f>
        <v>2666000</v>
      </c>
      <c r="G1389" s="16">
        <f>SUBTOTAL(9,G1388:G1388)</f>
        <v>2666000</v>
      </c>
      <c r="H1389" s="16">
        <f>SUBTOTAL(9,H1388:H1388)</f>
        <v>2072430.9920000001</v>
      </c>
      <c r="I1389" s="16">
        <f>SUBTOTAL(9,I1388:I1388)</f>
        <v>593569.00800000003</v>
      </c>
    </row>
    <row r="1390" spans="2:9" ht="15" customHeight="1" x14ac:dyDescent="0.25">
      <c r="B1390" s="10">
        <v>910</v>
      </c>
      <c r="C1390" s="11"/>
      <c r="D1390" s="5" t="s">
        <v>1105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21</v>
      </c>
      <c r="E1391" s="13">
        <v>21140</v>
      </c>
      <c r="F1391" s="13">
        <v>453579</v>
      </c>
      <c r="G1391" s="13">
        <v>474719</v>
      </c>
      <c r="H1391" s="13">
        <v>324984.84253999998</v>
      </c>
      <c r="I1391" s="13">
        <v>149734.15745999999</v>
      </c>
    </row>
    <row r="1392" spans="2:9" ht="15" customHeight="1" x14ac:dyDescent="0.2">
      <c r="B1392"/>
      <c r="C1392" s="14" t="s">
        <v>14</v>
      </c>
      <c r="D1392" s="15" t="s">
        <v>1106</v>
      </c>
      <c r="E1392" s="16">
        <f>SUBTOTAL(9,E1391:E1391)</f>
        <v>21140</v>
      </c>
      <c r="F1392" s="16">
        <f>SUBTOTAL(9,F1391:F1391)</f>
        <v>453579</v>
      </c>
      <c r="G1392" s="16">
        <f>SUBTOTAL(9,G1391:G1391)</f>
        <v>474719</v>
      </c>
      <c r="H1392" s="16">
        <f>SUBTOTAL(9,H1391:H1391)</f>
        <v>324984.84253999998</v>
      </c>
      <c r="I1392" s="16">
        <f>SUBTOTAL(9,I1391:I1391)</f>
        <v>149734.15745999999</v>
      </c>
    </row>
    <row r="1393" spans="2:9" ht="15" customHeight="1" x14ac:dyDescent="0.25">
      <c r="B1393" s="10">
        <v>911</v>
      </c>
      <c r="C1393" s="11"/>
      <c r="D1393" s="5" t="s">
        <v>1107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3">
        <v>3119</v>
      </c>
      <c r="F1394" s="13">
        <v>123419</v>
      </c>
      <c r="G1394" s="13">
        <v>126538</v>
      </c>
      <c r="H1394" s="13">
        <v>86092.154469999994</v>
      </c>
      <c r="I1394" s="13">
        <v>40445.845529999999</v>
      </c>
    </row>
    <row r="1395" spans="2:9" x14ac:dyDescent="0.2">
      <c r="B1395"/>
      <c r="C1395" s="2">
        <v>70</v>
      </c>
      <c r="D1395" s="5" t="s">
        <v>1108</v>
      </c>
      <c r="E1395" s="13">
        <v>0</v>
      </c>
      <c r="F1395" s="13">
        <v>3000</v>
      </c>
      <c r="G1395" s="13">
        <v>3000</v>
      </c>
      <c r="H1395" s="13">
        <v>0</v>
      </c>
      <c r="I1395" s="13">
        <v>3000</v>
      </c>
    </row>
    <row r="1396" spans="2:9" ht="15" customHeight="1" x14ac:dyDescent="0.2">
      <c r="B1396"/>
      <c r="C1396" s="14" t="s">
        <v>14</v>
      </c>
      <c r="D1396" s="15" t="s">
        <v>1109</v>
      </c>
      <c r="E1396" s="16">
        <f>SUBTOTAL(9,E1394:E1395)</f>
        <v>3119</v>
      </c>
      <c r="F1396" s="16">
        <f>SUBTOTAL(9,F1394:F1395)</f>
        <v>126419</v>
      </c>
      <c r="G1396" s="16">
        <f>SUBTOTAL(9,G1394:G1395)</f>
        <v>129538</v>
      </c>
      <c r="H1396" s="16">
        <f>SUBTOTAL(9,H1394:H1395)</f>
        <v>86092.154469999994</v>
      </c>
      <c r="I1396" s="16">
        <f>SUBTOTAL(9,I1394:I1395)</f>
        <v>43445.845529999999</v>
      </c>
    </row>
    <row r="1397" spans="2:9" ht="15" customHeight="1" x14ac:dyDescent="0.25">
      <c r="B1397" s="10">
        <v>912</v>
      </c>
      <c r="C1397" s="11"/>
      <c r="D1397" s="5" t="s">
        <v>1110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21</v>
      </c>
      <c r="E1398" s="13">
        <v>1450</v>
      </c>
      <c r="F1398" s="13">
        <v>35201</v>
      </c>
      <c r="G1398" s="13">
        <v>36651</v>
      </c>
      <c r="H1398" s="13">
        <v>22237.093110000002</v>
      </c>
      <c r="I1398" s="13">
        <v>14413.90689</v>
      </c>
    </row>
    <row r="1399" spans="2:9" ht="15" customHeight="1" x14ac:dyDescent="0.2">
      <c r="B1399"/>
      <c r="C1399" s="14" t="s">
        <v>14</v>
      </c>
      <c r="D1399" s="15" t="s">
        <v>1111</v>
      </c>
      <c r="E1399" s="16">
        <f>SUBTOTAL(9,E1398:E1398)</f>
        <v>1450</v>
      </c>
      <c r="F1399" s="16">
        <f>SUBTOTAL(9,F1398:F1398)</f>
        <v>35201</v>
      </c>
      <c r="G1399" s="16">
        <f>SUBTOTAL(9,G1398:G1398)</f>
        <v>36651</v>
      </c>
      <c r="H1399" s="16">
        <f>SUBTOTAL(9,H1398:H1398)</f>
        <v>22237.093110000002</v>
      </c>
      <c r="I1399" s="16">
        <f>SUBTOTAL(9,I1398:I1398)</f>
        <v>14413.90689</v>
      </c>
    </row>
    <row r="1400" spans="2:9" ht="15" customHeight="1" x14ac:dyDescent="0.25">
      <c r="B1400" s="10">
        <v>913</v>
      </c>
      <c r="C1400" s="11"/>
      <c r="D1400" s="5" t="s">
        <v>1112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21</v>
      </c>
      <c r="E1401" s="13">
        <v>0</v>
      </c>
      <c r="F1401" s="13">
        <v>6590</v>
      </c>
      <c r="G1401" s="13">
        <v>6590</v>
      </c>
      <c r="H1401" s="13">
        <v>3228.7756199999999</v>
      </c>
      <c r="I1401" s="13">
        <v>3361.2243800000001</v>
      </c>
    </row>
    <row r="1402" spans="2:9" ht="15" customHeight="1" x14ac:dyDescent="0.2">
      <c r="B1402"/>
      <c r="C1402" s="14" t="s">
        <v>14</v>
      </c>
      <c r="D1402" s="15" t="s">
        <v>1113</v>
      </c>
      <c r="E1402" s="16">
        <f>SUBTOTAL(9,E1401:E1401)</f>
        <v>0</v>
      </c>
      <c r="F1402" s="16">
        <f>SUBTOTAL(9,F1401:F1401)</f>
        <v>6590</v>
      </c>
      <c r="G1402" s="16">
        <f>SUBTOTAL(9,G1401:G1401)</f>
        <v>6590</v>
      </c>
      <c r="H1402" s="16">
        <f>SUBTOTAL(9,H1401:H1401)</f>
        <v>3228.7756199999999</v>
      </c>
      <c r="I1402" s="16">
        <f>SUBTOTAL(9,I1401:I1401)</f>
        <v>3361.2243800000001</v>
      </c>
    </row>
    <row r="1403" spans="2:9" ht="15" customHeight="1" x14ac:dyDescent="0.25">
      <c r="B1403" s="10">
        <v>915</v>
      </c>
      <c r="C1403" s="11"/>
      <c r="D1403" s="5" t="s">
        <v>1114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21</v>
      </c>
      <c r="E1404" s="13">
        <v>552</v>
      </c>
      <c r="F1404" s="13">
        <v>11313</v>
      </c>
      <c r="G1404" s="13">
        <v>11865</v>
      </c>
      <c r="H1404" s="13">
        <v>7344.31358</v>
      </c>
      <c r="I1404" s="13">
        <v>4520.68642</v>
      </c>
    </row>
    <row r="1405" spans="2:9" ht="15" customHeight="1" x14ac:dyDescent="0.2">
      <c r="B1405"/>
      <c r="C1405" s="14" t="s">
        <v>14</v>
      </c>
      <c r="D1405" s="15" t="s">
        <v>1115</v>
      </c>
      <c r="E1405" s="16">
        <f>SUBTOTAL(9,E1404:E1404)</f>
        <v>552</v>
      </c>
      <c r="F1405" s="16">
        <f>SUBTOTAL(9,F1404:F1404)</f>
        <v>11313</v>
      </c>
      <c r="G1405" s="16">
        <f>SUBTOTAL(9,G1404:G1404)</f>
        <v>11865</v>
      </c>
      <c r="H1405" s="16">
        <f>SUBTOTAL(9,H1404:H1404)</f>
        <v>7344.31358</v>
      </c>
      <c r="I1405" s="16">
        <f>SUBTOTAL(9,I1404:I1404)</f>
        <v>4520.68642</v>
      </c>
    </row>
    <row r="1406" spans="2:9" ht="15" customHeight="1" x14ac:dyDescent="0.25">
      <c r="B1406" s="10">
        <v>917</v>
      </c>
      <c r="C1406" s="11"/>
      <c r="D1406" s="5" t="s">
        <v>1116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21</v>
      </c>
      <c r="E1407" s="13">
        <v>21040</v>
      </c>
      <c r="F1407" s="13">
        <v>476157</v>
      </c>
      <c r="G1407" s="13">
        <v>497197</v>
      </c>
      <c r="H1407" s="13">
        <v>318899.22953999997</v>
      </c>
      <c r="I1407" s="13">
        <v>178297.77046</v>
      </c>
    </row>
    <row r="1408" spans="2:9" x14ac:dyDescent="0.2">
      <c r="B1408"/>
      <c r="C1408" s="2">
        <v>21</v>
      </c>
      <c r="D1408" s="5" t="s">
        <v>27</v>
      </c>
      <c r="E1408" s="13">
        <v>250</v>
      </c>
      <c r="F1408" s="13">
        <v>12774</v>
      </c>
      <c r="G1408" s="13">
        <v>13024</v>
      </c>
      <c r="H1408" s="13">
        <v>3442.3843900000002</v>
      </c>
      <c r="I1408" s="13">
        <v>9581.6156100000007</v>
      </c>
    </row>
    <row r="1409" spans="2:9" x14ac:dyDescent="0.2">
      <c r="B1409"/>
      <c r="C1409" s="2">
        <v>22</v>
      </c>
      <c r="D1409" s="5" t="s">
        <v>1117</v>
      </c>
      <c r="E1409" s="13">
        <v>61622</v>
      </c>
      <c r="F1409" s="13">
        <v>125088</v>
      </c>
      <c r="G1409" s="13">
        <v>186710</v>
      </c>
      <c r="H1409" s="13">
        <v>52443.32864</v>
      </c>
      <c r="I1409" s="13">
        <v>134266.67136000001</v>
      </c>
    </row>
    <row r="1410" spans="2:9" x14ac:dyDescent="0.2">
      <c r="B1410"/>
      <c r="C1410" s="2">
        <v>45</v>
      </c>
      <c r="D1410" s="5" t="s">
        <v>33</v>
      </c>
      <c r="E1410" s="13">
        <v>347</v>
      </c>
      <c r="F1410" s="13">
        <v>10100</v>
      </c>
      <c r="G1410" s="13">
        <v>10447</v>
      </c>
      <c r="H1410" s="13">
        <v>550.91110000000003</v>
      </c>
      <c r="I1410" s="13">
        <v>9896.0889000000006</v>
      </c>
    </row>
    <row r="1411" spans="2:9" ht="15" customHeight="1" x14ac:dyDescent="0.2">
      <c r="B1411"/>
      <c r="C1411" s="14" t="s">
        <v>14</v>
      </c>
      <c r="D1411" s="15" t="s">
        <v>1118</v>
      </c>
      <c r="E1411" s="16">
        <f>SUBTOTAL(9,E1407:E1410)</f>
        <v>83259</v>
      </c>
      <c r="F1411" s="16">
        <f>SUBTOTAL(9,F1407:F1410)</f>
        <v>624119</v>
      </c>
      <c r="G1411" s="16">
        <f>SUBTOTAL(9,G1407:G1410)</f>
        <v>707378</v>
      </c>
      <c r="H1411" s="16">
        <f>SUBTOTAL(9,H1407:H1410)</f>
        <v>375335.85367000004</v>
      </c>
      <c r="I1411" s="16">
        <f>SUBTOTAL(9,I1407:I1410)</f>
        <v>332042.14633000002</v>
      </c>
    </row>
    <row r="1412" spans="2:9" ht="15" customHeight="1" x14ac:dyDescent="0.25">
      <c r="B1412" s="10">
        <v>919</v>
      </c>
      <c r="C1412" s="11"/>
      <c r="D1412" s="5" t="s">
        <v>1119</v>
      </c>
      <c r="E1412" s="12"/>
      <c r="F1412" s="1"/>
      <c r="H1412" s="1"/>
      <c r="I1412" s="1"/>
    </row>
    <row r="1413" spans="2:9" x14ac:dyDescent="0.2">
      <c r="B1413"/>
      <c r="C1413" s="2">
        <v>60</v>
      </c>
      <c r="D1413" s="5" t="s">
        <v>212</v>
      </c>
      <c r="E1413" s="13">
        <v>0</v>
      </c>
      <c r="F1413" s="13">
        <v>1021406</v>
      </c>
      <c r="G1413" s="13">
        <v>1021406</v>
      </c>
      <c r="H1413" s="13">
        <v>10703</v>
      </c>
      <c r="I1413" s="13">
        <v>1010703</v>
      </c>
    </row>
    <row r="1414" spans="2:9" x14ac:dyDescent="0.2">
      <c r="B1414"/>
      <c r="C1414" s="2">
        <v>71</v>
      </c>
      <c r="D1414" s="5" t="s">
        <v>1120</v>
      </c>
      <c r="E1414" s="13">
        <v>0</v>
      </c>
      <c r="F1414" s="13">
        <v>2500</v>
      </c>
      <c r="G1414" s="13">
        <v>2500</v>
      </c>
      <c r="H1414" s="13">
        <v>2500</v>
      </c>
      <c r="I1414" s="13">
        <v>0</v>
      </c>
    </row>
    <row r="1415" spans="2:9" x14ac:dyDescent="0.2">
      <c r="B1415"/>
      <c r="C1415" s="2">
        <v>73</v>
      </c>
      <c r="D1415" s="5" t="s">
        <v>1121</v>
      </c>
      <c r="E1415" s="13">
        <v>0</v>
      </c>
      <c r="F1415" s="13">
        <v>256000</v>
      </c>
      <c r="G1415" s="13">
        <v>256000</v>
      </c>
      <c r="H1415" s="13">
        <v>246500</v>
      </c>
      <c r="I1415" s="13">
        <v>9500</v>
      </c>
    </row>
    <row r="1416" spans="2:9" x14ac:dyDescent="0.2">
      <c r="B1416"/>
      <c r="C1416" s="2">
        <v>74</v>
      </c>
      <c r="D1416" s="5" t="s">
        <v>1122</v>
      </c>
      <c r="E1416" s="13">
        <v>88</v>
      </c>
      <c r="F1416" s="13">
        <v>1900</v>
      </c>
      <c r="G1416" s="13">
        <v>1988</v>
      </c>
      <c r="H1416" s="13">
        <v>0</v>
      </c>
      <c r="I1416" s="13">
        <v>1988</v>
      </c>
    </row>
    <row r="1417" spans="2:9" x14ac:dyDescent="0.2">
      <c r="B1417"/>
      <c r="C1417" s="2">
        <v>75</v>
      </c>
      <c r="D1417" s="5" t="s">
        <v>1123</v>
      </c>
      <c r="E1417" s="13">
        <v>12462</v>
      </c>
      <c r="F1417" s="13">
        <v>15000</v>
      </c>
      <c r="G1417" s="13">
        <v>27462</v>
      </c>
      <c r="H1417" s="13">
        <v>7613.17</v>
      </c>
      <c r="I1417" s="13">
        <v>19848.830000000002</v>
      </c>
    </row>
    <row r="1418" spans="2:9" x14ac:dyDescent="0.2">
      <c r="B1418"/>
      <c r="C1418" s="2">
        <v>76</v>
      </c>
      <c r="D1418" s="5" t="s">
        <v>1124</v>
      </c>
      <c r="E1418" s="13">
        <v>15300</v>
      </c>
      <c r="F1418" s="13">
        <v>6893</v>
      </c>
      <c r="G1418" s="13">
        <v>22193</v>
      </c>
      <c r="H1418" s="13">
        <v>3308.2640000000001</v>
      </c>
      <c r="I1418" s="13">
        <v>18884.736000000001</v>
      </c>
    </row>
    <row r="1419" spans="2:9" ht="15" customHeight="1" x14ac:dyDescent="0.2">
      <c r="B1419"/>
      <c r="C1419" s="14" t="s">
        <v>14</v>
      </c>
      <c r="D1419" s="15" t="s">
        <v>1125</v>
      </c>
      <c r="E1419" s="16">
        <f>SUBTOTAL(9,E1413:E1418)</f>
        <v>27850</v>
      </c>
      <c r="F1419" s="16">
        <f>SUBTOTAL(9,F1413:F1418)</f>
        <v>1303699</v>
      </c>
      <c r="G1419" s="16">
        <f>SUBTOTAL(9,G1413:G1418)</f>
        <v>1331549</v>
      </c>
      <c r="H1419" s="16">
        <f>SUBTOTAL(9,H1413:H1418)</f>
        <v>270624.43400000001</v>
      </c>
      <c r="I1419" s="16">
        <f>SUBTOTAL(9,I1413:I1418)</f>
        <v>1060924.5659999999</v>
      </c>
    </row>
    <row r="1420" spans="2:9" ht="15" customHeight="1" x14ac:dyDescent="0.2">
      <c r="C1420" s="17"/>
      <c r="D1420" s="18" t="s">
        <v>1126</v>
      </c>
      <c r="E1420" s="19">
        <f>SUBTOTAL(9,E1328:E1419)</f>
        <v>510513</v>
      </c>
      <c r="F1420" s="19">
        <f>SUBTOTAL(9,F1328:F1419)</f>
        <v>23394277</v>
      </c>
      <c r="G1420" s="19">
        <f>SUBTOTAL(9,G1328:G1419)</f>
        <v>23904790</v>
      </c>
      <c r="H1420" s="19">
        <f>SUBTOTAL(9,H1328:H1419)</f>
        <v>13169835.932290005</v>
      </c>
      <c r="I1420" s="19">
        <f>SUBTOTAL(9,I1328:I1419)</f>
        <v>10734954.067709995</v>
      </c>
    </row>
    <row r="1421" spans="2:9" ht="27" customHeight="1" x14ac:dyDescent="0.25">
      <c r="B1421" s="1"/>
      <c r="C1421" s="2"/>
      <c r="D1421" s="9" t="s">
        <v>1127</v>
      </c>
      <c r="E1421" s="1"/>
      <c r="F1421" s="1"/>
      <c r="G1421" s="1"/>
      <c r="H1421" s="1"/>
      <c r="I1421" s="1"/>
    </row>
    <row r="1422" spans="2:9" ht="15" customHeight="1" x14ac:dyDescent="0.25">
      <c r="B1422" s="10">
        <v>920</v>
      </c>
      <c r="C1422" s="11"/>
      <c r="D1422" s="5" t="s">
        <v>299</v>
      </c>
      <c r="E1422" s="12"/>
      <c r="F1422" s="1"/>
      <c r="H1422" s="1"/>
      <c r="I1422" s="1"/>
    </row>
    <row r="1423" spans="2:9" x14ac:dyDescent="0.2">
      <c r="B1423"/>
      <c r="C1423" s="2">
        <v>50</v>
      </c>
      <c r="D1423" s="5" t="s">
        <v>1128</v>
      </c>
      <c r="E1423" s="13">
        <v>0</v>
      </c>
      <c r="F1423" s="13">
        <v>1681259</v>
      </c>
      <c r="G1423" s="13">
        <v>1681259</v>
      </c>
      <c r="H1423" s="13">
        <v>1679759</v>
      </c>
      <c r="I1423" s="13">
        <v>1500</v>
      </c>
    </row>
    <row r="1424" spans="2:9" x14ac:dyDescent="0.2">
      <c r="B1424"/>
      <c r="C1424" s="2">
        <v>51</v>
      </c>
      <c r="D1424" s="5" t="s">
        <v>1129</v>
      </c>
      <c r="E1424" s="13">
        <v>0</v>
      </c>
      <c r="F1424" s="13">
        <v>405780</v>
      </c>
      <c r="G1424" s="13">
        <v>405780</v>
      </c>
      <c r="H1424" s="13">
        <v>405780</v>
      </c>
      <c r="I1424" s="13">
        <v>0</v>
      </c>
    </row>
    <row r="1425" spans="2:9" ht="15" customHeight="1" x14ac:dyDescent="0.2">
      <c r="B1425"/>
      <c r="C1425" s="14" t="s">
        <v>14</v>
      </c>
      <c r="D1425" s="15" t="s">
        <v>1130</v>
      </c>
      <c r="E1425" s="16">
        <f>SUBTOTAL(9,E1423:E1424)</f>
        <v>0</v>
      </c>
      <c r="F1425" s="16">
        <f>SUBTOTAL(9,F1423:F1424)</f>
        <v>2087039</v>
      </c>
      <c r="G1425" s="16">
        <f>SUBTOTAL(9,G1423:G1424)</f>
        <v>2087039</v>
      </c>
      <c r="H1425" s="16">
        <f>SUBTOTAL(9,H1423:H1424)</f>
        <v>2085539</v>
      </c>
      <c r="I1425" s="16">
        <f>SUBTOTAL(9,I1423:I1424)</f>
        <v>1500</v>
      </c>
    </row>
    <row r="1426" spans="2:9" ht="15" customHeight="1" x14ac:dyDescent="0.25">
      <c r="B1426" s="10">
        <v>922</v>
      </c>
      <c r="C1426" s="11"/>
      <c r="D1426" s="5" t="s">
        <v>1131</v>
      </c>
      <c r="E1426" s="12"/>
      <c r="F1426" s="1"/>
      <c r="H1426" s="1"/>
      <c r="I1426" s="1"/>
    </row>
    <row r="1427" spans="2:9" x14ac:dyDescent="0.2">
      <c r="B1427"/>
      <c r="C1427" s="2">
        <v>50</v>
      </c>
      <c r="D1427" s="5" t="s">
        <v>1132</v>
      </c>
      <c r="E1427" s="13">
        <v>0</v>
      </c>
      <c r="F1427" s="13">
        <v>90728</v>
      </c>
      <c r="G1427" s="13">
        <v>90728</v>
      </c>
      <c r="H1427" s="13">
        <v>65048</v>
      </c>
      <c r="I1427" s="13">
        <v>25680</v>
      </c>
    </row>
    <row r="1428" spans="2:9" x14ac:dyDescent="0.2">
      <c r="B1428"/>
      <c r="C1428" s="2">
        <v>51</v>
      </c>
      <c r="D1428" s="5" t="s">
        <v>1133</v>
      </c>
      <c r="E1428" s="13">
        <v>3350</v>
      </c>
      <c r="F1428" s="13">
        <v>31500</v>
      </c>
      <c r="G1428" s="13">
        <v>34850</v>
      </c>
      <c r="H1428" s="13">
        <v>0</v>
      </c>
      <c r="I1428" s="13">
        <v>34850</v>
      </c>
    </row>
    <row r="1429" spans="2:9" x14ac:dyDescent="0.2">
      <c r="B1429"/>
      <c r="C1429" s="2">
        <v>70</v>
      </c>
      <c r="D1429" s="5" t="s">
        <v>1134</v>
      </c>
      <c r="E1429" s="13">
        <v>0</v>
      </c>
      <c r="F1429" s="13">
        <v>262000</v>
      </c>
      <c r="G1429" s="13">
        <v>262000</v>
      </c>
      <c r="H1429" s="13">
        <v>179656</v>
      </c>
      <c r="I1429" s="13">
        <v>82344</v>
      </c>
    </row>
    <row r="1430" spans="2:9" x14ac:dyDescent="0.2">
      <c r="B1430"/>
      <c r="C1430" s="2">
        <v>71</v>
      </c>
      <c r="D1430" s="5" t="s">
        <v>1135</v>
      </c>
      <c r="E1430" s="13">
        <v>0</v>
      </c>
      <c r="F1430" s="13">
        <v>510200</v>
      </c>
      <c r="G1430" s="13">
        <v>510200</v>
      </c>
      <c r="H1430" s="13">
        <v>414123</v>
      </c>
      <c r="I1430" s="13">
        <v>96077</v>
      </c>
    </row>
    <row r="1431" spans="2:9" x14ac:dyDescent="0.2">
      <c r="B1431"/>
      <c r="C1431" s="2">
        <v>72</v>
      </c>
      <c r="D1431" s="5" t="s">
        <v>1136</v>
      </c>
      <c r="E1431" s="13">
        <v>0</v>
      </c>
      <c r="F1431" s="13">
        <v>22200</v>
      </c>
      <c r="G1431" s="13">
        <v>22200</v>
      </c>
      <c r="H1431" s="13">
        <v>12700</v>
      </c>
      <c r="I1431" s="13">
        <v>9500</v>
      </c>
    </row>
    <row r="1432" spans="2:9" x14ac:dyDescent="0.2">
      <c r="B1432"/>
      <c r="C1432" s="2">
        <v>73</v>
      </c>
      <c r="D1432" s="5" t="s">
        <v>1137</v>
      </c>
      <c r="E1432" s="13">
        <v>0</v>
      </c>
      <c r="F1432" s="13">
        <v>573700</v>
      </c>
      <c r="G1432" s="13">
        <v>573700</v>
      </c>
      <c r="H1432" s="13">
        <v>0</v>
      </c>
      <c r="I1432" s="13">
        <v>573700</v>
      </c>
    </row>
    <row r="1433" spans="2:9" x14ac:dyDescent="0.2">
      <c r="B1433"/>
      <c r="C1433" s="2">
        <v>74</v>
      </c>
      <c r="D1433" s="5" t="s">
        <v>1138</v>
      </c>
      <c r="E1433" s="13">
        <v>0</v>
      </c>
      <c r="F1433" s="13">
        <v>85000</v>
      </c>
      <c r="G1433" s="13">
        <v>85000</v>
      </c>
      <c r="H1433" s="13">
        <v>55000</v>
      </c>
      <c r="I1433" s="13">
        <v>30000</v>
      </c>
    </row>
    <row r="1434" spans="2:9" x14ac:dyDescent="0.2">
      <c r="B1434"/>
      <c r="C1434" s="2">
        <v>76</v>
      </c>
      <c r="D1434" s="5" t="s">
        <v>1139</v>
      </c>
      <c r="E1434" s="13">
        <v>37000</v>
      </c>
      <c r="F1434" s="13">
        <v>11000</v>
      </c>
      <c r="G1434" s="13">
        <v>48000</v>
      </c>
      <c r="H1434" s="13">
        <v>0</v>
      </c>
      <c r="I1434" s="13">
        <v>48000</v>
      </c>
    </row>
    <row r="1435" spans="2:9" x14ac:dyDescent="0.2">
      <c r="B1435"/>
      <c r="C1435" s="2">
        <v>95</v>
      </c>
      <c r="D1435" s="5" t="s">
        <v>1140</v>
      </c>
      <c r="E1435" s="13">
        <v>0</v>
      </c>
      <c r="F1435" s="13">
        <v>344058</v>
      </c>
      <c r="G1435" s="13">
        <v>344058</v>
      </c>
      <c r="H1435" s="13">
        <v>0</v>
      </c>
      <c r="I1435" s="13">
        <v>344058</v>
      </c>
    </row>
    <row r="1436" spans="2:9" ht="15" customHeight="1" x14ac:dyDescent="0.2">
      <c r="B1436"/>
      <c r="C1436" s="14" t="s">
        <v>14</v>
      </c>
      <c r="D1436" s="15" t="s">
        <v>1141</v>
      </c>
      <c r="E1436" s="16">
        <f>SUBTOTAL(9,E1427:E1435)</f>
        <v>40350</v>
      </c>
      <c r="F1436" s="16">
        <f>SUBTOTAL(9,F1427:F1435)</f>
        <v>1930386</v>
      </c>
      <c r="G1436" s="16">
        <f>SUBTOTAL(9,G1427:G1435)</f>
        <v>1970736</v>
      </c>
      <c r="H1436" s="16">
        <f>SUBTOTAL(9,H1427:H1435)</f>
        <v>726527</v>
      </c>
      <c r="I1436" s="16">
        <f>SUBTOTAL(9,I1427:I1435)</f>
        <v>1244209</v>
      </c>
    </row>
    <row r="1437" spans="2:9" ht="15" customHeight="1" x14ac:dyDescent="0.25">
      <c r="B1437" s="10">
        <v>923</v>
      </c>
      <c r="C1437" s="11"/>
      <c r="D1437" s="5" t="s">
        <v>1142</v>
      </c>
      <c r="E1437" s="12"/>
      <c r="F1437" s="1"/>
      <c r="H1437" s="1"/>
      <c r="I1437" s="1"/>
    </row>
    <row r="1438" spans="2:9" x14ac:dyDescent="0.2">
      <c r="B1438"/>
      <c r="C1438" s="2">
        <v>1</v>
      </c>
      <c r="D1438" s="5" t="s">
        <v>21</v>
      </c>
      <c r="E1438" s="13">
        <v>0</v>
      </c>
      <c r="F1438" s="13">
        <v>611417</v>
      </c>
      <c r="G1438" s="13">
        <v>611417</v>
      </c>
      <c r="H1438" s="13">
        <v>418781.15301000001</v>
      </c>
      <c r="I1438" s="13">
        <v>192635.84698999999</v>
      </c>
    </row>
    <row r="1439" spans="2:9" x14ac:dyDescent="0.2">
      <c r="B1439"/>
      <c r="C1439" s="2">
        <v>21</v>
      </c>
      <c r="D1439" s="5" t="s">
        <v>32</v>
      </c>
      <c r="E1439" s="13">
        <v>0</v>
      </c>
      <c r="F1439" s="13">
        <v>427383</v>
      </c>
      <c r="G1439" s="13">
        <v>427383</v>
      </c>
      <c r="H1439" s="13">
        <v>301598.06852999999</v>
      </c>
      <c r="I1439" s="13">
        <v>125784.93147</v>
      </c>
    </row>
    <row r="1440" spans="2:9" x14ac:dyDescent="0.2">
      <c r="B1440"/>
      <c r="C1440" s="2">
        <v>22</v>
      </c>
      <c r="D1440" s="5" t="s">
        <v>1117</v>
      </c>
      <c r="E1440" s="13">
        <v>21600</v>
      </c>
      <c r="F1440" s="13">
        <v>214930</v>
      </c>
      <c r="G1440" s="13">
        <v>236530</v>
      </c>
      <c r="H1440" s="13">
        <v>157168.32399999999</v>
      </c>
      <c r="I1440" s="13">
        <v>79361.676000000007</v>
      </c>
    </row>
    <row r="1441" spans="2:9" ht="15" customHeight="1" x14ac:dyDescent="0.2">
      <c r="B1441"/>
      <c r="C1441" s="14" t="s">
        <v>14</v>
      </c>
      <c r="D1441" s="15" t="s">
        <v>1143</v>
      </c>
      <c r="E1441" s="16">
        <f>SUBTOTAL(9,E1438:E1440)</f>
        <v>21600</v>
      </c>
      <c r="F1441" s="16">
        <f>SUBTOTAL(9,F1438:F1440)</f>
        <v>1253730</v>
      </c>
      <c r="G1441" s="16">
        <f>SUBTOTAL(9,G1438:G1440)</f>
        <v>1275330</v>
      </c>
      <c r="H1441" s="16">
        <f>SUBTOTAL(9,H1438:H1440)</f>
        <v>877547.54554000008</v>
      </c>
      <c r="I1441" s="16">
        <f>SUBTOTAL(9,I1438:I1440)</f>
        <v>397782.45446000004</v>
      </c>
    </row>
    <row r="1442" spans="2:9" ht="15" customHeight="1" x14ac:dyDescent="0.25">
      <c r="B1442" s="10">
        <v>924</v>
      </c>
      <c r="C1442" s="11"/>
      <c r="D1442" s="5" t="s">
        <v>1144</v>
      </c>
      <c r="E1442" s="12"/>
      <c r="F1442" s="1"/>
      <c r="H1442" s="1"/>
      <c r="I1442" s="1"/>
    </row>
    <row r="1443" spans="2:9" x14ac:dyDescent="0.2">
      <c r="B1443"/>
      <c r="C1443" s="2">
        <v>70</v>
      </c>
      <c r="D1443" s="5" t="s">
        <v>213</v>
      </c>
      <c r="E1443" s="13">
        <v>0</v>
      </c>
      <c r="F1443" s="13">
        <v>24800</v>
      </c>
      <c r="G1443" s="13">
        <v>24800</v>
      </c>
      <c r="H1443" s="13">
        <v>0</v>
      </c>
      <c r="I1443" s="13">
        <v>24800</v>
      </c>
    </row>
    <row r="1444" spans="2:9" ht="15" customHeight="1" x14ac:dyDescent="0.2">
      <c r="B1444"/>
      <c r="C1444" s="14" t="s">
        <v>14</v>
      </c>
      <c r="D1444" s="15" t="s">
        <v>1145</v>
      </c>
      <c r="E1444" s="16">
        <f>SUBTOTAL(9,E1443:E1443)</f>
        <v>0</v>
      </c>
      <c r="F1444" s="16">
        <f>SUBTOTAL(9,F1443:F1443)</f>
        <v>24800</v>
      </c>
      <c r="G1444" s="16">
        <f>SUBTOTAL(9,G1443:G1443)</f>
        <v>24800</v>
      </c>
      <c r="H1444" s="16">
        <f>SUBTOTAL(9,H1443:H1443)</f>
        <v>0</v>
      </c>
      <c r="I1444" s="16">
        <f>SUBTOTAL(9,I1443:I1443)</f>
        <v>24800</v>
      </c>
    </row>
    <row r="1445" spans="2:9" ht="15" customHeight="1" x14ac:dyDescent="0.25">
      <c r="B1445" s="10">
        <v>926</v>
      </c>
      <c r="C1445" s="11"/>
      <c r="D1445" s="5" t="s">
        <v>1146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21</v>
      </c>
      <c r="E1446" s="13">
        <v>5927</v>
      </c>
      <c r="F1446" s="13">
        <v>182732</v>
      </c>
      <c r="G1446" s="13">
        <v>188659</v>
      </c>
      <c r="H1446" s="13">
        <v>170442.24234</v>
      </c>
      <c r="I1446" s="13">
        <v>18216.757659999999</v>
      </c>
    </row>
    <row r="1447" spans="2:9" x14ac:dyDescent="0.2">
      <c r="B1447"/>
      <c r="C1447" s="2">
        <v>21</v>
      </c>
      <c r="D1447" s="5" t="s">
        <v>32</v>
      </c>
      <c r="E1447" s="13">
        <v>5056</v>
      </c>
      <c r="F1447" s="13">
        <v>160762</v>
      </c>
      <c r="G1447" s="13">
        <v>165818</v>
      </c>
      <c r="H1447" s="13">
        <v>102467.08917000001</v>
      </c>
      <c r="I1447" s="13">
        <v>63350.910830000001</v>
      </c>
    </row>
    <row r="1448" spans="2:9" x14ac:dyDescent="0.2">
      <c r="B1448"/>
      <c r="C1448" s="2">
        <v>45</v>
      </c>
      <c r="D1448" s="5" t="s">
        <v>33</v>
      </c>
      <c r="E1448" s="13">
        <v>111523</v>
      </c>
      <c r="F1448" s="13">
        <v>109900</v>
      </c>
      <c r="G1448" s="13">
        <v>221423</v>
      </c>
      <c r="H1448" s="13">
        <v>95097.279639999993</v>
      </c>
      <c r="I1448" s="13">
        <v>126325.72036000001</v>
      </c>
    </row>
    <row r="1449" spans="2:9" ht="15" customHeight="1" x14ac:dyDescent="0.2">
      <c r="B1449"/>
      <c r="C1449" s="14" t="s">
        <v>14</v>
      </c>
      <c r="D1449" s="15" t="s">
        <v>1147</v>
      </c>
      <c r="E1449" s="16">
        <f>SUBTOTAL(9,E1446:E1448)</f>
        <v>122506</v>
      </c>
      <c r="F1449" s="16">
        <f>SUBTOTAL(9,F1446:F1448)</f>
        <v>453394</v>
      </c>
      <c r="G1449" s="16">
        <f>SUBTOTAL(9,G1446:G1448)</f>
        <v>575900</v>
      </c>
      <c r="H1449" s="16">
        <f>SUBTOTAL(9,H1446:H1448)</f>
        <v>368006.61115000001</v>
      </c>
      <c r="I1449" s="16">
        <f>SUBTOTAL(9,I1446:I1448)</f>
        <v>207893.38884999999</v>
      </c>
    </row>
    <row r="1450" spans="2:9" ht="15" customHeight="1" x14ac:dyDescent="0.25">
      <c r="B1450" s="10">
        <v>928</v>
      </c>
      <c r="C1450" s="11"/>
      <c r="D1450" s="5" t="s">
        <v>1148</v>
      </c>
      <c r="E1450" s="12"/>
      <c r="F1450" s="1"/>
      <c r="H1450" s="1"/>
      <c r="I1450" s="1"/>
    </row>
    <row r="1451" spans="2:9" x14ac:dyDescent="0.2">
      <c r="B1451"/>
      <c r="C1451" s="2">
        <v>21</v>
      </c>
      <c r="D1451" s="5" t="s">
        <v>32</v>
      </c>
      <c r="E1451" s="13">
        <v>0</v>
      </c>
      <c r="F1451" s="13">
        <v>31800</v>
      </c>
      <c r="G1451" s="13">
        <v>31800</v>
      </c>
      <c r="H1451" s="13">
        <v>18369.388999999999</v>
      </c>
      <c r="I1451" s="13">
        <v>13430.611000000001</v>
      </c>
    </row>
    <row r="1452" spans="2:9" x14ac:dyDescent="0.2">
      <c r="B1452"/>
      <c r="C1452" s="2">
        <v>50</v>
      </c>
      <c r="D1452" s="5" t="s">
        <v>1149</v>
      </c>
      <c r="E1452" s="13">
        <v>0</v>
      </c>
      <c r="F1452" s="13">
        <v>69134</v>
      </c>
      <c r="G1452" s="13">
        <v>69134</v>
      </c>
      <c r="H1452" s="13">
        <v>51850.5</v>
      </c>
      <c r="I1452" s="13">
        <v>17283.5</v>
      </c>
    </row>
    <row r="1453" spans="2:9" x14ac:dyDescent="0.2">
      <c r="B1453"/>
      <c r="C1453" s="2">
        <v>72</v>
      </c>
      <c r="D1453" s="5" t="s">
        <v>1150</v>
      </c>
      <c r="E1453" s="13">
        <v>0</v>
      </c>
      <c r="F1453" s="13">
        <v>101101</v>
      </c>
      <c r="G1453" s="13">
        <v>101101</v>
      </c>
      <c r="H1453" s="13">
        <v>75825.75</v>
      </c>
      <c r="I1453" s="13">
        <v>25275.25</v>
      </c>
    </row>
    <row r="1454" spans="2:9" ht="15" customHeight="1" x14ac:dyDescent="0.2">
      <c r="B1454"/>
      <c r="C1454" s="14" t="s">
        <v>14</v>
      </c>
      <c r="D1454" s="15" t="s">
        <v>1151</v>
      </c>
      <c r="E1454" s="16">
        <f>SUBTOTAL(9,E1451:E1453)</f>
        <v>0</v>
      </c>
      <c r="F1454" s="16">
        <f>SUBTOTAL(9,F1451:F1453)</f>
        <v>202035</v>
      </c>
      <c r="G1454" s="16">
        <f>SUBTOTAL(9,G1451:G1453)</f>
        <v>202035</v>
      </c>
      <c r="H1454" s="16">
        <f>SUBTOTAL(9,H1451:H1453)</f>
        <v>146045.639</v>
      </c>
      <c r="I1454" s="16">
        <f>SUBTOTAL(9,I1451:I1453)</f>
        <v>55989.361000000004</v>
      </c>
    </row>
    <row r="1455" spans="2:9" ht="15" customHeight="1" x14ac:dyDescent="0.25">
      <c r="B1455" s="10">
        <v>930</v>
      </c>
      <c r="C1455" s="11"/>
      <c r="D1455" s="5" t="s">
        <v>1152</v>
      </c>
      <c r="E1455" s="12"/>
      <c r="F1455" s="1"/>
      <c r="H1455" s="1"/>
      <c r="I1455" s="1"/>
    </row>
    <row r="1456" spans="2:9" x14ac:dyDescent="0.2">
      <c r="B1456"/>
      <c r="C1456" s="2">
        <v>70</v>
      </c>
      <c r="D1456" s="5" t="s">
        <v>213</v>
      </c>
      <c r="E1456" s="13">
        <v>0</v>
      </c>
      <c r="F1456" s="13">
        <v>67000</v>
      </c>
      <c r="G1456" s="13">
        <v>67000</v>
      </c>
      <c r="H1456" s="13">
        <v>67000</v>
      </c>
      <c r="I1456" s="13">
        <v>0</v>
      </c>
    </row>
    <row r="1457" spans="2:9" ht="15" customHeight="1" x14ac:dyDescent="0.2">
      <c r="B1457"/>
      <c r="C1457" s="14" t="s">
        <v>14</v>
      </c>
      <c r="D1457" s="15" t="s">
        <v>1153</v>
      </c>
      <c r="E1457" s="16">
        <f>SUBTOTAL(9,E1456:E1456)</f>
        <v>0</v>
      </c>
      <c r="F1457" s="16">
        <f>SUBTOTAL(9,F1456:F1456)</f>
        <v>67000</v>
      </c>
      <c r="G1457" s="16">
        <f>SUBTOTAL(9,G1456:G1456)</f>
        <v>67000</v>
      </c>
      <c r="H1457" s="16">
        <f>SUBTOTAL(9,H1456:H1456)</f>
        <v>67000</v>
      </c>
      <c r="I1457" s="16">
        <f>SUBTOTAL(9,I1456:I1456)</f>
        <v>0</v>
      </c>
    </row>
    <row r="1458" spans="2:9" ht="15" customHeight="1" x14ac:dyDescent="0.25">
      <c r="B1458" s="10">
        <v>935</v>
      </c>
      <c r="C1458" s="11"/>
      <c r="D1458" s="5" t="s">
        <v>1154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21</v>
      </c>
      <c r="E1459" s="13">
        <v>0</v>
      </c>
      <c r="F1459" s="13">
        <v>284133</v>
      </c>
      <c r="G1459" s="13">
        <v>284133</v>
      </c>
      <c r="H1459" s="13">
        <v>192585.45016000001</v>
      </c>
      <c r="I1459" s="13">
        <v>91547.549840000007</v>
      </c>
    </row>
    <row r="1460" spans="2:9" ht="15" customHeight="1" x14ac:dyDescent="0.2">
      <c r="B1460"/>
      <c r="C1460" s="14" t="s">
        <v>14</v>
      </c>
      <c r="D1460" s="15" t="s">
        <v>1155</v>
      </c>
      <c r="E1460" s="16">
        <f>SUBTOTAL(9,E1459:E1459)</f>
        <v>0</v>
      </c>
      <c r="F1460" s="16">
        <f>SUBTOTAL(9,F1459:F1459)</f>
        <v>284133</v>
      </c>
      <c r="G1460" s="16">
        <f>SUBTOTAL(9,G1459:G1459)</f>
        <v>284133</v>
      </c>
      <c r="H1460" s="16">
        <f>SUBTOTAL(9,H1459:H1459)</f>
        <v>192585.45016000001</v>
      </c>
      <c r="I1460" s="16">
        <f>SUBTOTAL(9,I1459:I1459)</f>
        <v>91547.549840000007</v>
      </c>
    </row>
    <row r="1461" spans="2:9" ht="15" customHeight="1" x14ac:dyDescent="0.25">
      <c r="B1461" s="10">
        <v>936</v>
      </c>
      <c r="C1461" s="11"/>
      <c r="D1461" s="5" t="s">
        <v>1156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21</v>
      </c>
      <c r="E1462" s="13">
        <v>409</v>
      </c>
      <c r="F1462" s="13">
        <v>8281</v>
      </c>
      <c r="G1462" s="13">
        <v>8690</v>
      </c>
      <c r="H1462" s="13">
        <v>5785.6452099999997</v>
      </c>
      <c r="I1462" s="13">
        <v>2904.3547899999999</v>
      </c>
    </row>
    <row r="1463" spans="2:9" ht="15" customHeight="1" x14ac:dyDescent="0.2">
      <c r="B1463"/>
      <c r="C1463" s="14" t="s">
        <v>14</v>
      </c>
      <c r="D1463" s="15" t="s">
        <v>1157</v>
      </c>
      <c r="E1463" s="16">
        <f>SUBTOTAL(9,E1462:E1462)</f>
        <v>409</v>
      </c>
      <c r="F1463" s="16">
        <f>SUBTOTAL(9,F1462:F1462)</f>
        <v>8281</v>
      </c>
      <c r="G1463" s="16">
        <f>SUBTOTAL(9,G1462:G1462)</f>
        <v>8690</v>
      </c>
      <c r="H1463" s="16">
        <f>SUBTOTAL(9,H1462:H1462)</f>
        <v>5785.6452099999997</v>
      </c>
      <c r="I1463" s="16">
        <f>SUBTOTAL(9,I1462:I1462)</f>
        <v>2904.3547899999999</v>
      </c>
    </row>
    <row r="1464" spans="2:9" ht="15" customHeight="1" x14ac:dyDescent="0.2">
      <c r="C1464" s="17"/>
      <c r="D1464" s="18" t="s">
        <v>1158</v>
      </c>
      <c r="E1464" s="19">
        <f>SUBTOTAL(9,E1422:E1463)</f>
        <v>184865</v>
      </c>
      <c r="F1464" s="19">
        <f>SUBTOTAL(9,F1422:F1463)</f>
        <v>6310798</v>
      </c>
      <c r="G1464" s="19">
        <f>SUBTOTAL(9,G1422:G1463)</f>
        <v>6495663</v>
      </c>
      <c r="H1464" s="19">
        <f>SUBTOTAL(9,H1422:H1463)</f>
        <v>4469036.8910600003</v>
      </c>
      <c r="I1464" s="19">
        <f>SUBTOTAL(9,I1422:I1463)</f>
        <v>2026626.1089399997</v>
      </c>
    </row>
    <row r="1465" spans="2:9" ht="27" customHeight="1" x14ac:dyDescent="0.25">
      <c r="B1465" s="1"/>
      <c r="C1465" s="2"/>
      <c r="D1465" s="9" t="s">
        <v>1159</v>
      </c>
      <c r="E1465" s="1"/>
      <c r="F1465" s="1"/>
      <c r="G1465" s="1"/>
      <c r="H1465" s="1"/>
      <c r="I1465" s="1"/>
    </row>
    <row r="1466" spans="2:9" ht="15" customHeight="1" x14ac:dyDescent="0.25">
      <c r="B1466" s="10">
        <v>940</v>
      </c>
      <c r="C1466" s="11"/>
      <c r="D1466" s="5" t="s">
        <v>1160</v>
      </c>
      <c r="E1466" s="12"/>
      <c r="F1466" s="1"/>
      <c r="H1466" s="1"/>
      <c r="I1466" s="1"/>
    </row>
    <row r="1467" spans="2:9" x14ac:dyDescent="0.2">
      <c r="B1467"/>
      <c r="C1467" s="2">
        <v>21</v>
      </c>
      <c r="D1467" s="5" t="s">
        <v>32</v>
      </c>
      <c r="E1467" s="13">
        <v>8332</v>
      </c>
      <c r="F1467" s="13">
        <v>10739</v>
      </c>
      <c r="G1467" s="13">
        <v>19071</v>
      </c>
      <c r="H1467" s="13">
        <v>1655.29043</v>
      </c>
      <c r="I1467" s="13">
        <v>17415.709569999999</v>
      </c>
    </row>
    <row r="1468" spans="2:9" x14ac:dyDescent="0.2">
      <c r="B1468"/>
      <c r="C1468" s="2">
        <v>70</v>
      </c>
      <c r="D1468" s="5" t="s">
        <v>1161</v>
      </c>
      <c r="E1468" s="13">
        <v>0</v>
      </c>
      <c r="F1468" s="13">
        <v>0</v>
      </c>
      <c r="G1468" s="13">
        <v>0</v>
      </c>
      <c r="H1468" s="13">
        <v>0</v>
      </c>
      <c r="I1468" s="13">
        <v>0</v>
      </c>
    </row>
    <row r="1469" spans="2:9" x14ac:dyDescent="0.2">
      <c r="B1469"/>
      <c r="C1469" s="2">
        <v>73</v>
      </c>
      <c r="D1469" s="5" t="s">
        <v>1162</v>
      </c>
      <c r="E1469" s="13">
        <v>0</v>
      </c>
      <c r="F1469" s="13">
        <v>21300</v>
      </c>
      <c r="G1469" s="13">
        <v>21300</v>
      </c>
      <c r="H1469" s="13">
        <v>20975.43</v>
      </c>
      <c r="I1469" s="13">
        <v>324.57</v>
      </c>
    </row>
    <row r="1470" spans="2:9" ht="15" customHeight="1" x14ac:dyDescent="0.2">
      <c r="B1470"/>
      <c r="C1470" s="14" t="s">
        <v>14</v>
      </c>
      <c r="D1470" s="15" t="s">
        <v>1163</v>
      </c>
      <c r="E1470" s="16">
        <f>SUBTOTAL(9,E1467:E1469)</f>
        <v>8332</v>
      </c>
      <c r="F1470" s="16">
        <f>SUBTOTAL(9,F1467:F1469)</f>
        <v>32039</v>
      </c>
      <c r="G1470" s="16">
        <f>SUBTOTAL(9,G1467:G1469)</f>
        <v>40371</v>
      </c>
      <c r="H1470" s="16">
        <f>SUBTOTAL(9,H1467:H1469)</f>
        <v>22630.720430000001</v>
      </c>
      <c r="I1470" s="16">
        <f>SUBTOTAL(9,I1467:I1469)</f>
        <v>17740.279569999999</v>
      </c>
    </row>
    <row r="1471" spans="2:9" ht="15" customHeight="1" x14ac:dyDescent="0.25">
      <c r="B1471" s="10">
        <v>941</v>
      </c>
      <c r="C1471" s="11"/>
      <c r="D1471" s="5" t="s">
        <v>1164</v>
      </c>
      <c r="E1471" s="12"/>
      <c r="F1471" s="1"/>
      <c r="H1471" s="1"/>
      <c r="I1471" s="1"/>
    </row>
    <row r="1472" spans="2:9" x14ac:dyDescent="0.2">
      <c r="B1472"/>
      <c r="C1472" s="2">
        <v>1</v>
      </c>
      <c r="D1472" s="5" t="s">
        <v>21</v>
      </c>
      <c r="E1472" s="13">
        <v>0</v>
      </c>
      <c r="F1472" s="13">
        <v>6500</v>
      </c>
      <c r="G1472" s="13">
        <v>6500</v>
      </c>
      <c r="H1472" s="13">
        <v>0</v>
      </c>
      <c r="I1472" s="13">
        <v>6500</v>
      </c>
    </row>
    <row r="1473" spans="2:9" x14ac:dyDescent="0.2">
      <c r="B1473"/>
      <c r="C1473" s="2">
        <v>21</v>
      </c>
      <c r="D1473" s="5" t="s">
        <v>294</v>
      </c>
      <c r="E1473" s="13">
        <v>0</v>
      </c>
      <c r="F1473" s="13">
        <v>58500</v>
      </c>
      <c r="G1473" s="13">
        <v>58500</v>
      </c>
      <c r="H1473" s="13">
        <v>0</v>
      </c>
      <c r="I1473" s="13">
        <v>58500</v>
      </c>
    </row>
    <row r="1474" spans="2:9" x14ac:dyDescent="0.2">
      <c r="B1474"/>
      <c r="C1474" s="2">
        <v>70</v>
      </c>
      <c r="D1474" s="5" t="s">
        <v>1068</v>
      </c>
      <c r="E1474" s="13">
        <v>0</v>
      </c>
      <c r="F1474" s="13">
        <v>10000</v>
      </c>
      <c r="G1474" s="13">
        <v>10000</v>
      </c>
      <c r="H1474" s="13">
        <v>0</v>
      </c>
      <c r="I1474" s="13">
        <v>10000</v>
      </c>
    </row>
    <row r="1475" spans="2:9" ht="15" customHeight="1" x14ac:dyDescent="0.2">
      <c r="B1475"/>
      <c r="C1475" s="14" t="s">
        <v>14</v>
      </c>
      <c r="D1475" s="15" t="s">
        <v>1165</v>
      </c>
      <c r="E1475" s="16">
        <f>SUBTOTAL(9,E1472:E1474)</f>
        <v>0</v>
      </c>
      <c r="F1475" s="16">
        <f>SUBTOTAL(9,F1472:F1474)</f>
        <v>75000</v>
      </c>
      <c r="G1475" s="16">
        <f>SUBTOTAL(9,G1472:G1474)</f>
        <v>75000</v>
      </c>
      <c r="H1475" s="16">
        <f>SUBTOTAL(9,H1472:H1474)</f>
        <v>0</v>
      </c>
      <c r="I1475" s="16">
        <f>SUBTOTAL(9,I1472:I1474)</f>
        <v>75000</v>
      </c>
    </row>
    <row r="1476" spans="2:9" ht="15" customHeight="1" x14ac:dyDescent="0.2">
      <c r="C1476" s="17"/>
      <c r="D1476" s="18" t="s">
        <v>1166</v>
      </c>
      <c r="E1476" s="19">
        <f>SUBTOTAL(9,E1466:E1475)</f>
        <v>8332</v>
      </c>
      <c r="F1476" s="19">
        <f>SUBTOTAL(9,F1466:F1475)</f>
        <v>107039</v>
      </c>
      <c r="G1476" s="19">
        <f>SUBTOTAL(9,G1466:G1475)</f>
        <v>115371</v>
      </c>
      <c r="H1476" s="19">
        <f>SUBTOTAL(9,H1466:H1475)</f>
        <v>22630.720430000001</v>
      </c>
      <c r="I1476" s="19">
        <f>SUBTOTAL(9,I1466:I1475)</f>
        <v>92740.279569999999</v>
      </c>
    </row>
    <row r="1477" spans="2:9" ht="27" customHeight="1" x14ac:dyDescent="0.25">
      <c r="B1477" s="1"/>
      <c r="C1477" s="2"/>
      <c r="D1477" s="9" t="s">
        <v>1167</v>
      </c>
      <c r="E1477" s="1"/>
      <c r="F1477" s="1"/>
      <c r="G1477" s="1"/>
      <c r="H1477" s="1"/>
      <c r="I1477" s="1"/>
    </row>
    <row r="1478" spans="2:9" ht="15" customHeight="1" x14ac:dyDescent="0.25">
      <c r="B1478" s="10">
        <v>950</v>
      </c>
      <c r="C1478" s="11"/>
      <c r="D1478" s="5" t="s">
        <v>1168</v>
      </c>
      <c r="E1478" s="12"/>
      <c r="F1478" s="1"/>
      <c r="H1478" s="1"/>
      <c r="I1478" s="1"/>
    </row>
    <row r="1479" spans="2:9" x14ac:dyDescent="0.2">
      <c r="B1479"/>
      <c r="C1479" s="2">
        <v>21</v>
      </c>
      <c r="D1479" s="5" t="s">
        <v>27</v>
      </c>
      <c r="E1479" s="13">
        <v>0</v>
      </c>
      <c r="F1479" s="13">
        <v>22677</v>
      </c>
      <c r="G1479" s="13">
        <v>22677</v>
      </c>
      <c r="H1479" s="13">
        <v>34790.383820000003</v>
      </c>
      <c r="I1479" s="13">
        <v>-12113.383819999999</v>
      </c>
    </row>
    <row r="1480" spans="2:9" x14ac:dyDescent="0.2">
      <c r="B1480"/>
      <c r="C1480" s="2">
        <v>52</v>
      </c>
      <c r="D1480" s="5" t="s">
        <v>1169</v>
      </c>
      <c r="E1480" s="13">
        <v>0</v>
      </c>
      <c r="F1480" s="13">
        <v>245000</v>
      </c>
      <c r="G1480" s="13">
        <v>245000</v>
      </c>
      <c r="H1480" s="13">
        <v>245000</v>
      </c>
      <c r="I1480" s="13">
        <v>0</v>
      </c>
    </row>
    <row r="1481" spans="2:9" x14ac:dyDescent="0.2">
      <c r="B1481"/>
      <c r="C1481" s="2">
        <v>54</v>
      </c>
      <c r="D1481" s="5" t="s">
        <v>1170</v>
      </c>
      <c r="E1481" s="13">
        <v>0</v>
      </c>
      <c r="F1481" s="13">
        <v>120000</v>
      </c>
      <c r="G1481" s="13">
        <v>120000</v>
      </c>
      <c r="H1481" s="13">
        <v>50000</v>
      </c>
      <c r="I1481" s="13">
        <v>70000</v>
      </c>
    </row>
    <row r="1482" spans="2:9" x14ac:dyDescent="0.2">
      <c r="B1482"/>
      <c r="C1482" s="2">
        <v>70</v>
      </c>
      <c r="D1482" s="5" t="s">
        <v>1171</v>
      </c>
      <c r="E1482" s="13">
        <v>0</v>
      </c>
      <c r="F1482" s="13">
        <v>10000</v>
      </c>
      <c r="G1482" s="13">
        <v>10000</v>
      </c>
      <c r="H1482" s="13">
        <v>8000</v>
      </c>
      <c r="I1482" s="13">
        <v>2000</v>
      </c>
    </row>
    <row r="1483" spans="2:9" x14ac:dyDescent="0.2">
      <c r="B1483"/>
      <c r="C1483" s="2">
        <v>71</v>
      </c>
      <c r="D1483" s="5" t="s">
        <v>1172</v>
      </c>
      <c r="E1483" s="13">
        <v>0</v>
      </c>
      <c r="F1483" s="13">
        <v>40000</v>
      </c>
      <c r="G1483" s="13">
        <v>40000</v>
      </c>
      <c r="H1483" s="13">
        <v>40000</v>
      </c>
      <c r="I1483" s="13">
        <v>0</v>
      </c>
    </row>
    <row r="1484" spans="2:9" x14ac:dyDescent="0.2">
      <c r="B1484"/>
      <c r="C1484" s="2">
        <v>72</v>
      </c>
      <c r="D1484" s="5" t="s">
        <v>1173</v>
      </c>
      <c r="E1484" s="13">
        <v>0</v>
      </c>
      <c r="F1484" s="13">
        <v>79900</v>
      </c>
      <c r="G1484" s="13">
        <v>79900</v>
      </c>
      <c r="H1484" s="13">
        <v>79900</v>
      </c>
      <c r="I1484" s="13">
        <v>0</v>
      </c>
    </row>
    <row r="1485" spans="2:9" x14ac:dyDescent="0.2">
      <c r="B1485"/>
      <c r="C1485" s="2">
        <v>90</v>
      </c>
      <c r="D1485" s="5" t="s">
        <v>1174</v>
      </c>
      <c r="E1485" s="13">
        <v>0</v>
      </c>
      <c r="F1485" s="13">
        <v>455000</v>
      </c>
      <c r="G1485" s="13">
        <v>455000</v>
      </c>
      <c r="H1485" s="13">
        <v>455000</v>
      </c>
      <c r="I1485" s="13">
        <v>0</v>
      </c>
    </row>
    <row r="1486" spans="2:9" x14ac:dyDescent="0.2">
      <c r="B1486"/>
      <c r="C1486" s="2">
        <v>91</v>
      </c>
      <c r="D1486" s="5" t="s">
        <v>1175</v>
      </c>
      <c r="E1486" s="13">
        <v>0</v>
      </c>
      <c r="F1486" s="13">
        <v>222000</v>
      </c>
      <c r="G1486" s="13">
        <v>222000</v>
      </c>
      <c r="H1486" s="13">
        <v>92000</v>
      </c>
      <c r="I1486" s="13">
        <v>130000</v>
      </c>
    </row>
    <row r="1487" spans="2:9" x14ac:dyDescent="0.2">
      <c r="B1487"/>
      <c r="C1487" s="2">
        <v>92</v>
      </c>
      <c r="D1487" s="5" t="s">
        <v>1176</v>
      </c>
      <c r="E1487" s="13">
        <v>0</v>
      </c>
      <c r="F1487" s="13">
        <v>524000</v>
      </c>
      <c r="G1487" s="13">
        <v>524000</v>
      </c>
      <c r="H1487" s="13">
        <v>342000</v>
      </c>
      <c r="I1487" s="13">
        <v>182000</v>
      </c>
    </row>
    <row r="1488" spans="2:9" x14ac:dyDescent="0.2">
      <c r="B1488"/>
      <c r="C1488" s="2">
        <v>95</v>
      </c>
      <c r="D1488" s="5" t="s">
        <v>1177</v>
      </c>
      <c r="E1488" s="13">
        <v>0</v>
      </c>
      <c r="F1488" s="13">
        <v>366000</v>
      </c>
      <c r="G1488" s="13">
        <v>366000</v>
      </c>
      <c r="H1488" s="13">
        <v>318179</v>
      </c>
      <c r="I1488" s="13">
        <v>47821</v>
      </c>
    </row>
    <row r="1489" spans="2:9" ht="15" customHeight="1" x14ac:dyDescent="0.2">
      <c r="B1489"/>
      <c r="C1489" s="14" t="s">
        <v>14</v>
      </c>
      <c r="D1489" s="15" t="s">
        <v>1178</v>
      </c>
      <c r="E1489" s="16">
        <f>SUBTOTAL(9,E1479:E1488)</f>
        <v>0</v>
      </c>
      <c r="F1489" s="16">
        <f>SUBTOTAL(9,F1479:F1488)</f>
        <v>2084577</v>
      </c>
      <c r="G1489" s="16">
        <f>SUBTOTAL(9,G1479:G1488)</f>
        <v>2084577</v>
      </c>
      <c r="H1489" s="16">
        <f>SUBTOTAL(9,H1479:H1488)</f>
        <v>1664869.3838200001</v>
      </c>
      <c r="I1489" s="16">
        <f>SUBTOTAL(9,I1479:I1488)</f>
        <v>419707.61618000001</v>
      </c>
    </row>
    <row r="1490" spans="2:9" ht="15" customHeight="1" x14ac:dyDescent="0.2">
      <c r="C1490" s="17"/>
      <c r="D1490" s="18" t="s">
        <v>1179</v>
      </c>
      <c r="E1490" s="19">
        <f>SUBTOTAL(9,E1478:E1489)</f>
        <v>0</v>
      </c>
      <c r="F1490" s="19">
        <f>SUBTOTAL(9,F1478:F1489)</f>
        <v>2084577</v>
      </c>
      <c r="G1490" s="19">
        <f>SUBTOTAL(9,G1478:G1489)</f>
        <v>2084577</v>
      </c>
      <c r="H1490" s="19">
        <f>SUBTOTAL(9,H1478:H1489)</f>
        <v>1664869.3838200001</v>
      </c>
      <c r="I1490" s="19">
        <f>SUBTOTAL(9,I1478:I1489)</f>
        <v>419707.61618000001</v>
      </c>
    </row>
    <row r="1491" spans="2:9" ht="15" customHeight="1" x14ac:dyDescent="0.2">
      <c r="C1491" s="17"/>
      <c r="D1491" s="18" t="s">
        <v>1180</v>
      </c>
      <c r="E1491" s="19">
        <f>SUBTOTAL(9,E1327:E1490)</f>
        <v>703710</v>
      </c>
      <c r="F1491" s="19">
        <f>SUBTOTAL(9,F1327:F1490)</f>
        <v>31896691</v>
      </c>
      <c r="G1491" s="19">
        <f>SUBTOTAL(9,G1327:G1490)</f>
        <v>32600401</v>
      </c>
      <c r="H1491" s="19">
        <f>SUBTOTAL(9,H1327:H1490)</f>
        <v>19326372.927600004</v>
      </c>
      <c r="I1491" s="19">
        <f>SUBTOTAL(9,I1327:I1490)</f>
        <v>13274028.072399996</v>
      </c>
    </row>
    <row r="1492" spans="2:9" x14ac:dyDescent="0.2">
      <c r="C1492" s="17"/>
      <c r="D1492" s="20"/>
      <c r="E1492" s="21"/>
      <c r="F1492" s="21"/>
      <c r="G1492" s="21"/>
      <c r="H1492" s="21"/>
      <c r="I1492" s="21"/>
    </row>
    <row r="1493" spans="2:9" ht="15" customHeight="1" x14ac:dyDescent="0.2">
      <c r="B1493" s="1"/>
      <c r="C1493" s="2"/>
      <c r="D1493" s="3" t="s">
        <v>1181</v>
      </c>
      <c r="E1493" s="1"/>
      <c r="F1493" s="1"/>
      <c r="G1493" s="1"/>
      <c r="H1493" s="1"/>
      <c r="I1493" s="1"/>
    </row>
    <row r="1494" spans="2:9" ht="27" customHeight="1" x14ac:dyDescent="0.25">
      <c r="B1494" s="1"/>
      <c r="C1494" s="2"/>
      <c r="D1494" s="9" t="s">
        <v>1182</v>
      </c>
      <c r="E1494" s="1"/>
      <c r="F1494" s="1"/>
      <c r="G1494" s="1"/>
      <c r="H1494" s="1"/>
      <c r="I1494" s="1"/>
    </row>
    <row r="1495" spans="2:9" ht="15" customHeight="1" x14ac:dyDescent="0.25">
      <c r="B1495" s="10">
        <v>1100</v>
      </c>
      <c r="C1495" s="11"/>
      <c r="D1495" s="5" t="s">
        <v>1183</v>
      </c>
      <c r="E1495" s="12"/>
      <c r="F1495" s="1"/>
      <c r="H1495" s="1"/>
      <c r="I1495" s="1"/>
    </row>
    <row r="1496" spans="2:9" x14ac:dyDescent="0.2">
      <c r="B1496"/>
      <c r="C1496" s="2">
        <v>1</v>
      </c>
      <c r="D1496" s="5" t="s">
        <v>21</v>
      </c>
      <c r="E1496" s="13">
        <v>8197</v>
      </c>
      <c r="F1496" s="13">
        <v>166919</v>
      </c>
      <c r="G1496" s="13">
        <v>175116</v>
      </c>
      <c r="H1496" s="13">
        <v>118382.69588</v>
      </c>
      <c r="I1496" s="13">
        <v>56733.304120000001</v>
      </c>
    </row>
    <row r="1497" spans="2:9" x14ac:dyDescent="0.2">
      <c r="B1497"/>
      <c r="C1497" s="2">
        <v>21</v>
      </c>
      <c r="D1497" s="5" t="s">
        <v>32</v>
      </c>
      <c r="E1497" s="13">
        <v>4053</v>
      </c>
      <c r="F1497" s="13">
        <v>17359</v>
      </c>
      <c r="G1497" s="13">
        <v>21412</v>
      </c>
      <c r="H1497" s="13">
        <v>2958.0875000000001</v>
      </c>
      <c r="I1497" s="13">
        <v>18453.912499999999</v>
      </c>
    </row>
    <row r="1498" spans="2:9" ht="25.5" x14ac:dyDescent="0.2">
      <c r="B1498"/>
      <c r="C1498" s="2">
        <v>45</v>
      </c>
      <c r="D1498" s="5" t="s">
        <v>1184</v>
      </c>
      <c r="E1498" s="13">
        <v>2700</v>
      </c>
      <c r="F1498" s="13">
        <v>2720</v>
      </c>
      <c r="G1498" s="13">
        <v>5420</v>
      </c>
      <c r="H1498" s="13">
        <v>1188.4557600000001</v>
      </c>
      <c r="I1498" s="13">
        <v>4231.5442400000002</v>
      </c>
    </row>
    <row r="1499" spans="2:9" x14ac:dyDescent="0.2">
      <c r="B1499"/>
      <c r="C1499" s="2">
        <v>50</v>
      </c>
      <c r="D1499" s="5" t="s">
        <v>1185</v>
      </c>
      <c r="E1499" s="13">
        <v>0</v>
      </c>
      <c r="F1499" s="13">
        <v>287</v>
      </c>
      <c r="G1499" s="13">
        <v>287</v>
      </c>
      <c r="H1499" s="13">
        <v>287</v>
      </c>
      <c r="I1499" s="13">
        <v>0</v>
      </c>
    </row>
    <row r="1500" spans="2:9" ht="15" customHeight="1" x14ac:dyDescent="0.2">
      <c r="B1500"/>
      <c r="C1500" s="14" t="s">
        <v>14</v>
      </c>
      <c r="D1500" s="15" t="s">
        <v>1186</v>
      </c>
      <c r="E1500" s="16">
        <f>SUBTOTAL(9,E1496:E1499)</f>
        <v>14950</v>
      </c>
      <c r="F1500" s="16">
        <f>SUBTOTAL(9,F1496:F1499)</f>
        <v>187285</v>
      </c>
      <c r="G1500" s="16">
        <f>SUBTOTAL(9,G1496:G1499)</f>
        <v>202235</v>
      </c>
      <c r="H1500" s="16">
        <f>SUBTOTAL(9,H1496:H1499)</f>
        <v>122816.23913999999</v>
      </c>
      <c r="I1500" s="16">
        <f>SUBTOTAL(9,I1496:I1499)</f>
        <v>79418.760859999995</v>
      </c>
    </row>
    <row r="1501" spans="2:9" ht="15" customHeight="1" x14ac:dyDescent="0.2">
      <c r="C1501" s="17"/>
      <c r="D1501" s="18" t="s">
        <v>1187</v>
      </c>
      <c r="E1501" s="19">
        <f>SUBTOTAL(9,E1495:E1500)</f>
        <v>14950</v>
      </c>
      <c r="F1501" s="19">
        <f>SUBTOTAL(9,F1495:F1500)</f>
        <v>187285</v>
      </c>
      <c r="G1501" s="19">
        <f>SUBTOTAL(9,G1495:G1500)</f>
        <v>202235</v>
      </c>
      <c r="H1501" s="19">
        <f>SUBTOTAL(9,H1495:H1500)</f>
        <v>122816.23913999999</v>
      </c>
      <c r="I1501" s="19">
        <f>SUBTOTAL(9,I1495:I1500)</f>
        <v>79418.760859999995</v>
      </c>
    </row>
    <row r="1502" spans="2:9" ht="27" customHeight="1" x14ac:dyDescent="0.25">
      <c r="B1502" s="1"/>
      <c r="C1502" s="2"/>
      <c r="D1502" s="9" t="s">
        <v>1188</v>
      </c>
      <c r="E1502" s="1"/>
      <c r="F1502" s="1"/>
      <c r="G1502" s="1"/>
      <c r="H1502" s="1"/>
      <c r="I1502" s="1"/>
    </row>
    <row r="1503" spans="2:9" ht="15" customHeight="1" x14ac:dyDescent="0.25">
      <c r="B1503" s="10">
        <v>1112</v>
      </c>
      <c r="C1503" s="11"/>
      <c r="D1503" s="5" t="s">
        <v>1189</v>
      </c>
      <c r="E1503" s="12"/>
      <c r="F1503" s="1"/>
      <c r="H1503" s="1"/>
      <c r="I1503" s="1"/>
    </row>
    <row r="1504" spans="2:9" x14ac:dyDescent="0.2">
      <c r="B1504"/>
      <c r="C1504" s="2">
        <v>50</v>
      </c>
      <c r="D1504" s="5" t="s">
        <v>1190</v>
      </c>
      <c r="E1504" s="13">
        <v>0</v>
      </c>
      <c r="F1504" s="13">
        <v>103049</v>
      </c>
      <c r="G1504" s="13">
        <v>103049</v>
      </c>
      <c r="H1504" s="13">
        <v>68700</v>
      </c>
      <c r="I1504" s="13">
        <v>34349</v>
      </c>
    </row>
    <row r="1505" spans="2:9" ht="15" customHeight="1" x14ac:dyDescent="0.2">
      <c r="B1505"/>
      <c r="C1505" s="14" t="s">
        <v>14</v>
      </c>
      <c r="D1505" s="15" t="s">
        <v>1191</v>
      </c>
      <c r="E1505" s="16">
        <f>SUBTOTAL(9,E1504:E1504)</f>
        <v>0</v>
      </c>
      <c r="F1505" s="16">
        <f>SUBTOTAL(9,F1504:F1504)</f>
        <v>103049</v>
      </c>
      <c r="G1505" s="16">
        <f>SUBTOTAL(9,G1504:G1504)</f>
        <v>103049</v>
      </c>
      <c r="H1505" s="16">
        <f>SUBTOTAL(9,H1504:H1504)</f>
        <v>68700</v>
      </c>
      <c r="I1505" s="16">
        <f>SUBTOTAL(9,I1504:I1504)</f>
        <v>34349</v>
      </c>
    </row>
    <row r="1506" spans="2:9" ht="15" customHeight="1" x14ac:dyDescent="0.25">
      <c r="B1506" s="10">
        <v>1115</v>
      </c>
      <c r="C1506" s="11"/>
      <c r="D1506" s="5" t="s">
        <v>1192</v>
      </c>
      <c r="E1506" s="12"/>
      <c r="F1506" s="1"/>
      <c r="H1506" s="1"/>
      <c r="I1506" s="1"/>
    </row>
    <row r="1507" spans="2:9" x14ac:dyDescent="0.2">
      <c r="B1507"/>
      <c r="C1507" s="2">
        <v>1</v>
      </c>
      <c r="D1507" s="5" t="s">
        <v>21</v>
      </c>
      <c r="E1507" s="13">
        <v>32037</v>
      </c>
      <c r="F1507" s="13">
        <v>1411615</v>
      </c>
      <c r="G1507" s="13">
        <v>1443652</v>
      </c>
      <c r="H1507" s="13">
        <v>1004626.44539</v>
      </c>
      <c r="I1507" s="13">
        <v>439025.55460999999</v>
      </c>
    </row>
    <row r="1508" spans="2:9" x14ac:dyDescent="0.2">
      <c r="B1508"/>
      <c r="C1508" s="2">
        <v>22</v>
      </c>
      <c r="D1508" s="5" t="s">
        <v>1193</v>
      </c>
      <c r="E1508" s="13">
        <v>667</v>
      </c>
      <c r="F1508" s="13">
        <v>13251</v>
      </c>
      <c r="G1508" s="13">
        <v>13918</v>
      </c>
      <c r="H1508" s="13">
        <v>17007.804</v>
      </c>
      <c r="I1508" s="13">
        <v>-3089.8040000000001</v>
      </c>
    </row>
    <row r="1509" spans="2:9" x14ac:dyDescent="0.2">
      <c r="B1509"/>
      <c r="C1509" s="2">
        <v>71</v>
      </c>
      <c r="D1509" s="5" t="s">
        <v>1194</v>
      </c>
      <c r="E1509" s="13">
        <v>0</v>
      </c>
      <c r="F1509" s="13">
        <v>4200</v>
      </c>
      <c r="G1509" s="13">
        <v>4200</v>
      </c>
      <c r="H1509" s="13">
        <v>2506.1904100000002</v>
      </c>
      <c r="I1509" s="13">
        <v>1693.8095900000001</v>
      </c>
    </row>
    <row r="1510" spans="2:9" ht="15" customHeight="1" x14ac:dyDescent="0.2">
      <c r="B1510"/>
      <c r="C1510" s="14" t="s">
        <v>14</v>
      </c>
      <c r="D1510" s="15" t="s">
        <v>1195</v>
      </c>
      <c r="E1510" s="16">
        <f>SUBTOTAL(9,E1507:E1509)</f>
        <v>32704</v>
      </c>
      <c r="F1510" s="16">
        <f>SUBTOTAL(9,F1507:F1509)</f>
        <v>1429066</v>
      </c>
      <c r="G1510" s="16">
        <f>SUBTOTAL(9,G1507:G1509)</f>
        <v>1461770</v>
      </c>
      <c r="H1510" s="16">
        <f>SUBTOTAL(9,H1507:H1509)</f>
        <v>1024140.4398000001</v>
      </c>
      <c r="I1510" s="16">
        <f>SUBTOTAL(9,I1507:I1509)</f>
        <v>437629.56020000001</v>
      </c>
    </row>
    <row r="1511" spans="2:9" ht="15" customHeight="1" x14ac:dyDescent="0.2">
      <c r="C1511" s="17"/>
      <c r="D1511" s="18" t="s">
        <v>1196</v>
      </c>
      <c r="E1511" s="19">
        <f>SUBTOTAL(9,E1503:E1510)</f>
        <v>32704</v>
      </c>
      <c r="F1511" s="19">
        <f>SUBTOTAL(9,F1503:F1510)</f>
        <v>1532115</v>
      </c>
      <c r="G1511" s="19">
        <f>SUBTOTAL(9,G1503:G1510)</f>
        <v>1564819</v>
      </c>
      <c r="H1511" s="19">
        <f>SUBTOTAL(9,H1503:H1510)</f>
        <v>1092840.4398000001</v>
      </c>
      <c r="I1511" s="19">
        <f>SUBTOTAL(9,I1503:I1510)</f>
        <v>471978.56020000001</v>
      </c>
    </row>
    <row r="1512" spans="2:9" ht="27" customHeight="1" x14ac:dyDescent="0.25">
      <c r="B1512" s="1"/>
      <c r="C1512" s="2"/>
      <c r="D1512" s="9" t="s">
        <v>1197</v>
      </c>
      <c r="E1512" s="1"/>
      <c r="F1512" s="1"/>
      <c r="G1512" s="1"/>
      <c r="H1512" s="1"/>
      <c r="I1512" s="1"/>
    </row>
    <row r="1513" spans="2:9" ht="15" customHeight="1" x14ac:dyDescent="0.25">
      <c r="B1513" s="10">
        <v>1136</v>
      </c>
      <c r="C1513" s="11"/>
      <c r="D1513" s="5" t="s">
        <v>1198</v>
      </c>
      <c r="E1513" s="12"/>
      <c r="F1513" s="1"/>
      <c r="H1513" s="1"/>
      <c r="I1513" s="1"/>
    </row>
    <row r="1514" spans="2:9" x14ac:dyDescent="0.2">
      <c r="B1514"/>
      <c r="C1514" s="2">
        <v>50</v>
      </c>
      <c r="D1514" s="5" t="s">
        <v>1199</v>
      </c>
      <c r="E1514" s="13">
        <v>0</v>
      </c>
      <c r="F1514" s="13">
        <v>239472</v>
      </c>
      <c r="G1514" s="13">
        <v>239472</v>
      </c>
      <c r="H1514" s="13">
        <v>159648</v>
      </c>
      <c r="I1514" s="13">
        <v>79824</v>
      </c>
    </row>
    <row r="1515" spans="2:9" ht="15" customHeight="1" x14ac:dyDescent="0.2">
      <c r="B1515"/>
      <c r="C1515" s="14" t="s">
        <v>14</v>
      </c>
      <c r="D1515" s="15" t="s">
        <v>1200</v>
      </c>
      <c r="E1515" s="16">
        <f>SUBTOTAL(9,E1514:E1514)</f>
        <v>0</v>
      </c>
      <c r="F1515" s="16">
        <f>SUBTOTAL(9,F1514:F1514)</f>
        <v>239472</v>
      </c>
      <c r="G1515" s="16">
        <f>SUBTOTAL(9,G1514:G1514)</f>
        <v>239472</v>
      </c>
      <c r="H1515" s="16">
        <f>SUBTOTAL(9,H1514:H1514)</f>
        <v>159648</v>
      </c>
      <c r="I1515" s="16">
        <f>SUBTOTAL(9,I1514:I1514)</f>
        <v>79824</v>
      </c>
    </row>
    <row r="1516" spans="2:9" ht="15" customHeight="1" x14ac:dyDescent="0.25">
      <c r="B1516" s="10">
        <v>1137</v>
      </c>
      <c r="C1516" s="11"/>
      <c r="D1516" s="5" t="s">
        <v>1201</v>
      </c>
      <c r="E1516" s="12"/>
      <c r="F1516" s="1"/>
      <c r="H1516" s="1"/>
      <c r="I1516" s="1"/>
    </row>
    <row r="1517" spans="2:9" x14ac:dyDescent="0.2">
      <c r="B1517"/>
      <c r="C1517" s="2">
        <v>50</v>
      </c>
      <c r="D1517" s="5" t="s">
        <v>1202</v>
      </c>
      <c r="E1517" s="13">
        <v>0</v>
      </c>
      <c r="F1517" s="13">
        <v>230732</v>
      </c>
      <c r="G1517" s="13">
        <v>230732</v>
      </c>
      <c r="H1517" s="13">
        <v>114117.5</v>
      </c>
      <c r="I1517" s="13">
        <v>116614.5</v>
      </c>
    </row>
    <row r="1518" spans="2:9" x14ac:dyDescent="0.2">
      <c r="B1518"/>
      <c r="C1518" s="2">
        <v>51</v>
      </c>
      <c r="D1518" s="5" t="s">
        <v>1203</v>
      </c>
      <c r="E1518" s="13">
        <v>0</v>
      </c>
      <c r="F1518" s="13">
        <v>193568</v>
      </c>
      <c r="G1518" s="13">
        <v>193568</v>
      </c>
      <c r="H1518" s="13">
        <v>96784</v>
      </c>
      <c r="I1518" s="13">
        <v>96784</v>
      </c>
    </row>
    <row r="1519" spans="2:9" x14ac:dyDescent="0.2">
      <c r="B1519"/>
      <c r="C1519" s="2">
        <v>54</v>
      </c>
      <c r="D1519" s="5" t="s">
        <v>1204</v>
      </c>
      <c r="E1519" s="13">
        <v>0</v>
      </c>
      <c r="F1519" s="13">
        <v>169830</v>
      </c>
      <c r="G1519" s="13">
        <v>169830</v>
      </c>
      <c r="H1519" s="13">
        <v>169830</v>
      </c>
      <c r="I1519" s="13">
        <v>0</v>
      </c>
    </row>
    <row r="1520" spans="2:9" x14ac:dyDescent="0.2">
      <c r="B1520"/>
      <c r="C1520" s="2">
        <v>70</v>
      </c>
      <c r="D1520" s="5" t="s">
        <v>1205</v>
      </c>
      <c r="E1520" s="13">
        <v>3000</v>
      </c>
      <c r="F1520" s="13">
        <v>5500</v>
      </c>
      <c r="G1520" s="13">
        <v>8500</v>
      </c>
      <c r="H1520" s="13">
        <v>5500</v>
      </c>
      <c r="I1520" s="13">
        <v>3000</v>
      </c>
    </row>
    <row r="1521" spans="2:9" x14ac:dyDescent="0.2">
      <c r="B1521"/>
      <c r="C1521" s="2">
        <v>71</v>
      </c>
      <c r="D1521" s="5" t="s">
        <v>1206</v>
      </c>
      <c r="E1521" s="13">
        <v>3280</v>
      </c>
      <c r="F1521" s="13">
        <v>0</v>
      </c>
      <c r="G1521" s="13">
        <v>3280</v>
      </c>
      <c r="H1521" s="13">
        <v>1386.7154399999999</v>
      </c>
      <c r="I1521" s="13">
        <v>1893.2845600000001</v>
      </c>
    </row>
    <row r="1522" spans="2:9" ht="15" customHeight="1" x14ac:dyDescent="0.2">
      <c r="B1522"/>
      <c r="C1522" s="14" t="s">
        <v>14</v>
      </c>
      <c r="D1522" s="15" t="s">
        <v>1207</v>
      </c>
      <c r="E1522" s="16">
        <f>SUBTOTAL(9,E1517:E1521)</f>
        <v>6280</v>
      </c>
      <c r="F1522" s="16">
        <f>SUBTOTAL(9,F1517:F1521)</f>
        <v>599630</v>
      </c>
      <c r="G1522" s="16">
        <f>SUBTOTAL(9,G1517:G1521)</f>
        <v>605910</v>
      </c>
      <c r="H1522" s="16">
        <f>SUBTOTAL(9,H1517:H1521)</f>
        <v>387618.21544</v>
      </c>
      <c r="I1522" s="16">
        <f>SUBTOTAL(9,I1517:I1521)</f>
        <v>218291.78456</v>
      </c>
    </row>
    <row r="1523" spans="2:9" ht="15" customHeight="1" x14ac:dyDescent="0.2">
      <c r="C1523" s="17"/>
      <c r="D1523" s="18" t="s">
        <v>1208</v>
      </c>
      <c r="E1523" s="19">
        <f>SUBTOTAL(9,E1513:E1522)</f>
        <v>6280</v>
      </c>
      <c r="F1523" s="19">
        <f>SUBTOTAL(9,F1513:F1522)</f>
        <v>839102</v>
      </c>
      <c r="G1523" s="19">
        <f>SUBTOTAL(9,G1513:G1522)</f>
        <v>845382</v>
      </c>
      <c r="H1523" s="19">
        <f>SUBTOTAL(9,H1513:H1522)</f>
        <v>547266.21543999994</v>
      </c>
      <c r="I1523" s="19">
        <f>SUBTOTAL(9,I1513:I1522)</f>
        <v>298115.78456</v>
      </c>
    </row>
    <row r="1524" spans="2:9" ht="27" customHeight="1" x14ac:dyDescent="0.25">
      <c r="B1524" s="1"/>
      <c r="C1524" s="2"/>
      <c r="D1524" s="9" t="s">
        <v>1209</v>
      </c>
      <c r="E1524" s="1"/>
      <c r="F1524" s="1"/>
      <c r="G1524" s="1"/>
      <c r="H1524" s="1"/>
      <c r="I1524" s="1"/>
    </row>
    <row r="1525" spans="2:9" ht="15" customHeight="1" x14ac:dyDescent="0.25">
      <c r="B1525" s="10">
        <v>1138</v>
      </c>
      <c r="C1525" s="11"/>
      <c r="D1525" s="5" t="s">
        <v>1210</v>
      </c>
      <c r="E1525" s="12"/>
      <c r="F1525" s="1"/>
      <c r="H1525" s="1"/>
      <c r="I1525" s="1"/>
    </row>
    <row r="1526" spans="2:9" x14ac:dyDescent="0.2">
      <c r="B1526"/>
      <c r="C1526" s="2">
        <v>70</v>
      </c>
      <c r="D1526" s="5" t="s">
        <v>1211</v>
      </c>
      <c r="E1526" s="13">
        <v>0</v>
      </c>
      <c r="F1526" s="13">
        <v>39302</v>
      </c>
      <c r="G1526" s="13">
        <v>39302</v>
      </c>
      <c r="H1526" s="13">
        <v>38352</v>
      </c>
      <c r="I1526" s="13">
        <v>950</v>
      </c>
    </row>
    <row r="1527" spans="2:9" x14ac:dyDescent="0.2">
      <c r="B1527"/>
      <c r="C1527" s="2">
        <v>71</v>
      </c>
      <c r="D1527" s="5" t="s">
        <v>1212</v>
      </c>
      <c r="E1527" s="13">
        <v>263</v>
      </c>
      <c r="F1527" s="13">
        <v>1298</v>
      </c>
      <c r="G1527" s="13">
        <v>1561</v>
      </c>
      <c r="H1527" s="13">
        <v>61.5</v>
      </c>
      <c r="I1527" s="13">
        <v>1499.5</v>
      </c>
    </row>
    <row r="1528" spans="2:9" x14ac:dyDescent="0.2">
      <c r="B1528"/>
      <c r="C1528" s="2">
        <v>72</v>
      </c>
      <c r="D1528" s="5" t="s">
        <v>1213</v>
      </c>
      <c r="E1528" s="13">
        <v>0</v>
      </c>
      <c r="F1528" s="13">
        <v>7927</v>
      </c>
      <c r="G1528" s="13">
        <v>7927</v>
      </c>
      <c r="H1528" s="13">
        <v>3963.5</v>
      </c>
      <c r="I1528" s="13">
        <v>3963.5</v>
      </c>
    </row>
    <row r="1529" spans="2:9" ht="15" customHeight="1" x14ac:dyDescent="0.2">
      <c r="B1529"/>
      <c r="C1529" s="14" t="s">
        <v>14</v>
      </c>
      <c r="D1529" s="15" t="s">
        <v>1214</v>
      </c>
      <c r="E1529" s="16">
        <f>SUBTOTAL(9,E1526:E1528)</f>
        <v>263</v>
      </c>
      <c r="F1529" s="16">
        <f>SUBTOTAL(9,F1526:F1528)</f>
        <v>48527</v>
      </c>
      <c r="G1529" s="16">
        <f>SUBTOTAL(9,G1526:G1528)</f>
        <v>48790</v>
      </c>
      <c r="H1529" s="16">
        <f>SUBTOTAL(9,H1526:H1528)</f>
        <v>42377</v>
      </c>
      <c r="I1529" s="16">
        <f>SUBTOTAL(9,I1526:I1528)</f>
        <v>6413</v>
      </c>
    </row>
    <row r="1530" spans="2:9" ht="15" customHeight="1" x14ac:dyDescent="0.25">
      <c r="B1530" s="10">
        <v>1139</v>
      </c>
      <c r="C1530" s="11"/>
      <c r="D1530" s="5" t="s">
        <v>1215</v>
      </c>
      <c r="E1530" s="12"/>
      <c r="F1530" s="1"/>
      <c r="H1530" s="1"/>
      <c r="I1530" s="1"/>
    </row>
    <row r="1531" spans="2:9" x14ac:dyDescent="0.2">
      <c r="B1531"/>
      <c r="C1531" s="2">
        <v>71</v>
      </c>
      <c r="D1531" s="5" t="s">
        <v>1216</v>
      </c>
      <c r="E1531" s="13">
        <v>19392</v>
      </c>
      <c r="F1531" s="13">
        <v>30205</v>
      </c>
      <c r="G1531" s="13">
        <v>49597</v>
      </c>
      <c r="H1531" s="13">
        <v>26186.37801</v>
      </c>
      <c r="I1531" s="13">
        <v>23410.62199</v>
      </c>
    </row>
    <row r="1532" spans="2:9" ht="15" customHeight="1" x14ac:dyDescent="0.2">
      <c r="B1532"/>
      <c r="C1532" s="14" t="s">
        <v>14</v>
      </c>
      <c r="D1532" s="15" t="s">
        <v>1217</v>
      </c>
      <c r="E1532" s="16">
        <f>SUBTOTAL(9,E1531:E1531)</f>
        <v>19392</v>
      </c>
      <c r="F1532" s="16">
        <f>SUBTOTAL(9,F1531:F1531)</f>
        <v>30205</v>
      </c>
      <c r="G1532" s="16">
        <f>SUBTOTAL(9,G1531:G1531)</f>
        <v>49597</v>
      </c>
      <c r="H1532" s="16">
        <f>SUBTOTAL(9,H1531:H1531)</f>
        <v>26186.37801</v>
      </c>
      <c r="I1532" s="16">
        <f>SUBTOTAL(9,I1531:I1531)</f>
        <v>23410.62199</v>
      </c>
    </row>
    <row r="1533" spans="2:9" ht="15" customHeight="1" x14ac:dyDescent="0.25">
      <c r="B1533" s="10">
        <v>1140</v>
      </c>
      <c r="C1533" s="11"/>
      <c r="D1533" s="5" t="s">
        <v>1218</v>
      </c>
      <c r="E1533" s="12"/>
      <c r="F1533" s="1"/>
      <c r="H1533" s="1"/>
      <c r="I1533" s="1"/>
    </row>
    <row r="1534" spans="2:9" x14ac:dyDescent="0.2">
      <c r="B1534"/>
      <c r="C1534" s="2">
        <v>1</v>
      </c>
      <c r="D1534" s="5" t="s">
        <v>21</v>
      </c>
      <c r="E1534" s="13">
        <v>408</v>
      </c>
      <c r="F1534" s="13">
        <v>14904</v>
      </c>
      <c r="G1534" s="13">
        <v>15312</v>
      </c>
      <c r="H1534" s="13">
        <v>4007.3279400000001</v>
      </c>
      <c r="I1534" s="13">
        <v>11304.672060000001</v>
      </c>
    </row>
    <row r="1535" spans="2:9" x14ac:dyDescent="0.2">
      <c r="B1535"/>
      <c r="C1535" s="2">
        <v>21</v>
      </c>
      <c r="D1535" s="5" t="s">
        <v>27</v>
      </c>
      <c r="E1535" s="13">
        <v>8</v>
      </c>
      <c r="F1535" s="13">
        <v>26868</v>
      </c>
      <c r="G1535" s="13">
        <v>26876</v>
      </c>
      <c r="H1535" s="13">
        <v>15847.69749</v>
      </c>
      <c r="I1535" s="13">
        <v>11028.30251</v>
      </c>
    </row>
    <row r="1536" spans="2:9" x14ac:dyDescent="0.2">
      <c r="B1536"/>
      <c r="C1536" s="2">
        <v>71</v>
      </c>
      <c r="D1536" s="5" t="s">
        <v>1219</v>
      </c>
      <c r="E1536" s="13">
        <v>287</v>
      </c>
      <c r="F1536" s="13">
        <v>38278</v>
      </c>
      <c r="G1536" s="13">
        <v>38565</v>
      </c>
      <c r="H1536" s="13">
        <v>29303.773000000001</v>
      </c>
      <c r="I1536" s="13">
        <v>9261.2270000000008</v>
      </c>
    </row>
    <row r="1537" spans="2:9" ht="15" customHeight="1" x14ac:dyDescent="0.2">
      <c r="B1537"/>
      <c r="C1537" s="14" t="s">
        <v>14</v>
      </c>
      <c r="D1537" s="15" t="s">
        <v>1220</v>
      </c>
      <c r="E1537" s="16">
        <f>SUBTOTAL(9,E1534:E1536)</f>
        <v>703</v>
      </c>
      <c r="F1537" s="16">
        <f>SUBTOTAL(9,F1534:F1536)</f>
        <v>80050</v>
      </c>
      <c r="G1537" s="16">
        <f>SUBTOTAL(9,G1534:G1536)</f>
        <v>80753</v>
      </c>
      <c r="H1537" s="16">
        <f>SUBTOTAL(9,H1534:H1536)</f>
        <v>49158.798430000003</v>
      </c>
      <c r="I1537" s="16">
        <f>SUBTOTAL(9,I1534:I1536)</f>
        <v>31594.201569999997</v>
      </c>
    </row>
    <row r="1538" spans="2:9" ht="15" customHeight="1" x14ac:dyDescent="0.25">
      <c r="B1538" s="10">
        <v>1141</v>
      </c>
      <c r="C1538" s="11"/>
      <c r="D1538" s="5" t="s">
        <v>1221</v>
      </c>
      <c r="E1538" s="12"/>
      <c r="F1538" s="1"/>
      <c r="H1538" s="1"/>
      <c r="I1538" s="1"/>
    </row>
    <row r="1539" spans="2:9" x14ac:dyDescent="0.2">
      <c r="B1539"/>
      <c r="C1539" s="2">
        <v>23</v>
      </c>
      <c r="D1539" s="5" t="s">
        <v>1222</v>
      </c>
      <c r="E1539" s="13">
        <v>16</v>
      </c>
      <c r="F1539" s="13">
        <v>3625</v>
      </c>
      <c r="G1539" s="13">
        <v>3641</v>
      </c>
      <c r="H1539" s="13">
        <v>2433.8203899999999</v>
      </c>
      <c r="I1539" s="13">
        <v>1207.1796099999999</v>
      </c>
    </row>
    <row r="1540" spans="2:9" x14ac:dyDescent="0.2">
      <c r="B1540"/>
      <c r="C1540" s="2">
        <v>75</v>
      </c>
      <c r="D1540" s="5" t="s">
        <v>1223</v>
      </c>
      <c r="E1540" s="13">
        <v>0</v>
      </c>
      <c r="F1540" s="13">
        <v>6889</v>
      </c>
      <c r="G1540" s="13">
        <v>6889</v>
      </c>
      <c r="H1540" s="13">
        <v>6889</v>
      </c>
      <c r="I1540" s="13">
        <v>0</v>
      </c>
    </row>
    <row r="1541" spans="2:9" ht="15" customHeight="1" x14ac:dyDescent="0.2">
      <c r="B1541"/>
      <c r="C1541" s="14" t="s">
        <v>14</v>
      </c>
      <c r="D1541" s="15" t="s">
        <v>1224</v>
      </c>
      <c r="E1541" s="16">
        <f>SUBTOTAL(9,E1539:E1540)</f>
        <v>16</v>
      </c>
      <c r="F1541" s="16">
        <f>SUBTOTAL(9,F1539:F1540)</f>
        <v>10514</v>
      </c>
      <c r="G1541" s="16">
        <f>SUBTOTAL(9,G1539:G1540)</f>
        <v>10530</v>
      </c>
      <c r="H1541" s="16">
        <f>SUBTOTAL(9,H1539:H1540)</f>
        <v>9322.8203900000008</v>
      </c>
      <c r="I1541" s="16">
        <f>SUBTOTAL(9,I1539:I1540)</f>
        <v>1207.1796099999999</v>
      </c>
    </row>
    <row r="1542" spans="2:9" ht="15" customHeight="1" x14ac:dyDescent="0.25">
      <c r="B1542" s="10">
        <v>1142</v>
      </c>
      <c r="C1542" s="11"/>
      <c r="D1542" s="5" t="s">
        <v>1225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21</v>
      </c>
      <c r="E1543" s="13">
        <v>8409</v>
      </c>
      <c r="F1543" s="13">
        <v>244461</v>
      </c>
      <c r="G1543" s="13">
        <v>252870</v>
      </c>
      <c r="H1543" s="13">
        <v>186289.64098</v>
      </c>
      <c r="I1543" s="13">
        <v>66580.359020000004</v>
      </c>
    </row>
    <row r="1544" spans="2:9" x14ac:dyDescent="0.2">
      <c r="B1544"/>
      <c r="C1544" s="2">
        <v>45</v>
      </c>
      <c r="D1544" s="5" t="s">
        <v>33</v>
      </c>
      <c r="E1544" s="13">
        <v>568</v>
      </c>
      <c r="F1544" s="13">
        <v>12051</v>
      </c>
      <c r="G1544" s="13">
        <v>12619</v>
      </c>
      <c r="H1544" s="13">
        <v>5235.0585000000001</v>
      </c>
      <c r="I1544" s="13">
        <v>7383.9414999999999</v>
      </c>
    </row>
    <row r="1545" spans="2:9" x14ac:dyDescent="0.2">
      <c r="B1545"/>
      <c r="C1545" s="2">
        <v>50</v>
      </c>
      <c r="D1545" s="5" t="s">
        <v>1226</v>
      </c>
      <c r="E1545" s="13">
        <v>0</v>
      </c>
      <c r="F1545" s="13">
        <v>7630</v>
      </c>
      <c r="G1545" s="13">
        <v>7630</v>
      </c>
      <c r="H1545" s="13">
        <v>0</v>
      </c>
      <c r="I1545" s="13">
        <v>7630</v>
      </c>
    </row>
    <row r="1546" spans="2:9" x14ac:dyDescent="0.2">
      <c r="B1546"/>
      <c r="C1546" s="2">
        <v>60</v>
      </c>
      <c r="D1546" s="5" t="s">
        <v>1227</v>
      </c>
      <c r="E1546" s="13">
        <v>0</v>
      </c>
      <c r="F1546" s="13">
        <v>175395</v>
      </c>
      <c r="G1546" s="13">
        <v>175395</v>
      </c>
      <c r="H1546" s="13">
        <v>175148.856</v>
      </c>
      <c r="I1546" s="13">
        <v>246.14400000000001</v>
      </c>
    </row>
    <row r="1547" spans="2:9" x14ac:dyDescent="0.2">
      <c r="B1547"/>
      <c r="C1547" s="2">
        <v>70</v>
      </c>
      <c r="D1547" s="5" t="s">
        <v>1228</v>
      </c>
      <c r="E1547" s="13">
        <v>0</v>
      </c>
      <c r="F1547" s="13">
        <v>816</v>
      </c>
      <c r="G1547" s="13">
        <v>816</v>
      </c>
      <c r="H1547" s="13">
        <v>315</v>
      </c>
      <c r="I1547" s="13">
        <v>501</v>
      </c>
    </row>
    <row r="1548" spans="2:9" x14ac:dyDescent="0.2">
      <c r="B1548"/>
      <c r="C1548" s="2">
        <v>71</v>
      </c>
      <c r="D1548" s="5" t="s">
        <v>1229</v>
      </c>
      <c r="E1548" s="13">
        <v>941</v>
      </c>
      <c r="F1548" s="13">
        <v>4500</v>
      </c>
      <c r="G1548" s="13">
        <v>5441</v>
      </c>
      <c r="H1548" s="13">
        <v>3191.6313300000002</v>
      </c>
      <c r="I1548" s="13">
        <v>2249.3686699999998</v>
      </c>
    </row>
    <row r="1549" spans="2:9" x14ac:dyDescent="0.2">
      <c r="B1549"/>
      <c r="C1549" s="2">
        <v>72</v>
      </c>
      <c r="D1549" s="5" t="s">
        <v>1230</v>
      </c>
      <c r="E1549" s="13">
        <v>0</v>
      </c>
      <c r="F1549" s="13">
        <v>492</v>
      </c>
      <c r="G1549" s="13">
        <v>492</v>
      </c>
      <c r="H1549" s="13">
        <v>474.65699999999998</v>
      </c>
      <c r="I1549" s="13">
        <v>17.343</v>
      </c>
    </row>
    <row r="1550" spans="2:9" ht="25.5" x14ac:dyDescent="0.2">
      <c r="B1550"/>
      <c r="C1550" s="2">
        <v>73</v>
      </c>
      <c r="D1550" s="5" t="s">
        <v>1231</v>
      </c>
      <c r="E1550" s="13">
        <v>0</v>
      </c>
      <c r="F1550" s="13">
        <v>70610</v>
      </c>
      <c r="G1550" s="13">
        <v>70610</v>
      </c>
      <c r="H1550" s="13">
        <v>10556.317999999999</v>
      </c>
      <c r="I1550" s="13">
        <v>60053.682000000001</v>
      </c>
    </row>
    <row r="1551" spans="2:9" x14ac:dyDescent="0.2">
      <c r="B1551"/>
      <c r="C1551" s="2">
        <v>74</v>
      </c>
      <c r="D1551" s="5" t="s">
        <v>1232</v>
      </c>
      <c r="E1551" s="13">
        <v>0</v>
      </c>
      <c r="F1551" s="13">
        <v>1000</v>
      </c>
      <c r="G1551" s="13">
        <v>1000</v>
      </c>
      <c r="H1551" s="13">
        <v>0</v>
      </c>
      <c r="I1551" s="13">
        <v>1000</v>
      </c>
    </row>
    <row r="1552" spans="2:9" x14ac:dyDescent="0.2">
      <c r="B1552"/>
      <c r="C1552" s="2">
        <v>76</v>
      </c>
      <c r="D1552" s="5" t="s">
        <v>1233</v>
      </c>
      <c r="E1552" s="13">
        <v>0</v>
      </c>
      <c r="F1552" s="13">
        <v>174928</v>
      </c>
      <c r="G1552" s="13">
        <v>174928</v>
      </c>
      <c r="H1552" s="13">
        <v>174927.52</v>
      </c>
      <c r="I1552" s="13">
        <v>0.48</v>
      </c>
    </row>
    <row r="1553" spans="2:9" x14ac:dyDescent="0.2">
      <c r="B1553"/>
      <c r="C1553" s="2">
        <v>77</v>
      </c>
      <c r="D1553" s="5" t="s">
        <v>1234</v>
      </c>
      <c r="E1553" s="13">
        <v>25096</v>
      </c>
      <c r="F1553" s="13">
        <v>500000</v>
      </c>
      <c r="G1553" s="13">
        <v>525096</v>
      </c>
      <c r="H1553" s="13">
        <v>144067.71836</v>
      </c>
      <c r="I1553" s="13">
        <v>381028.28164</v>
      </c>
    </row>
    <row r="1554" spans="2:9" x14ac:dyDescent="0.2">
      <c r="B1554"/>
      <c r="C1554" s="2">
        <v>78</v>
      </c>
      <c r="D1554" s="5" t="s">
        <v>1235</v>
      </c>
      <c r="E1554" s="13">
        <v>45349</v>
      </c>
      <c r="F1554" s="13">
        <v>60000</v>
      </c>
      <c r="G1554" s="13">
        <v>105349</v>
      </c>
      <c r="H1554" s="13">
        <v>11131.136920000001</v>
      </c>
      <c r="I1554" s="13">
        <v>94217.863079999996</v>
      </c>
    </row>
    <row r="1555" spans="2:9" x14ac:dyDescent="0.2">
      <c r="B1555"/>
      <c r="C1555" s="2">
        <v>79</v>
      </c>
      <c r="D1555" s="5" t="s">
        <v>1236</v>
      </c>
      <c r="E1555" s="13">
        <v>0</v>
      </c>
      <c r="F1555" s="13">
        <v>25000</v>
      </c>
      <c r="G1555" s="13">
        <v>25000</v>
      </c>
      <c r="H1555" s="13">
        <v>4784</v>
      </c>
      <c r="I1555" s="13">
        <v>20216</v>
      </c>
    </row>
    <row r="1556" spans="2:9" x14ac:dyDescent="0.2">
      <c r="B1556"/>
      <c r="C1556" s="2">
        <v>80</v>
      </c>
      <c r="D1556" s="5" t="s">
        <v>1237</v>
      </c>
      <c r="E1556" s="13">
        <v>0</v>
      </c>
      <c r="F1556" s="13">
        <v>500</v>
      </c>
      <c r="G1556" s="13">
        <v>500</v>
      </c>
      <c r="H1556" s="13">
        <v>0</v>
      </c>
      <c r="I1556" s="13">
        <v>500</v>
      </c>
    </row>
    <row r="1557" spans="2:9" ht="15" customHeight="1" x14ac:dyDescent="0.2">
      <c r="B1557"/>
      <c r="C1557" s="14" t="s">
        <v>14</v>
      </c>
      <c r="D1557" s="15" t="s">
        <v>1238</v>
      </c>
      <c r="E1557" s="16">
        <f>SUBTOTAL(9,E1543:E1556)</f>
        <v>80363</v>
      </c>
      <c r="F1557" s="16">
        <f>SUBTOTAL(9,F1543:F1556)</f>
        <v>1277383</v>
      </c>
      <c r="G1557" s="16">
        <f>SUBTOTAL(9,G1543:G1556)</f>
        <v>1357746</v>
      </c>
      <c r="H1557" s="16">
        <f>SUBTOTAL(9,H1543:H1556)</f>
        <v>716121.53709</v>
      </c>
      <c r="I1557" s="16">
        <f>SUBTOTAL(9,I1543:I1556)</f>
        <v>641624.46291</v>
      </c>
    </row>
    <row r="1558" spans="2:9" ht="15" customHeight="1" x14ac:dyDescent="0.25">
      <c r="B1558" s="10">
        <v>1148</v>
      </c>
      <c r="C1558" s="11"/>
      <c r="D1558" s="5" t="s">
        <v>1239</v>
      </c>
      <c r="E1558" s="12"/>
      <c r="F1558" s="1"/>
      <c r="H1558" s="1"/>
      <c r="I1558" s="1"/>
    </row>
    <row r="1559" spans="2:9" x14ac:dyDescent="0.2">
      <c r="B1559"/>
      <c r="C1559" s="2">
        <v>71</v>
      </c>
      <c r="D1559" s="5" t="s">
        <v>1240</v>
      </c>
      <c r="E1559" s="13">
        <v>0</v>
      </c>
      <c r="F1559" s="13">
        <v>130900</v>
      </c>
      <c r="G1559" s="13">
        <v>130900</v>
      </c>
      <c r="H1559" s="13">
        <v>25829.202880000001</v>
      </c>
      <c r="I1559" s="13">
        <v>105070.79712</v>
      </c>
    </row>
    <row r="1560" spans="2:9" ht="15" customHeight="1" x14ac:dyDescent="0.2">
      <c r="B1560"/>
      <c r="C1560" s="14" t="s">
        <v>14</v>
      </c>
      <c r="D1560" s="15" t="s">
        <v>1241</v>
      </c>
      <c r="E1560" s="16">
        <f>SUBTOTAL(9,E1559:E1559)</f>
        <v>0</v>
      </c>
      <c r="F1560" s="16">
        <f>SUBTOTAL(9,F1559:F1559)</f>
        <v>130900</v>
      </c>
      <c r="G1560" s="16">
        <f>SUBTOTAL(9,G1559:G1559)</f>
        <v>130900</v>
      </c>
      <c r="H1560" s="16">
        <f>SUBTOTAL(9,H1559:H1559)</f>
        <v>25829.202880000001</v>
      </c>
      <c r="I1560" s="16">
        <f>SUBTOTAL(9,I1559:I1559)</f>
        <v>105070.79712</v>
      </c>
    </row>
    <row r="1561" spans="2:9" ht="15" customHeight="1" x14ac:dyDescent="0.25">
      <c r="B1561" s="10">
        <v>1149</v>
      </c>
      <c r="C1561" s="11"/>
      <c r="D1561" s="5" t="s">
        <v>1242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1243</v>
      </c>
      <c r="E1562" s="13">
        <v>0</v>
      </c>
      <c r="F1562" s="13">
        <v>4968</v>
      </c>
      <c r="G1562" s="13">
        <v>4968</v>
      </c>
      <c r="H1562" s="13">
        <v>4968</v>
      </c>
      <c r="I1562" s="13">
        <v>0</v>
      </c>
    </row>
    <row r="1563" spans="2:9" x14ac:dyDescent="0.2">
      <c r="B1563"/>
      <c r="C1563" s="2">
        <v>71</v>
      </c>
      <c r="D1563" s="5" t="s">
        <v>1244</v>
      </c>
      <c r="E1563" s="13">
        <v>12153</v>
      </c>
      <c r="F1563" s="13">
        <v>71174</v>
      </c>
      <c r="G1563" s="13">
        <v>83327</v>
      </c>
      <c r="H1563" s="13">
        <v>150</v>
      </c>
      <c r="I1563" s="13">
        <v>83177</v>
      </c>
    </row>
    <row r="1564" spans="2:9" x14ac:dyDescent="0.2">
      <c r="B1564"/>
      <c r="C1564" s="2">
        <v>73</v>
      </c>
      <c r="D1564" s="5" t="s">
        <v>1245</v>
      </c>
      <c r="E1564" s="13">
        <v>5944</v>
      </c>
      <c r="F1564" s="13">
        <v>90490</v>
      </c>
      <c r="G1564" s="13">
        <v>96434</v>
      </c>
      <c r="H1564" s="13">
        <v>27678.156999999999</v>
      </c>
      <c r="I1564" s="13">
        <v>68755.842999999993</v>
      </c>
    </row>
    <row r="1565" spans="2:9" x14ac:dyDescent="0.2">
      <c r="B1565"/>
      <c r="C1565" s="2">
        <v>76</v>
      </c>
      <c r="D1565" s="5" t="s">
        <v>1246</v>
      </c>
      <c r="E1565" s="13">
        <v>10829</v>
      </c>
      <c r="F1565" s="13">
        <v>0</v>
      </c>
      <c r="G1565" s="13">
        <v>10829</v>
      </c>
      <c r="H1565" s="13">
        <v>8675.0460000000003</v>
      </c>
      <c r="I1565" s="13">
        <v>2153.9540000000002</v>
      </c>
    </row>
    <row r="1566" spans="2:9" ht="15" customHeight="1" x14ac:dyDescent="0.2">
      <c r="B1566"/>
      <c r="C1566" s="14" t="s">
        <v>14</v>
      </c>
      <c r="D1566" s="15" t="s">
        <v>1247</v>
      </c>
      <c r="E1566" s="16">
        <f>SUBTOTAL(9,E1562:E1565)</f>
        <v>28926</v>
      </c>
      <c r="F1566" s="16">
        <f>SUBTOTAL(9,F1562:F1565)</f>
        <v>166632</v>
      </c>
      <c r="G1566" s="16">
        <f>SUBTOTAL(9,G1562:G1565)</f>
        <v>195558</v>
      </c>
      <c r="H1566" s="16">
        <f>SUBTOTAL(9,H1562:H1565)</f>
        <v>41471.203000000001</v>
      </c>
      <c r="I1566" s="16">
        <f>SUBTOTAL(9,I1562:I1565)</f>
        <v>154086.79699999999</v>
      </c>
    </row>
    <row r="1567" spans="2:9" ht="15" customHeight="1" x14ac:dyDescent="0.25">
      <c r="B1567" s="10">
        <v>1150</v>
      </c>
      <c r="C1567" s="11"/>
      <c r="D1567" s="5" t="s">
        <v>1248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32</v>
      </c>
      <c r="E1568" s="13">
        <v>2109</v>
      </c>
      <c r="F1568" s="13">
        <v>14938</v>
      </c>
      <c r="G1568" s="13">
        <v>17047</v>
      </c>
      <c r="H1568" s="13">
        <v>5960.5535799999998</v>
      </c>
      <c r="I1568" s="13">
        <v>11086.44642</v>
      </c>
    </row>
    <row r="1569" spans="2:9" x14ac:dyDescent="0.2">
      <c r="B1569"/>
      <c r="C1569" s="2">
        <v>50</v>
      </c>
      <c r="D1569" s="5" t="s">
        <v>1249</v>
      </c>
      <c r="E1569" s="13">
        <v>0</v>
      </c>
      <c r="F1569" s="13">
        <v>1299053</v>
      </c>
      <c r="G1569" s="13">
        <v>1299053</v>
      </c>
      <c r="H1569" s="13">
        <v>1299053</v>
      </c>
      <c r="I1569" s="13">
        <v>0</v>
      </c>
    </row>
    <row r="1570" spans="2:9" x14ac:dyDescent="0.2">
      <c r="B1570"/>
      <c r="C1570" s="2">
        <v>70</v>
      </c>
      <c r="D1570" s="5" t="s">
        <v>1250</v>
      </c>
      <c r="E1570" s="13">
        <v>0</v>
      </c>
      <c r="F1570" s="13">
        <v>272400</v>
      </c>
      <c r="G1570" s="13">
        <v>272400</v>
      </c>
      <c r="H1570" s="13">
        <v>202215.16347999999</v>
      </c>
      <c r="I1570" s="13">
        <v>70184.836519999997</v>
      </c>
    </row>
    <row r="1571" spans="2:9" x14ac:dyDescent="0.2">
      <c r="B1571"/>
      <c r="C1571" s="2">
        <v>71</v>
      </c>
      <c r="D1571" s="5" t="s">
        <v>1251</v>
      </c>
      <c r="E1571" s="13">
        <v>0</v>
      </c>
      <c r="F1571" s="13">
        <v>103800</v>
      </c>
      <c r="G1571" s="13">
        <v>103800</v>
      </c>
      <c r="H1571" s="13">
        <v>76781.308000000005</v>
      </c>
      <c r="I1571" s="13">
        <v>27018.691999999999</v>
      </c>
    </row>
    <row r="1572" spans="2:9" x14ac:dyDescent="0.2">
      <c r="B1572"/>
      <c r="C1572" s="2">
        <v>73</v>
      </c>
      <c r="D1572" s="5" t="s">
        <v>1252</v>
      </c>
      <c r="E1572" s="13">
        <v>0</v>
      </c>
      <c r="F1572" s="13">
        <v>3958331</v>
      </c>
      <c r="G1572" s="13">
        <v>3958331</v>
      </c>
      <c r="H1572" s="13">
        <v>2679936.8135899999</v>
      </c>
      <c r="I1572" s="13">
        <v>1278394.1864100001</v>
      </c>
    </row>
    <row r="1573" spans="2:9" x14ac:dyDescent="0.2">
      <c r="B1573"/>
      <c r="C1573" s="2">
        <v>74</v>
      </c>
      <c r="D1573" s="5" t="s">
        <v>1253</v>
      </c>
      <c r="E1573" s="13">
        <v>3473</v>
      </c>
      <c r="F1573" s="13">
        <v>9563527</v>
      </c>
      <c r="G1573" s="13">
        <v>9567000</v>
      </c>
      <c r="H1573" s="13">
        <v>9547947.6642700005</v>
      </c>
      <c r="I1573" s="13">
        <v>19052.335729999999</v>
      </c>
    </row>
    <row r="1574" spans="2:9" x14ac:dyDescent="0.2">
      <c r="B1574"/>
      <c r="C1574" s="2">
        <v>77</v>
      </c>
      <c r="D1574" s="5" t="s">
        <v>1254</v>
      </c>
      <c r="E1574" s="13">
        <v>23807</v>
      </c>
      <c r="F1574" s="13">
        <v>264893</v>
      </c>
      <c r="G1574" s="13">
        <v>288700</v>
      </c>
      <c r="H1574" s="13">
        <v>244502.21004000001</v>
      </c>
      <c r="I1574" s="13">
        <v>44197.789960000002</v>
      </c>
    </row>
    <row r="1575" spans="2:9" x14ac:dyDescent="0.2">
      <c r="B1575"/>
      <c r="C1575" s="2">
        <v>78</v>
      </c>
      <c r="D1575" s="5" t="s">
        <v>1255</v>
      </c>
      <c r="E1575" s="13">
        <v>2440</v>
      </c>
      <c r="F1575" s="13">
        <v>1524760</v>
      </c>
      <c r="G1575" s="13">
        <v>1527200</v>
      </c>
      <c r="H1575" s="13">
        <v>1465988.28954</v>
      </c>
      <c r="I1575" s="13">
        <v>61211.710460000002</v>
      </c>
    </row>
    <row r="1576" spans="2:9" ht="15" customHeight="1" x14ac:dyDescent="0.2">
      <c r="B1576"/>
      <c r="C1576" s="14" t="s">
        <v>14</v>
      </c>
      <c r="D1576" s="15" t="s">
        <v>1256</v>
      </c>
      <c r="E1576" s="16">
        <f>SUBTOTAL(9,E1568:E1575)</f>
        <v>31829</v>
      </c>
      <c r="F1576" s="16">
        <f>SUBTOTAL(9,F1568:F1575)</f>
        <v>17001702</v>
      </c>
      <c r="G1576" s="16">
        <f>SUBTOTAL(9,G1568:G1575)</f>
        <v>17033531</v>
      </c>
      <c r="H1576" s="16">
        <f>SUBTOTAL(9,H1568:H1575)</f>
        <v>15522385.002500001</v>
      </c>
      <c r="I1576" s="16">
        <f>SUBTOTAL(9,I1568:I1575)</f>
        <v>1511145.9975000001</v>
      </c>
    </row>
    <row r="1577" spans="2:9" ht="15" customHeight="1" x14ac:dyDescent="0.25">
      <c r="B1577" s="10">
        <v>1151</v>
      </c>
      <c r="C1577" s="11"/>
      <c r="D1577" s="5" t="s">
        <v>1257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1258</v>
      </c>
      <c r="E1578" s="13">
        <v>0</v>
      </c>
      <c r="F1578" s="13">
        <v>48793</v>
      </c>
      <c r="G1578" s="13">
        <v>48793</v>
      </c>
      <c r="H1578" s="13">
        <v>48793</v>
      </c>
      <c r="I1578" s="13">
        <v>0</v>
      </c>
    </row>
    <row r="1579" spans="2:9" x14ac:dyDescent="0.2">
      <c r="B1579"/>
      <c r="C1579" s="2">
        <v>72</v>
      </c>
      <c r="D1579" s="5" t="s">
        <v>1259</v>
      </c>
      <c r="E1579" s="13">
        <v>0</v>
      </c>
      <c r="F1579" s="13">
        <v>7300</v>
      </c>
      <c r="G1579" s="13">
        <v>7300</v>
      </c>
      <c r="H1579" s="13">
        <v>5475</v>
      </c>
      <c r="I1579" s="13">
        <v>1825</v>
      </c>
    </row>
    <row r="1580" spans="2:9" x14ac:dyDescent="0.2">
      <c r="B1580"/>
      <c r="C1580" s="2">
        <v>75</v>
      </c>
      <c r="D1580" s="5" t="s">
        <v>1260</v>
      </c>
      <c r="E1580" s="13">
        <v>5655</v>
      </c>
      <c r="F1580" s="13">
        <v>90145</v>
      </c>
      <c r="G1580" s="13">
        <v>95800</v>
      </c>
      <c r="H1580" s="13">
        <v>67831.960999999996</v>
      </c>
      <c r="I1580" s="13">
        <v>27968.039000000001</v>
      </c>
    </row>
    <row r="1581" spans="2:9" x14ac:dyDescent="0.2">
      <c r="B1581"/>
      <c r="C1581" s="2">
        <v>79</v>
      </c>
      <c r="D1581" s="5" t="s">
        <v>1255</v>
      </c>
      <c r="E1581" s="13">
        <v>738</v>
      </c>
      <c r="F1581" s="13">
        <v>3262</v>
      </c>
      <c r="G1581" s="13">
        <v>4000</v>
      </c>
      <c r="H1581" s="13">
        <v>2648.9145199999998</v>
      </c>
      <c r="I1581" s="13">
        <v>1351.08548</v>
      </c>
    </row>
    <row r="1582" spans="2:9" ht="15" customHeight="1" x14ac:dyDescent="0.2">
      <c r="B1582"/>
      <c r="C1582" s="14" t="s">
        <v>14</v>
      </c>
      <c r="D1582" s="15" t="s">
        <v>1261</v>
      </c>
      <c r="E1582" s="16">
        <f>SUBTOTAL(9,E1578:E1581)</f>
        <v>6393</v>
      </c>
      <c r="F1582" s="16">
        <f>SUBTOTAL(9,F1578:F1581)</f>
        <v>149500</v>
      </c>
      <c r="G1582" s="16">
        <f>SUBTOTAL(9,G1578:G1581)</f>
        <v>155893</v>
      </c>
      <c r="H1582" s="16">
        <f>SUBTOTAL(9,H1578:H1581)</f>
        <v>124748.87552</v>
      </c>
      <c r="I1582" s="16">
        <f>SUBTOTAL(9,I1578:I1581)</f>
        <v>31144.124480000002</v>
      </c>
    </row>
    <row r="1583" spans="2:9" ht="15" customHeight="1" x14ac:dyDescent="0.25">
      <c r="B1583" s="10">
        <v>1161</v>
      </c>
      <c r="C1583" s="11"/>
      <c r="D1583" s="5" t="s">
        <v>1262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1263</v>
      </c>
      <c r="E1584" s="13">
        <v>0</v>
      </c>
      <c r="F1584" s="13">
        <v>14038</v>
      </c>
      <c r="G1584" s="13">
        <v>14038</v>
      </c>
      <c r="H1584" s="13">
        <v>14038</v>
      </c>
      <c r="I1584" s="13">
        <v>0</v>
      </c>
    </row>
    <row r="1585" spans="2:9" x14ac:dyDescent="0.2">
      <c r="B1585"/>
      <c r="C1585" s="2">
        <v>75</v>
      </c>
      <c r="D1585" s="5" t="s">
        <v>1264</v>
      </c>
      <c r="E1585" s="13">
        <v>0</v>
      </c>
      <c r="F1585" s="13">
        <v>15030</v>
      </c>
      <c r="G1585" s="13">
        <v>15030</v>
      </c>
      <c r="H1585" s="13">
        <v>15030</v>
      </c>
      <c r="I1585" s="13">
        <v>0</v>
      </c>
    </row>
    <row r="1586" spans="2:9" ht="15" customHeight="1" x14ac:dyDescent="0.2">
      <c r="B1586"/>
      <c r="C1586" s="14" t="s">
        <v>14</v>
      </c>
      <c r="D1586" s="15" t="s">
        <v>1265</v>
      </c>
      <c r="E1586" s="16">
        <f>SUBTOTAL(9,E1584:E1585)</f>
        <v>0</v>
      </c>
      <c r="F1586" s="16">
        <f>SUBTOTAL(9,F1584:F1585)</f>
        <v>29068</v>
      </c>
      <c r="G1586" s="16">
        <f>SUBTOTAL(9,G1584:G1585)</f>
        <v>29068</v>
      </c>
      <c r="H1586" s="16">
        <f>SUBTOTAL(9,H1584:H1585)</f>
        <v>29068</v>
      </c>
      <c r="I1586" s="16">
        <f>SUBTOTAL(9,I1584:I1585)</f>
        <v>0</v>
      </c>
    </row>
    <row r="1587" spans="2:9" ht="15" customHeight="1" x14ac:dyDescent="0.2">
      <c r="C1587" s="17"/>
      <c r="D1587" s="18" t="s">
        <v>1266</v>
      </c>
      <c r="E1587" s="19">
        <f>SUBTOTAL(9,E1525:E1586)</f>
        <v>167885</v>
      </c>
      <c r="F1587" s="19">
        <f>SUBTOTAL(9,F1525:F1586)</f>
        <v>18924481</v>
      </c>
      <c r="G1587" s="19">
        <f>SUBTOTAL(9,G1525:G1586)</f>
        <v>19092366</v>
      </c>
      <c r="H1587" s="19">
        <f>SUBTOTAL(9,H1525:H1586)</f>
        <v>16586668.817819998</v>
      </c>
      <c r="I1587" s="19">
        <f>SUBTOTAL(9,I1525:I1586)</f>
        <v>2505697.18218</v>
      </c>
    </row>
    <row r="1588" spans="2:9" ht="15" customHeight="1" x14ac:dyDescent="0.2">
      <c r="C1588" s="17"/>
      <c r="D1588" s="18" t="s">
        <v>1267</v>
      </c>
      <c r="E1588" s="19">
        <f>SUBTOTAL(9,E1494:E1587)</f>
        <v>221819</v>
      </c>
      <c r="F1588" s="19">
        <f>SUBTOTAL(9,F1494:F1587)</f>
        <v>21482983</v>
      </c>
      <c r="G1588" s="19">
        <f>SUBTOTAL(9,G1494:G1587)</f>
        <v>21704802</v>
      </c>
      <c r="H1588" s="19">
        <f>SUBTOTAL(9,H1494:H1587)</f>
        <v>18349591.712199997</v>
      </c>
      <c r="I1588" s="19">
        <f>SUBTOTAL(9,I1494:I1587)</f>
        <v>3355210.2877999996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1268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1182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1269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21</v>
      </c>
      <c r="E1593" s="13">
        <v>9411</v>
      </c>
      <c r="F1593" s="13">
        <v>194577</v>
      </c>
      <c r="G1593" s="13">
        <v>203988</v>
      </c>
      <c r="H1593" s="13">
        <v>140154.20851</v>
      </c>
      <c r="I1593" s="13">
        <v>63833.791490000003</v>
      </c>
    </row>
    <row r="1594" spans="2:9" x14ac:dyDescent="0.2">
      <c r="B1594"/>
      <c r="C1594" s="2">
        <v>70</v>
      </c>
      <c r="D1594" s="5" t="s">
        <v>453</v>
      </c>
      <c r="E1594" s="13">
        <v>0</v>
      </c>
      <c r="F1594" s="13">
        <v>29000</v>
      </c>
      <c r="G1594" s="13">
        <v>29000</v>
      </c>
      <c r="H1594" s="13">
        <v>11722.170840000001</v>
      </c>
      <c r="I1594" s="13">
        <v>17277.829160000001</v>
      </c>
    </row>
    <row r="1595" spans="2:9" x14ac:dyDescent="0.2">
      <c r="B1595"/>
      <c r="C1595" s="2">
        <v>71</v>
      </c>
      <c r="D1595" s="5" t="s">
        <v>1270</v>
      </c>
      <c r="E1595" s="13">
        <v>0</v>
      </c>
      <c r="F1595" s="13">
        <v>69100</v>
      </c>
      <c r="G1595" s="13">
        <v>69100</v>
      </c>
      <c r="H1595" s="13">
        <v>69025</v>
      </c>
      <c r="I1595" s="13">
        <v>75</v>
      </c>
    </row>
    <row r="1596" spans="2:9" x14ac:dyDescent="0.2">
      <c r="B1596"/>
      <c r="C1596" s="2">
        <v>72</v>
      </c>
      <c r="D1596" s="5" t="s">
        <v>1271</v>
      </c>
      <c r="E1596" s="13">
        <v>0</v>
      </c>
      <c r="F1596" s="13">
        <v>3000</v>
      </c>
      <c r="G1596" s="13">
        <v>3000</v>
      </c>
      <c r="H1596" s="13">
        <v>0</v>
      </c>
      <c r="I1596" s="13">
        <v>3000</v>
      </c>
    </row>
    <row r="1597" spans="2:9" ht="15" customHeight="1" x14ac:dyDescent="0.2">
      <c r="B1597"/>
      <c r="C1597" s="14" t="s">
        <v>14</v>
      </c>
      <c r="D1597" s="15" t="s">
        <v>1272</v>
      </c>
      <c r="E1597" s="16">
        <f>SUBTOTAL(9,E1593:E1596)</f>
        <v>9411</v>
      </c>
      <c r="F1597" s="16">
        <f>SUBTOTAL(9,F1593:F1596)</f>
        <v>295677</v>
      </c>
      <c r="G1597" s="16">
        <f>SUBTOTAL(9,G1593:G1596)</f>
        <v>305088</v>
      </c>
      <c r="H1597" s="16">
        <f>SUBTOTAL(9,H1593:H1596)</f>
        <v>220901.37935</v>
      </c>
      <c r="I1597" s="16">
        <f>SUBTOTAL(9,I1593:I1596)</f>
        <v>84186.620649999997</v>
      </c>
    </row>
    <row r="1598" spans="2:9" ht="15" customHeight="1" x14ac:dyDescent="0.25">
      <c r="B1598" s="10">
        <v>1301</v>
      </c>
      <c r="C1598" s="11"/>
      <c r="D1598" s="5" t="s">
        <v>1273</v>
      </c>
      <c r="E1598" s="12"/>
      <c r="F1598" s="1"/>
      <c r="H1598" s="1"/>
      <c r="I1598" s="1"/>
    </row>
    <row r="1599" spans="2:9" x14ac:dyDescent="0.2">
      <c r="B1599"/>
      <c r="C1599" s="2">
        <v>21</v>
      </c>
      <c r="D1599" s="5" t="s">
        <v>1274</v>
      </c>
      <c r="E1599" s="13">
        <v>581</v>
      </c>
      <c r="F1599" s="13">
        <v>13631</v>
      </c>
      <c r="G1599" s="13">
        <v>14212</v>
      </c>
      <c r="H1599" s="13">
        <v>3714.9522000000002</v>
      </c>
      <c r="I1599" s="13">
        <v>10497.0478</v>
      </c>
    </row>
    <row r="1600" spans="2:9" x14ac:dyDescent="0.2">
      <c r="B1600"/>
      <c r="C1600" s="2">
        <v>50</v>
      </c>
      <c r="D1600" s="5" t="s">
        <v>1275</v>
      </c>
      <c r="E1600" s="13">
        <v>0</v>
      </c>
      <c r="F1600" s="13">
        <v>133455</v>
      </c>
      <c r="G1600" s="13">
        <v>133455</v>
      </c>
      <c r="H1600" s="13">
        <v>82227.5</v>
      </c>
      <c r="I1600" s="13">
        <v>51227.5</v>
      </c>
    </row>
    <row r="1601" spans="2:9" ht="15" customHeight="1" x14ac:dyDescent="0.2">
      <c r="B1601"/>
      <c r="C1601" s="14" t="s">
        <v>14</v>
      </c>
      <c r="D1601" s="15" t="s">
        <v>1276</v>
      </c>
      <c r="E1601" s="16">
        <f>SUBTOTAL(9,E1599:E1600)</f>
        <v>581</v>
      </c>
      <c r="F1601" s="16">
        <f>SUBTOTAL(9,F1599:F1600)</f>
        <v>147086</v>
      </c>
      <c r="G1601" s="16">
        <f>SUBTOTAL(9,G1599:G1600)</f>
        <v>147667</v>
      </c>
      <c r="H1601" s="16">
        <f>SUBTOTAL(9,H1599:H1600)</f>
        <v>85942.4522</v>
      </c>
      <c r="I1601" s="16">
        <f>SUBTOTAL(9,I1599:I1600)</f>
        <v>61724.5478</v>
      </c>
    </row>
    <row r="1602" spans="2:9" ht="15" customHeight="1" x14ac:dyDescent="0.2">
      <c r="C1602" s="17"/>
      <c r="D1602" s="18" t="s">
        <v>1187</v>
      </c>
      <c r="E1602" s="19">
        <f>SUBTOTAL(9,E1592:E1601)</f>
        <v>9992</v>
      </c>
      <c r="F1602" s="19">
        <f>SUBTOTAL(9,F1592:F1601)</f>
        <v>442763</v>
      </c>
      <c r="G1602" s="19">
        <f>SUBTOTAL(9,G1592:G1601)</f>
        <v>452755</v>
      </c>
      <c r="H1602" s="19">
        <f>SUBTOTAL(9,H1592:H1601)</f>
        <v>306843.83155</v>
      </c>
      <c r="I1602" s="19">
        <f>SUBTOTAL(9,I1592:I1601)</f>
        <v>145911.16845</v>
      </c>
    </row>
    <row r="1603" spans="2:9" ht="27" customHeight="1" x14ac:dyDescent="0.25">
      <c r="B1603" s="1"/>
      <c r="C1603" s="2"/>
      <c r="D1603" s="9" t="s">
        <v>1277</v>
      </c>
      <c r="E1603" s="1"/>
      <c r="F1603" s="1"/>
      <c r="G1603" s="1"/>
      <c r="H1603" s="1"/>
      <c r="I1603" s="1"/>
    </row>
    <row r="1604" spans="2:9" ht="15" customHeight="1" x14ac:dyDescent="0.25">
      <c r="B1604" s="10">
        <v>1310</v>
      </c>
      <c r="C1604" s="11"/>
      <c r="D1604" s="5" t="s">
        <v>1278</v>
      </c>
      <c r="E1604" s="12"/>
      <c r="F1604" s="1"/>
      <c r="H1604" s="1"/>
      <c r="I1604" s="1"/>
    </row>
    <row r="1605" spans="2:9" x14ac:dyDescent="0.2">
      <c r="B1605"/>
      <c r="C1605" s="2">
        <v>70</v>
      </c>
      <c r="D1605" s="5" t="s">
        <v>1279</v>
      </c>
      <c r="E1605" s="13">
        <v>0</v>
      </c>
      <c r="F1605" s="13">
        <v>2000000</v>
      </c>
      <c r="G1605" s="13">
        <v>2000000</v>
      </c>
      <c r="H1605" s="13">
        <v>1031018.514</v>
      </c>
      <c r="I1605" s="13">
        <v>968981.48600000003</v>
      </c>
    </row>
    <row r="1606" spans="2:9" ht="15" customHeight="1" x14ac:dyDescent="0.2">
      <c r="B1606"/>
      <c r="C1606" s="14" t="s">
        <v>14</v>
      </c>
      <c r="D1606" s="15" t="s">
        <v>1280</v>
      </c>
      <c r="E1606" s="16">
        <f>SUBTOTAL(9,E1605:E1605)</f>
        <v>0</v>
      </c>
      <c r="F1606" s="16">
        <f>SUBTOTAL(9,F1605:F1605)</f>
        <v>2000000</v>
      </c>
      <c r="G1606" s="16">
        <f>SUBTOTAL(9,G1605:G1605)</f>
        <v>2000000</v>
      </c>
      <c r="H1606" s="16">
        <f>SUBTOTAL(9,H1605:H1605)</f>
        <v>1031018.514</v>
      </c>
      <c r="I1606" s="16">
        <f>SUBTOTAL(9,I1605:I1605)</f>
        <v>968981.48600000003</v>
      </c>
    </row>
    <row r="1607" spans="2:9" ht="15" customHeight="1" x14ac:dyDescent="0.25">
      <c r="B1607" s="10">
        <v>1311</v>
      </c>
      <c r="C1607" s="11"/>
      <c r="D1607" s="5" t="s">
        <v>1281</v>
      </c>
      <c r="E1607" s="12"/>
      <c r="F1607" s="1"/>
      <c r="H1607" s="1"/>
      <c r="I1607" s="1"/>
    </row>
    <row r="1608" spans="2:9" x14ac:dyDescent="0.2">
      <c r="B1608"/>
      <c r="C1608" s="2">
        <v>72</v>
      </c>
      <c r="D1608" s="5" t="s">
        <v>1282</v>
      </c>
      <c r="E1608" s="13">
        <v>0</v>
      </c>
      <c r="F1608" s="13">
        <v>242500</v>
      </c>
      <c r="G1608" s="13">
        <v>242500</v>
      </c>
      <c r="H1608" s="13">
        <v>60500</v>
      </c>
      <c r="I1608" s="13">
        <v>182000</v>
      </c>
    </row>
    <row r="1609" spans="2:9" ht="15" customHeight="1" x14ac:dyDescent="0.2">
      <c r="B1609"/>
      <c r="C1609" s="14" t="s">
        <v>14</v>
      </c>
      <c r="D1609" s="15" t="s">
        <v>1283</v>
      </c>
      <c r="E1609" s="16">
        <f>SUBTOTAL(9,E1608:E1608)</f>
        <v>0</v>
      </c>
      <c r="F1609" s="16">
        <f>SUBTOTAL(9,F1608:F1608)</f>
        <v>242500</v>
      </c>
      <c r="G1609" s="16">
        <f>SUBTOTAL(9,G1608:G1608)</f>
        <v>242500</v>
      </c>
      <c r="H1609" s="16">
        <f>SUBTOTAL(9,H1608:H1608)</f>
        <v>60500</v>
      </c>
      <c r="I1609" s="16">
        <f>SUBTOTAL(9,I1608:I1608)</f>
        <v>182000</v>
      </c>
    </row>
    <row r="1610" spans="2:9" ht="15" customHeight="1" x14ac:dyDescent="0.25">
      <c r="B1610" s="10">
        <v>1313</v>
      </c>
      <c r="C1610" s="11"/>
      <c r="D1610" s="5" t="s">
        <v>1284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21</v>
      </c>
      <c r="E1611" s="13">
        <v>12313</v>
      </c>
      <c r="F1611" s="13">
        <v>259105</v>
      </c>
      <c r="G1611" s="13">
        <v>271418</v>
      </c>
      <c r="H1611" s="13">
        <v>182262.53573</v>
      </c>
      <c r="I1611" s="13">
        <v>89155.464269999997</v>
      </c>
    </row>
    <row r="1612" spans="2:9" ht="15" customHeight="1" x14ac:dyDescent="0.2">
      <c r="B1612"/>
      <c r="C1612" s="14" t="s">
        <v>14</v>
      </c>
      <c r="D1612" s="15" t="s">
        <v>1285</v>
      </c>
      <c r="E1612" s="16">
        <f>SUBTOTAL(9,E1611:E1611)</f>
        <v>12313</v>
      </c>
      <c r="F1612" s="16">
        <f>SUBTOTAL(9,F1611:F1611)</f>
        <v>259105</v>
      </c>
      <c r="G1612" s="16">
        <f>SUBTOTAL(9,G1611:G1611)</f>
        <v>271418</v>
      </c>
      <c r="H1612" s="16">
        <f>SUBTOTAL(9,H1611:H1611)</f>
        <v>182262.53573</v>
      </c>
      <c r="I1612" s="16">
        <f>SUBTOTAL(9,I1611:I1611)</f>
        <v>89155.464269999997</v>
      </c>
    </row>
    <row r="1613" spans="2:9" ht="15" customHeight="1" x14ac:dyDescent="0.25">
      <c r="B1613" s="10">
        <v>1314</v>
      </c>
      <c r="C1613" s="11"/>
      <c r="D1613" s="5" t="s">
        <v>1286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21</v>
      </c>
      <c r="E1614" s="13">
        <v>4178</v>
      </c>
      <c r="F1614" s="13">
        <v>89495</v>
      </c>
      <c r="G1614" s="13">
        <v>93673</v>
      </c>
      <c r="H1614" s="13">
        <v>61399.25705</v>
      </c>
      <c r="I1614" s="13">
        <v>32273.74295</v>
      </c>
    </row>
    <row r="1615" spans="2:9" ht="15" customHeight="1" x14ac:dyDescent="0.2">
      <c r="B1615"/>
      <c r="C1615" s="14" t="s">
        <v>14</v>
      </c>
      <c r="D1615" s="15" t="s">
        <v>1287</v>
      </c>
      <c r="E1615" s="16">
        <f>SUBTOTAL(9,E1614:E1614)</f>
        <v>4178</v>
      </c>
      <c r="F1615" s="16">
        <f>SUBTOTAL(9,F1614:F1614)</f>
        <v>89495</v>
      </c>
      <c r="G1615" s="16">
        <f>SUBTOTAL(9,G1614:G1614)</f>
        <v>93673</v>
      </c>
      <c r="H1615" s="16">
        <f>SUBTOTAL(9,H1614:H1614)</f>
        <v>61399.25705</v>
      </c>
      <c r="I1615" s="16">
        <f>SUBTOTAL(9,I1614:I1614)</f>
        <v>32273.74295</v>
      </c>
    </row>
    <row r="1616" spans="2:9" ht="15" customHeight="1" x14ac:dyDescent="0.25">
      <c r="B1616" s="10">
        <v>1315</v>
      </c>
      <c r="C1616" s="11"/>
      <c r="D1616" s="5" t="s">
        <v>1288</v>
      </c>
      <c r="E1616" s="12"/>
      <c r="F1616" s="1"/>
      <c r="H1616" s="1"/>
      <c r="I1616" s="1"/>
    </row>
    <row r="1617" spans="2:9" x14ac:dyDescent="0.2">
      <c r="B1617"/>
      <c r="C1617" s="2">
        <v>70</v>
      </c>
      <c r="D1617" s="5" t="s">
        <v>213</v>
      </c>
      <c r="E1617" s="13">
        <v>0</v>
      </c>
      <c r="F1617" s="13">
        <v>3800000</v>
      </c>
      <c r="G1617" s="13">
        <v>3800000</v>
      </c>
      <c r="H1617" s="13">
        <v>3787000</v>
      </c>
      <c r="I1617" s="13">
        <v>13000</v>
      </c>
    </row>
    <row r="1618" spans="2:9" x14ac:dyDescent="0.2">
      <c r="B1618"/>
      <c r="C1618" s="2">
        <v>71</v>
      </c>
      <c r="D1618" s="5" t="s">
        <v>1289</v>
      </c>
      <c r="E1618" s="13">
        <v>0</v>
      </c>
      <c r="F1618" s="13">
        <v>85000</v>
      </c>
      <c r="G1618" s="13">
        <v>85000</v>
      </c>
      <c r="H1618" s="13">
        <v>0</v>
      </c>
      <c r="I1618" s="13">
        <v>85000</v>
      </c>
    </row>
    <row r="1619" spans="2:9" ht="15" customHeight="1" x14ac:dyDescent="0.2">
      <c r="B1619"/>
      <c r="C1619" s="14" t="s">
        <v>14</v>
      </c>
      <c r="D1619" s="15" t="s">
        <v>1290</v>
      </c>
      <c r="E1619" s="16">
        <f>SUBTOTAL(9,E1617:E1618)</f>
        <v>0</v>
      </c>
      <c r="F1619" s="16">
        <f>SUBTOTAL(9,F1617:F1618)</f>
        <v>3885000</v>
      </c>
      <c r="G1619" s="16">
        <f>SUBTOTAL(9,G1617:G1618)</f>
        <v>3885000</v>
      </c>
      <c r="H1619" s="16">
        <f>SUBTOTAL(9,H1617:H1618)</f>
        <v>3787000</v>
      </c>
      <c r="I1619" s="16">
        <f>SUBTOTAL(9,I1617:I1618)</f>
        <v>98000</v>
      </c>
    </row>
    <row r="1620" spans="2:9" ht="15" customHeight="1" x14ac:dyDescent="0.2">
      <c r="C1620" s="17"/>
      <c r="D1620" s="18" t="s">
        <v>1291</v>
      </c>
      <c r="E1620" s="19">
        <f>SUBTOTAL(9,E1604:E1619)</f>
        <v>16491</v>
      </c>
      <c r="F1620" s="19">
        <f>SUBTOTAL(9,F1604:F1619)</f>
        <v>6476100</v>
      </c>
      <c r="G1620" s="19">
        <f>SUBTOTAL(9,G1604:G1619)</f>
        <v>6492591</v>
      </c>
      <c r="H1620" s="19">
        <f>SUBTOTAL(9,H1604:H1619)</f>
        <v>5122180.3067800002</v>
      </c>
      <c r="I1620" s="19">
        <f>SUBTOTAL(9,I1604:I1619)</f>
        <v>1370410.69322</v>
      </c>
    </row>
    <row r="1621" spans="2:9" ht="27" customHeight="1" x14ac:dyDescent="0.25">
      <c r="B1621" s="1"/>
      <c r="C1621" s="2"/>
      <c r="D1621" s="9" t="s">
        <v>1292</v>
      </c>
      <c r="E1621" s="1"/>
      <c r="F1621" s="1"/>
      <c r="G1621" s="1"/>
      <c r="H1621" s="1"/>
      <c r="I1621" s="1"/>
    </row>
    <row r="1622" spans="2:9" ht="15" customHeight="1" x14ac:dyDescent="0.25">
      <c r="B1622" s="10">
        <v>1320</v>
      </c>
      <c r="C1622" s="11"/>
      <c r="D1622" s="5" t="s">
        <v>1293</v>
      </c>
      <c r="E1622" s="12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3">
        <v>132012</v>
      </c>
      <c r="F1623" s="13">
        <v>3874580</v>
      </c>
      <c r="G1623" s="13">
        <v>4006592</v>
      </c>
      <c r="H1623" s="13">
        <v>2541379.5278699999</v>
      </c>
      <c r="I1623" s="13">
        <v>1465212.4721299999</v>
      </c>
    </row>
    <row r="1624" spans="2:9" x14ac:dyDescent="0.2">
      <c r="B1624"/>
      <c r="C1624" s="2">
        <v>22</v>
      </c>
      <c r="D1624" s="5" t="s">
        <v>1294</v>
      </c>
      <c r="E1624" s="13">
        <v>46704</v>
      </c>
      <c r="F1624" s="13">
        <v>8134668</v>
      </c>
      <c r="G1624" s="13">
        <v>8181372</v>
      </c>
      <c r="H1624" s="13">
        <v>4604668.5584399998</v>
      </c>
      <c r="I1624" s="13">
        <v>3576703.4415600002</v>
      </c>
    </row>
    <row r="1625" spans="2:9" x14ac:dyDescent="0.2">
      <c r="B1625"/>
      <c r="C1625" s="2">
        <v>28</v>
      </c>
      <c r="D1625" s="5" t="s">
        <v>1295</v>
      </c>
      <c r="E1625" s="13">
        <v>143115</v>
      </c>
      <c r="F1625" s="13">
        <v>2115285</v>
      </c>
      <c r="G1625" s="13">
        <v>2258400</v>
      </c>
      <c r="H1625" s="13">
        <v>1492261.32067</v>
      </c>
      <c r="I1625" s="13">
        <v>766138.67932999996</v>
      </c>
    </row>
    <row r="1626" spans="2:9" x14ac:dyDescent="0.2">
      <c r="B1626"/>
      <c r="C1626" s="2">
        <v>29</v>
      </c>
      <c r="D1626" s="5" t="s">
        <v>1296</v>
      </c>
      <c r="E1626" s="13">
        <v>136503</v>
      </c>
      <c r="F1626" s="13">
        <v>756000</v>
      </c>
      <c r="G1626" s="13">
        <v>892503</v>
      </c>
      <c r="H1626" s="13">
        <v>533502.66165000002</v>
      </c>
      <c r="I1626" s="13">
        <v>359000.33834999998</v>
      </c>
    </row>
    <row r="1627" spans="2:9" ht="25.5" x14ac:dyDescent="0.2">
      <c r="B1627"/>
      <c r="C1627" s="2">
        <v>30</v>
      </c>
      <c r="D1627" s="5" t="s">
        <v>1297</v>
      </c>
      <c r="E1627" s="13">
        <v>1015019</v>
      </c>
      <c r="F1627" s="13">
        <v>12155000</v>
      </c>
      <c r="G1627" s="13">
        <v>13170019</v>
      </c>
      <c r="H1627" s="13">
        <v>7169913.6822899999</v>
      </c>
      <c r="I1627" s="13">
        <v>6000105.3177100001</v>
      </c>
    </row>
    <row r="1628" spans="2:9" x14ac:dyDescent="0.2">
      <c r="B1628"/>
      <c r="C1628" s="2">
        <v>31</v>
      </c>
      <c r="D1628" s="5" t="s">
        <v>1298</v>
      </c>
      <c r="E1628" s="13">
        <v>110685</v>
      </c>
      <c r="F1628" s="13">
        <v>974100</v>
      </c>
      <c r="G1628" s="13">
        <v>1084785</v>
      </c>
      <c r="H1628" s="13">
        <v>629343.54423999996</v>
      </c>
      <c r="I1628" s="13">
        <v>455441.45575999998</v>
      </c>
    </row>
    <row r="1629" spans="2:9" x14ac:dyDescent="0.2">
      <c r="B1629"/>
      <c r="C1629" s="2">
        <v>36</v>
      </c>
      <c r="D1629" s="5" t="s">
        <v>1299</v>
      </c>
      <c r="E1629" s="13">
        <v>81</v>
      </c>
      <c r="F1629" s="13">
        <v>41900</v>
      </c>
      <c r="G1629" s="13">
        <v>41981</v>
      </c>
      <c r="H1629" s="13">
        <v>10806.44189</v>
      </c>
      <c r="I1629" s="13">
        <v>31174.558110000002</v>
      </c>
    </row>
    <row r="1630" spans="2:9" x14ac:dyDescent="0.2">
      <c r="B1630"/>
      <c r="C1630" s="2">
        <v>61</v>
      </c>
      <c r="D1630" s="5" t="s">
        <v>1300</v>
      </c>
      <c r="E1630" s="13">
        <v>0</v>
      </c>
      <c r="F1630" s="13">
        <v>96000</v>
      </c>
      <c r="G1630" s="13">
        <v>96000</v>
      </c>
      <c r="H1630" s="13">
        <v>15871</v>
      </c>
      <c r="I1630" s="13">
        <v>80129</v>
      </c>
    </row>
    <row r="1631" spans="2:9" x14ac:dyDescent="0.2">
      <c r="B1631"/>
      <c r="C1631" s="2">
        <v>62</v>
      </c>
      <c r="D1631" s="5" t="s">
        <v>1301</v>
      </c>
      <c r="E1631" s="13">
        <v>109339</v>
      </c>
      <c r="F1631" s="13">
        <v>0</v>
      </c>
      <c r="G1631" s="13">
        <v>109339</v>
      </c>
      <c r="H1631" s="13">
        <v>60234</v>
      </c>
      <c r="I1631" s="13">
        <v>49105</v>
      </c>
    </row>
    <row r="1632" spans="2:9" x14ac:dyDescent="0.2">
      <c r="B1632"/>
      <c r="C1632" s="2">
        <v>63</v>
      </c>
      <c r="D1632" s="5" t="s">
        <v>1302</v>
      </c>
      <c r="E1632" s="13">
        <v>60978</v>
      </c>
      <c r="F1632" s="13">
        <v>0</v>
      </c>
      <c r="G1632" s="13">
        <v>60978</v>
      </c>
      <c r="H1632" s="13">
        <v>11898.441000000001</v>
      </c>
      <c r="I1632" s="13">
        <v>49079.559000000001</v>
      </c>
    </row>
    <row r="1633" spans="2:9" x14ac:dyDescent="0.2">
      <c r="B1633"/>
      <c r="C1633" s="2">
        <v>64</v>
      </c>
      <c r="D1633" s="5" t="s">
        <v>1303</v>
      </c>
      <c r="E1633" s="13">
        <v>29449</v>
      </c>
      <c r="F1633" s="13">
        <v>20000</v>
      </c>
      <c r="G1633" s="13">
        <v>49449</v>
      </c>
      <c r="H1633" s="13">
        <v>0</v>
      </c>
      <c r="I1633" s="13">
        <v>49449</v>
      </c>
    </row>
    <row r="1634" spans="2:9" x14ac:dyDescent="0.2">
      <c r="B1634"/>
      <c r="C1634" s="2">
        <v>65</v>
      </c>
      <c r="D1634" s="5" t="s">
        <v>1304</v>
      </c>
      <c r="E1634" s="13">
        <v>478240</v>
      </c>
      <c r="F1634" s="13">
        <v>100000</v>
      </c>
      <c r="G1634" s="13">
        <v>578240</v>
      </c>
      <c r="H1634" s="13">
        <v>0</v>
      </c>
      <c r="I1634" s="13">
        <v>578240</v>
      </c>
    </row>
    <row r="1635" spans="2:9" x14ac:dyDescent="0.2">
      <c r="B1635"/>
      <c r="C1635" s="2">
        <v>72</v>
      </c>
      <c r="D1635" s="5" t="s">
        <v>1305</v>
      </c>
      <c r="E1635" s="13">
        <v>132112</v>
      </c>
      <c r="F1635" s="13">
        <v>1735800</v>
      </c>
      <c r="G1635" s="13">
        <v>1867912</v>
      </c>
      <c r="H1635" s="13">
        <v>1022027.7943600001</v>
      </c>
      <c r="I1635" s="13">
        <v>845884.20563999994</v>
      </c>
    </row>
    <row r="1636" spans="2:9" x14ac:dyDescent="0.2">
      <c r="B1636"/>
      <c r="C1636" s="2">
        <v>73</v>
      </c>
      <c r="D1636" s="5" t="s">
        <v>1306</v>
      </c>
      <c r="E1636" s="13">
        <v>277000</v>
      </c>
      <c r="F1636" s="13">
        <v>2855000</v>
      </c>
      <c r="G1636" s="13">
        <v>3132000</v>
      </c>
      <c r="H1636" s="13">
        <v>3132000</v>
      </c>
      <c r="I1636" s="13">
        <v>0</v>
      </c>
    </row>
    <row r="1637" spans="2:9" ht="15" customHeight="1" x14ac:dyDescent="0.2">
      <c r="B1637"/>
      <c r="C1637" s="14" t="s">
        <v>14</v>
      </c>
      <c r="D1637" s="15" t="s">
        <v>1307</v>
      </c>
      <c r="E1637" s="16">
        <f>SUBTOTAL(9,E1623:E1636)</f>
        <v>2671237</v>
      </c>
      <c r="F1637" s="16">
        <f>SUBTOTAL(9,F1623:F1636)</f>
        <v>32858333</v>
      </c>
      <c r="G1637" s="16">
        <f>SUBTOTAL(9,G1623:G1636)</f>
        <v>35529570</v>
      </c>
      <c r="H1637" s="16">
        <f>SUBTOTAL(9,H1623:H1636)</f>
        <v>21223906.972410001</v>
      </c>
      <c r="I1637" s="16">
        <f>SUBTOTAL(9,I1623:I1636)</f>
        <v>14305663.027589999</v>
      </c>
    </row>
    <row r="1638" spans="2:9" ht="15" customHeight="1" x14ac:dyDescent="0.25">
      <c r="B1638" s="10">
        <v>1321</v>
      </c>
      <c r="C1638" s="11"/>
      <c r="D1638" s="5" t="s">
        <v>1308</v>
      </c>
      <c r="E1638" s="12"/>
      <c r="F1638" s="1"/>
      <c r="H1638" s="1"/>
      <c r="I1638" s="1"/>
    </row>
    <row r="1639" spans="2:9" x14ac:dyDescent="0.2">
      <c r="B1639"/>
      <c r="C1639" s="2">
        <v>70</v>
      </c>
      <c r="D1639" s="5" t="s">
        <v>1309</v>
      </c>
      <c r="E1639" s="13">
        <v>0</v>
      </c>
      <c r="F1639" s="13">
        <v>5785100</v>
      </c>
      <c r="G1639" s="13">
        <v>5785100</v>
      </c>
      <c r="H1639" s="13">
        <v>5785100</v>
      </c>
      <c r="I1639" s="13">
        <v>0</v>
      </c>
    </row>
    <row r="1640" spans="2:9" ht="15" customHeight="1" x14ac:dyDescent="0.2">
      <c r="B1640"/>
      <c r="C1640" s="14" t="s">
        <v>14</v>
      </c>
      <c r="D1640" s="15" t="s">
        <v>1310</v>
      </c>
      <c r="E1640" s="16">
        <f>SUBTOTAL(9,E1639:E1639)</f>
        <v>0</v>
      </c>
      <c r="F1640" s="16">
        <f>SUBTOTAL(9,F1639:F1639)</f>
        <v>5785100</v>
      </c>
      <c r="G1640" s="16">
        <f>SUBTOTAL(9,G1639:G1639)</f>
        <v>5785100</v>
      </c>
      <c r="H1640" s="16">
        <f>SUBTOTAL(9,H1639:H1639)</f>
        <v>5785100</v>
      </c>
      <c r="I1640" s="16">
        <f>SUBTOTAL(9,I1639:I1639)</f>
        <v>0</v>
      </c>
    </row>
    <row r="1641" spans="2:9" ht="15" customHeight="1" x14ac:dyDescent="0.25">
      <c r="B1641" s="10">
        <v>1323</v>
      </c>
      <c r="C1641" s="11"/>
      <c r="D1641" s="5" t="s">
        <v>1311</v>
      </c>
      <c r="E1641" s="12"/>
      <c r="F1641" s="1"/>
      <c r="H1641" s="1"/>
      <c r="I1641" s="1"/>
    </row>
    <row r="1642" spans="2:9" x14ac:dyDescent="0.2">
      <c r="B1642"/>
      <c r="C1642" s="2">
        <v>1</v>
      </c>
      <c r="D1642" s="5" t="s">
        <v>21</v>
      </c>
      <c r="E1642" s="13">
        <v>0</v>
      </c>
      <c r="F1642" s="13">
        <v>19628</v>
      </c>
      <c r="G1642" s="13">
        <v>19628</v>
      </c>
      <c r="H1642" s="13">
        <v>12591.355170000001</v>
      </c>
      <c r="I1642" s="13">
        <v>7036.6448300000002</v>
      </c>
    </row>
    <row r="1643" spans="2:9" ht="15" customHeight="1" x14ac:dyDescent="0.2">
      <c r="B1643"/>
      <c r="C1643" s="14" t="s">
        <v>14</v>
      </c>
      <c r="D1643" s="15" t="s">
        <v>1312</v>
      </c>
      <c r="E1643" s="16">
        <f>SUBTOTAL(9,E1642:E1642)</f>
        <v>0</v>
      </c>
      <c r="F1643" s="16">
        <f>SUBTOTAL(9,F1642:F1642)</f>
        <v>19628</v>
      </c>
      <c r="G1643" s="16">
        <f>SUBTOTAL(9,G1642:G1642)</f>
        <v>19628</v>
      </c>
      <c r="H1643" s="16">
        <f>SUBTOTAL(9,H1642:H1642)</f>
        <v>12591.355170000001</v>
      </c>
      <c r="I1643" s="16">
        <f>SUBTOTAL(9,I1642:I1642)</f>
        <v>7036.6448300000002</v>
      </c>
    </row>
    <row r="1644" spans="2:9" ht="15" customHeight="1" x14ac:dyDescent="0.2">
      <c r="C1644" s="17"/>
      <c r="D1644" s="18" t="s">
        <v>1313</v>
      </c>
      <c r="E1644" s="19">
        <f>SUBTOTAL(9,E1622:E1643)</f>
        <v>2671237</v>
      </c>
      <c r="F1644" s="19">
        <f>SUBTOTAL(9,F1622:F1643)</f>
        <v>38663061</v>
      </c>
      <c r="G1644" s="19">
        <f>SUBTOTAL(9,G1622:G1643)</f>
        <v>41334298</v>
      </c>
      <c r="H1644" s="19">
        <f>SUBTOTAL(9,H1622:H1643)</f>
        <v>27021598.327580001</v>
      </c>
      <c r="I1644" s="19">
        <f>SUBTOTAL(9,I1622:I1643)</f>
        <v>14312699.672419999</v>
      </c>
    </row>
    <row r="1645" spans="2:9" ht="27" customHeight="1" x14ac:dyDescent="0.25">
      <c r="B1645" s="1"/>
      <c r="C1645" s="2"/>
      <c r="D1645" s="9" t="s">
        <v>1314</v>
      </c>
      <c r="E1645" s="1"/>
      <c r="F1645" s="1"/>
      <c r="G1645" s="1"/>
      <c r="H1645" s="1"/>
      <c r="I1645" s="1"/>
    </row>
    <row r="1646" spans="2:9" ht="15" customHeight="1" x14ac:dyDescent="0.25">
      <c r="B1646" s="10">
        <v>1330</v>
      </c>
      <c r="C1646" s="11"/>
      <c r="D1646" s="5" t="s">
        <v>1315</v>
      </c>
      <c r="E1646" s="12"/>
      <c r="F1646" s="1"/>
      <c r="H1646" s="1"/>
      <c r="I1646" s="1"/>
    </row>
    <row r="1647" spans="2:9" x14ac:dyDescent="0.2">
      <c r="B1647"/>
      <c r="C1647" s="2">
        <v>60</v>
      </c>
      <c r="D1647" s="5" t="s">
        <v>1316</v>
      </c>
      <c r="E1647" s="13">
        <v>109455</v>
      </c>
      <c r="F1647" s="13">
        <v>300600</v>
      </c>
      <c r="G1647" s="13">
        <v>410055</v>
      </c>
      <c r="H1647" s="13">
        <v>185371.74100000001</v>
      </c>
      <c r="I1647" s="13">
        <v>224683.25899999999</v>
      </c>
    </row>
    <row r="1648" spans="2:9" x14ac:dyDescent="0.2">
      <c r="B1648"/>
      <c r="C1648" s="2">
        <v>70</v>
      </c>
      <c r="D1648" s="5" t="s">
        <v>1317</v>
      </c>
      <c r="E1648" s="13">
        <v>0</v>
      </c>
      <c r="F1648" s="13">
        <v>941700</v>
      </c>
      <c r="G1648" s="13">
        <v>941700</v>
      </c>
      <c r="H1648" s="13">
        <v>588604</v>
      </c>
      <c r="I1648" s="13">
        <v>353096</v>
      </c>
    </row>
    <row r="1649" spans="2:9" x14ac:dyDescent="0.2">
      <c r="B1649"/>
      <c r="C1649" s="2">
        <v>71</v>
      </c>
      <c r="D1649" s="5" t="s">
        <v>1318</v>
      </c>
      <c r="E1649" s="13">
        <v>75749</v>
      </c>
      <c r="F1649" s="13">
        <v>127700</v>
      </c>
      <c r="G1649" s="13">
        <v>203449</v>
      </c>
      <c r="H1649" s="13">
        <v>121395.683</v>
      </c>
      <c r="I1649" s="13">
        <v>82053.316999999995</v>
      </c>
    </row>
    <row r="1650" spans="2:9" x14ac:dyDescent="0.2">
      <c r="B1650"/>
      <c r="C1650" s="2">
        <v>76</v>
      </c>
      <c r="D1650" s="5" t="s">
        <v>1319</v>
      </c>
      <c r="E1650" s="13">
        <v>5445</v>
      </c>
      <c r="F1650" s="13">
        <v>79000</v>
      </c>
      <c r="G1650" s="13">
        <v>84445</v>
      </c>
      <c r="H1650" s="13">
        <v>39472.868999999999</v>
      </c>
      <c r="I1650" s="13">
        <v>44972.131000000001</v>
      </c>
    </row>
    <row r="1651" spans="2:9" x14ac:dyDescent="0.2">
      <c r="B1651"/>
      <c r="C1651" s="2">
        <v>77</v>
      </c>
      <c r="D1651" s="5" t="s">
        <v>1320</v>
      </c>
      <c r="E1651" s="13">
        <v>0</v>
      </c>
      <c r="F1651" s="13">
        <v>14985</v>
      </c>
      <c r="G1651" s="13">
        <v>14985</v>
      </c>
      <c r="H1651" s="13">
        <v>14152.101000000001</v>
      </c>
      <c r="I1651" s="13">
        <v>832.899</v>
      </c>
    </row>
    <row r="1652" spans="2:9" ht="15" customHeight="1" x14ac:dyDescent="0.2">
      <c r="B1652"/>
      <c r="C1652" s="14" t="s">
        <v>14</v>
      </c>
      <c r="D1652" s="15" t="s">
        <v>1321</v>
      </c>
      <c r="E1652" s="16">
        <f>SUBTOTAL(9,E1647:E1651)</f>
        <v>190649</v>
      </c>
      <c r="F1652" s="16">
        <f>SUBTOTAL(9,F1647:F1651)</f>
        <v>1463985</v>
      </c>
      <c r="G1652" s="16">
        <f>SUBTOTAL(9,G1647:G1651)</f>
        <v>1654634</v>
      </c>
      <c r="H1652" s="16">
        <f>SUBTOTAL(9,H1647:H1651)</f>
        <v>948996.39399999997</v>
      </c>
      <c r="I1652" s="16">
        <f>SUBTOTAL(9,I1647:I1651)</f>
        <v>705637.60600000003</v>
      </c>
    </row>
    <row r="1653" spans="2:9" ht="15" customHeight="1" x14ac:dyDescent="0.25">
      <c r="B1653" s="10">
        <v>1332</v>
      </c>
      <c r="C1653" s="11"/>
      <c r="D1653" s="5" t="s">
        <v>1322</v>
      </c>
      <c r="E1653" s="12"/>
      <c r="F1653" s="1"/>
      <c r="H1653" s="1"/>
      <c r="I1653" s="1"/>
    </row>
    <row r="1654" spans="2:9" x14ac:dyDescent="0.2">
      <c r="B1654"/>
      <c r="C1654" s="2">
        <v>63</v>
      </c>
      <c r="D1654" s="5" t="s">
        <v>1323</v>
      </c>
      <c r="E1654" s="13">
        <v>862857</v>
      </c>
      <c r="F1654" s="13">
        <v>2630000</v>
      </c>
      <c r="G1654" s="13">
        <v>3492857</v>
      </c>
      <c r="H1654" s="13">
        <v>584010.83200000005</v>
      </c>
      <c r="I1654" s="13">
        <v>2908846.1680000001</v>
      </c>
    </row>
    <row r="1655" spans="2:9" x14ac:dyDescent="0.2">
      <c r="B1655"/>
      <c r="C1655" s="2">
        <v>65</v>
      </c>
      <c r="D1655" s="5" t="s">
        <v>1324</v>
      </c>
      <c r="E1655" s="13">
        <v>0</v>
      </c>
      <c r="F1655" s="13">
        <v>16800</v>
      </c>
      <c r="G1655" s="13">
        <v>16800</v>
      </c>
      <c r="H1655" s="13">
        <v>16800</v>
      </c>
      <c r="I1655" s="13">
        <v>0</v>
      </c>
    </row>
    <row r="1656" spans="2:9" x14ac:dyDescent="0.2">
      <c r="B1656"/>
      <c r="C1656" s="2">
        <v>66</v>
      </c>
      <c r="D1656" s="5" t="s">
        <v>1325</v>
      </c>
      <c r="E1656" s="13">
        <v>190</v>
      </c>
      <c r="F1656" s="13">
        <v>2811900</v>
      </c>
      <c r="G1656" s="13">
        <v>2812090</v>
      </c>
      <c r="H1656" s="13">
        <v>2174060</v>
      </c>
      <c r="I1656" s="13">
        <v>638030</v>
      </c>
    </row>
    <row r="1657" spans="2:9" ht="15" customHeight="1" x14ac:dyDescent="0.2">
      <c r="B1657"/>
      <c r="C1657" s="14" t="s">
        <v>14</v>
      </c>
      <c r="D1657" s="15" t="s">
        <v>1326</v>
      </c>
      <c r="E1657" s="16">
        <f>SUBTOTAL(9,E1654:E1656)</f>
        <v>863047</v>
      </c>
      <c r="F1657" s="16">
        <f>SUBTOTAL(9,F1654:F1656)</f>
        <v>5458700</v>
      </c>
      <c r="G1657" s="16">
        <f>SUBTOTAL(9,G1654:G1656)</f>
        <v>6321747</v>
      </c>
      <c r="H1657" s="16">
        <f>SUBTOTAL(9,H1654:H1656)</f>
        <v>2774870.8319999999</v>
      </c>
      <c r="I1657" s="16">
        <f>SUBTOTAL(9,I1654:I1656)</f>
        <v>3546876.1680000001</v>
      </c>
    </row>
    <row r="1658" spans="2:9" ht="15" customHeight="1" x14ac:dyDescent="0.2">
      <c r="C1658" s="17"/>
      <c r="D1658" s="18" t="s">
        <v>1327</v>
      </c>
      <c r="E1658" s="19">
        <f>SUBTOTAL(9,E1646:E1657)</f>
        <v>1053696</v>
      </c>
      <c r="F1658" s="19">
        <f>SUBTOTAL(9,F1646:F1657)</f>
        <v>6922685</v>
      </c>
      <c r="G1658" s="19">
        <f>SUBTOTAL(9,G1646:G1657)</f>
        <v>7976381</v>
      </c>
      <c r="H1658" s="19">
        <f>SUBTOTAL(9,H1646:H1657)</f>
        <v>3723867.2259999998</v>
      </c>
      <c r="I1658" s="19">
        <f>SUBTOTAL(9,I1646:I1657)</f>
        <v>4252513.7740000002</v>
      </c>
    </row>
    <row r="1659" spans="2:9" ht="27" customHeight="1" x14ac:dyDescent="0.25">
      <c r="B1659" s="1"/>
      <c r="C1659" s="2"/>
      <c r="D1659" s="9" t="s">
        <v>1328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1351</v>
      </c>
      <c r="C1660" s="11"/>
      <c r="D1660" s="5" t="s">
        <v>1329</v>
      </c>
      <c r="E1660" s="12"/>
      <c r="F1660" s="1"/>
      <c r="H1660" s="1"/>
      <c r="I1660" s="1"/>
    </row>
    <row r="1661" spans="2:9" x14ac:dyDescent="0.2">
      <c r="B1661"/>
      <c r="C1661" s="2">
        <v>96</v>
      </c>
      <c r="D1661" s="5" t="s">
        <v>1330</v>
      </c>
      <c r="E1661" s="13">
        <v>0</v>
      </c>
      <c r="F1661" s="13">
        <v>200110</v>
      </c>
      <c r="G1661" s="13">
        <v>200110</v>
      </c>
      <c r="H1661" s="13">
        <v>0</v>
      </c>
      <c r="I1661" s="13">
        <v>200110</v>
      </c>
    </row>
    <row r="1662" spans="2:9" ht="15" customHeight="1" x14ac:dyDescent="0.2">
      <c r="B1662"/>
      <c r="C1662" s="14" t="s">
        <v>14</v>
      </c>
      <c r="D1662" s="15" t="s">
        <v>1331</v>
      </c>
      <c r="E1662" s="16">
        <f>SUBTOTAL(9,E1661:E1661)</f>
        <v>0</v>
      </c>
      <c r="F1662" s="16">
        <f>SUBTOTAL(9,F1661:F1661)</f>
        <v>200110</v>
      </c>
      <c r="G1662" s="16">
        <f>SUBTOTAL(9,G1661:G1661)</f>
        <v>200110</v>
      </c>
      <c r="H1662" s="16">
        <f>SUBTOTAL(9,H1661:H1661)</f>
        <v>0</v>
      </c>
      <c r="I1662" s="16">
        <f>SUBTOTAL(9,I1661:I1661)</f>
        <v>200110</v>
      </c>
    </row>
    <row r="1663" spans="2:9" ht="15" customHeight="1" x14ac:dyDescent="0.25">
      <c r="B1663" s="10">
        <v>1352</v>
      </c>
      <c r="C1663" s="11"/>
      <c r="D1663" s="5" t="s">
        <v>1332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21</v>
      </c>
      <c r="E1664" s="13">
        <v>7700</v>
      </c>
      <c r="F1664" s="13">
        <v>373075</v>
      </c>
      <c r="G1664" s="13">
        <v>380775</v>
      </c>
      <c r="H1664" s="13">
        <v>260427.65911000001</v>
      </c>
      <c r="I1664" s="13">
        <v>120347.34089000001</v>
      </c>
    </row>
    <row r="1665" spans="2:9" x14ac:dyDescent="0.2">
      <c r="B1665"/>
      <c r="C1665" s="2">
        <v>21</v>
      </c>
      <c r="D1665" s="5" t="s">
        <v>1333</v>
      </c>
      <c r="E1665" s="13">
        <v>0</v>
      </c>
      <c r="F1665" s="13">
        <v>245151</v>
      </c>
      <c r="G1665" s="13">
        <v>245151</v>
      </c>
      <c r="H1665" s="13">
        <v>66709.876350000006</v>
      </c>
      <c r="I1665" s="13">
        <v>178441.12364999999</v>
      </c>
    </row>
    <row r="1666" spans="2:9" x14ac:dyDescent="0.2">
      <c r="B1666"/>
      <c r="C1666" s="2">
        <v>70</v>
      </c>
      <c r="D1666" s="5" t="s">
        <v>1334</v>
      </c>
      <c r="E1666" s="13">
        <v>410552</v>
      </c>
      <c r="F1666" s="13">
        <v>5094900</v>
      </c>
      <c r="G1666" s="13">
        <v>5505452</v>
      </c>
      <c r="H1666" s="13">
        <v>3558392.8560000001</v>
      </c>
      <c r="I1666" s="13">
        <v>1947059.1440000001</v>
      </c>
    </row>
    <row r="1667" spans="2:9" ht="25.5" x14ac:dyDescent="0.2">
      <c r="B1667"/>
      <c r="C1667" s="2">
        <v>71</v>
      </c>
      <c r="D1667" s="5" t="s">
        <v>1335</v>
      </c>
      <c r="E1667" s="13">
        <v>0</v>
      </c>
      <c r="F1667" s="13">
        <v>9174922</v>
      </c>
      <c r="G1667" s="13">
        <v>9174922</v>
      </c>
      <c r="H1667" s="13">
        <v>7154272.2599999998</v>
      </c>
      <c r="I1667" s="13">
        <v>2020649.74</v>
      </c>
    </row>
    <row r="1668" spans="2:9" ht="25.5" x14ac:dyDescent="0.2">
      <c r="B1668"/>
      <c r="C1668" s="2">
        <v>72</v>
      </c>
      <c r="D1668" s="5" t="s">
        <v>1336</v>
      </c>
      <c r="E1668" s="13">
        <v>0</v>
      </c>
      <c r="F1668" s="13">
        <v>1273400</v>
      </c>
      <c r="G1668" s="13">
        <v>1273400</v>
      </c>
      <c r="H1668" s="13">
        <v>993760.92200000002</v>
      </c>
      <c r="I1668" s="13">
        <v>279639.07799999998</v>
      </c>
    </row>
    <row r="1669" spans="2:9" ht="25.5" x14ac:dyDescent="0.2">
      <c r="B1669"/>
      <c r="C1669" s="2">
        <v>73</v>
      </c>
      <c r="D1669" s="5" t="s">
        <v>1337</v>
      </c>
      <c r="E1669" s="13">
        <v>0</v>
      </c>
      <c r="F1669" s="13">
        <v>16009700</v>
      </c>
      <c r="G1669" s="13">
        <v>16009700</v>
      </c>
      <c r="H1669" s="13">
        <v>10151966.818</v>
      </c>
      <c r="I1669" s="13">
        <v>5857733.182</v>
      </c>
    </row>
    <row r="1670" spans="2:9" x14ac:dyDescent="0.2">
      <c r="B1670"/>
      <c r="C1670" s="2">
        <v>74</v>
      </c>
      <c r="D1670" s="5" t="s">
        <v>1338</v>
      </c>
      <c r="E1670" s="13">
        <v>0</v>
      </c>
      <c r="F1670" s="13">
        <v>62400</v>
      </c>
      <c r="G1670" s="13">
        <v>62400</v>
      </c>
      <c r="H1670" s="13">
        <v>0</v>
      </c>
      <c r="I1670" s="13">
        <v>62400</v>
      </c>
    </row>
    <row r="1671" spans="2:9" x14ac:dyDescent="0.2">
      <c r="B1671"/>
      <c r="C1671" s="2">
        <v>75</v>
      </c>
      <c r="D1671" s="5" t="s">
        <v>1339</v>
      </c>
      <c r="E1671" s="13">
        <v>0</v>
      </c>
      <c r="F1671" s="13">
        <v>90000</v>
      </c>
      <c r="G1671" s="13">
        <v>90000</v>
      </c>
      <c r="H1671" s="13">
        <v>0</v>
      </c>
      <c r="I1671" s="13">
        <v>90000</v>
      </c>
    </row>
    <row r="1672" spans="2:9" x14ac:dyDescent="0.2">
      <c r="B1672"/>
      <c r="C1672" s="2">
        <v>76</v>
      </c>
      <c r="D1672" s="5" t="s">
        <v>1340</v>
      </c>
      <c r="E1672" s="13">
        <v>0</v>
      </c>
      <c r="F1672" s="13">
        <v>23000</v>
      </c>
      <c r="G1672" s="13">
        <v>23000</v>
      </c>
      <c r="H1672" s="13">
        <v>19999.920999999998</v>
      </c>
      <c r="I1672" s="13">
        <v>3000.0790000000002</v>
      </c>
    </row>
    <row r="1673" spans="2:9" ht="15" customHeight="1" x14ac:dyDescent="0.2">
      <c r="B1673"/>
      <c r="C1673" s="14" t="s">
        <v>14</v>
      </c>
      <c r="D1673" s="15" t="s">
        <v>1341</v>
      </c>
      <c r="E1673" s="16">
        <f>SUBTOTAL(9,E1664:E1672)</f>
        <v>418252</v>
      </c>
      <c r="F1673" s="16">
        <f>SUBTOTAL(9,F1664:F1672)</f>
        <v>32346548</v>
      </c>
      <c r="G1673" s="16">
        <f>SUBTOTAL(9,G1664:G1672)</f>
        <v>32764800</v>
      </c>
      <c r="H1673" s="16">
        <f>SUBTOTAL(9,H1664:H1672)</f>
        <v>22205530.312460002</v>
      </c>
      <c r="I1673" s="16">
        <f>SUBTOTAL(9,I1664:I1672)</f>
        <v>10559269.687539998</v>
      </c>
    </row>
    <row r="1674" spans="2:9" ht="15" customHeight="1" x14ac:dyDescent="0.25">
      <c r="B1674" s="10">
        <v>1354</v>
      </c>
      <c r="C1674" s="11"/>
      <c r="D1674" s="5" t="s">
        <v>1342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21</v>
      </c>
      <c r="E1675" s="13">
        <v>4729</v>
      </c>
      <c r="F1675" s="13">
        <v>98343</v>
      </c>
      <c r="G1675" s="13">
        <v>103072</v>
      </c>
      <c r="H1675" s="13">
        <v>67398.743910000005</v>
      </c>
      <c r="I1675" s="13">
        <v>35673.256090000003</v>
      </c>
    </row>
    <row r="1676" spans="2:9" ht="15" customHeight="1" x14ac:dyDescent="0.2">
      <c r="B1676"/>
      <c r="C1676" s="14" t="s">
        <v>14</v>
      </c>
      <c r="D1676" s="15" t="s">
        <v>1343</v>
      </c>
      <c r="E1676" s="16">
        <f>SUBTOTAL(9,E1675:E1675)</f>
        <v>4729</v>
      </c>
      <c r="F1676" s="16">
        <f>SUBTOTAL(9,F1675:F1675)</f>
        <v>98343</v>
      </c>
      <c r="G1676" s="16">
        <f>SUBTOTAL(9,G1675:G1675)</f>
        <v>103072</v>
      </c>
      <c r="H1676" s="16">
        <f>SUBTOTAL(9,H1675:H1675)</f>
        <v>67398.743910000005</v>
      </c>
      <c r="I1676" s="16">
        <f>SUBTOTAL(9,I1675:I1675)</f>
        <v>35673.256090000003</v>
      </c>
    </row>
    <row r="1677" spans="2:9" ht="15" customHeight="1" x14ac:dyDescent="0.2">
      <c r="C1677" s="17"/>
      <c r="D1677" s="18" t="s">
        <v>1344</v>
      </c>
      <c r="E1677" s="19">
        <f>SUBTOTAL(9,E1660:E1676)</f>
        <v>422981</v>
      </c>
      <c r="F1677" s="19">
        <f>SUBTOTAL(9,F1660:F1676)</f>
        <v>32645001</v>
      </c>
      <c r="G1677" s="19">
        <f>SUBTOTAL(9,G1660:G1676)</f>
        <v>33067982</v>
      </c>
      <c r="H1677" s="19">
        <f>SUBTOTAL(9,H1660:H1676)</f>
        <v>22272929.056370001</v>
      </c>
      <c r="I1677" s="19">
        <f>SUBTOTAL(9,I1660:I1676)</f>
        <v>10795052.943629999</v>
      </c>
    </row>
    <row r="1678" spans="2:9" ht="27" customHeight="1" x14ac:dyDescent="0.25">
      <c r="B1678" s="1"/>
      <c r="C1678" s="2"/>
      <c r="D1678" s="9" t="s">
        <v>1345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1346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1347</v>
      </c>
      <c r="E1680" s="13">
        <v>18515</v>
      </c>
      <c r="F1680" s="13">
        <v>1911230</v>
      </c>
      <c r="G1680" s="13">
        <v>1929745</v>
      </c>
      <c r="H1680" s="13">
        <v>1354732.3115999999</v>
      </c>
      <c r="I1680" s="13">
        <v>575012.68839999998</v>
      </c>
    </row>
    <row r="1681" spans="2:9" x14ac:dyDescent="0.2">
      <c r="B1681"/>
      <c r="C1681" s="2">
        <v>21</v>
      </c>
      <c r="D1681" s="5" t="s">
        <v>32</v>
      </c>
      <c r="E1681" s="13">
        <v>17661</v>
      </c>
      <c r="F1681" s="13">
        <v>18065</v>
      </c>
      <c r="G1681" s="13">
        <v>35726</v>
      </c>
      <c r="H1681" s="13">
        <v>7397.8608400000003</v>
      </c>
      <c r="I1681" s="13">
        <v>28328.139159999999</v>
      </c>
    </row>
    <row r="1682" spans="2:9" x14ac:dyDescent="0.2">
      <c r="B1682"/>
      <c r="C1682" s="2">
        <v>30</v>
      </c>
      <c r="D1682" s="5" t="s">
        <v>1348</v>
      </c>
      <c r="E1682" s="13">
        <v>224330</v>
      </c>
      <c r="F1682" s="13">
        <v>387800</v>
      </c>
      <c r="G1682" s="13">
        <v>612130</v>
      </c>
      <c r="H1682" s="13">
        <v>218512.40416000001</v>
      </c>
      <c r="I1682" s="13">
        <v>393617.59584000002</v>
      </c>
    </row>
    <row r="1683" spans="2:9" x14ac:dyDescent="0.2">
      <c r="B1683"/>
      <c r="C1683" s="2">
        <v>45</v>
      </c>
      <c r="D1683" s="5" t="s">
        <v>1349</v>
      </c>
      <c r="E1683" s="13">
        <v>63767</v>
      </c>
      <c r="F1683" s="13">
        <v>193778</v>
      </c>
      <c r="G1683" s="13">
        <v>257545</v>
      </c>
      <c r="H1683" s="13">
        <v>132635.13834</v>
      </c>
      <c r="I1683" s="13">
        <v>124909.86166</v>
      </c>
    </row>
    <row r="1684" spans="2:9" x14ac:dyDescent="0.2">
      <c r="B1684"/>
      <c r="C1684" s="2">
        <v>60</v>
      </c>
      <c r="D1684" s="5" t="s">
        <v>1350</v>
      </c>
      <c r="E1684" s="13">
        <v>49731</v>
      </c>
      <c r="F1684" s="13">
        <v>34300</v>
      </c>
      <c r="G1684" s="13">
        <v>84031</v>
      </c>
      <c r="H1684" s="13">
        <v>1859.3810000000001</v>
      </c>
      <c r="I1684" s="13">
        <v>82171.619000000006</v>
      </c>
    </row>
    <row r="1685" spans="2:9" x14ac:dyDescent="0.2">
      <c r="B1685"/>
      <c r="C1685" s="2">
        <v>71</v>
      </c>
      <c r="D1685" s="5" t="s">
        <v>1351</v>
      </c>
      <c r="E1685" s="13">
        <v>0</v>
      </c>
      <c r="F1685" s="13">
        <v>0</v>
      </c>
      <c r="G1685" s="13">
        <v>0</v>
      </c>
      <c r="H1685" s="13">
        <v>0</v>
      </c>
      <c r="I1685" s="13">
        <v>0</v>
      </c>
    </row>
    <row r="1686" spans="2:9" x14ac:dyDescent="0.2">
      <c r="B1686"/>
      <c r="C1686" s="2">
        <v>72</v>
      </c>
      <c r="D1686" s="5" t="s">
        <v>1352</v>
      </c>
      <c r="E1686" s="13">
        <v>24419</v>
      </c>
      <c r="F1686" s="13">
        <v>31600</v>
      </c>
      <c r="G1686" s="13">
        <v>56019</v>
      </c>
      <c r="H1686" s="13">
        <v>21866.221000000001</v>
      </c>
      <c r="I1686" s="13">
        <v>34152.779000000002</v>
      </c>
    </row>
    <row r="1687" spans="2:9" x14ac:dyDescent="0.2">
      <c r="B1687"/>
      <c r="C1687" s="2">
        <v>73</v>
      </c>
      <c r="D1687" s="5" t="s">
        <v>1353</v>
      </c>
      <c r="E1687" s="13">
        <v>36189</v>
      </c>
      <c r="F1687" s="13">
        <v>54100</v>
      </c>
      <c r="G1687" s="13">
        <v>90289</v>
      </c>
      <c r="H1687" s="13">
        <v>32460.749</v>
      </c>
      <c r="I1687" s="13">
        <v>57828.250999999997</v>
      </c>
    </row>
    <row r="1688" spans="2:9" x14ac:dyDescent="0.2">
      <c r="B1688"/>
      <c r="C1688" s="2">
        <v>74</v>
      </c>
      <c r="D1688" s="5" t="s">
        <v>1354</v>
      </c>
      <c r="E1688" s="13">
        <v>0</v>
      </c>
      <c r="F1688" s="13">
        <v>10800</v>
      </c>
      <c r="G1688" s="13">
        <v>10800</v>
      </c>
      <c r="H1688" s="13">
        <v>7861.0460000000003</v>
      </c>
      <c r="I1688" s="13">
        <v>2938.9540000000002</v>
      </c>
    </row>
    <row r="1689" spans="2:9" ht="15" customHeight="1" x14ac:dyDescent="0.2">
      <c r="B1689"/>
      <c r="C1689" s="14" t="s">
        <v>14</v>
      </c>
      <c r="D1689" s="15" t="s">
        <v>1355</v>
      </c>
      <c r="E1689" s="16">
        <f>SUBTOTAL(9,E1680:E1688)</f>
        <v>434612</v>
      </c>
      <c r="F1689" s="16">
        <f>SUBTOTAL(9,F1680:F1688)</f>
        <v>2641673</v>
      </c>
      <c r="G1689" s="16">
        <f>SUBTOTAL(9,G1680:G1688)</f>
        <v>3076285</v>
      </c>
      <c r="H1689" s="16">
        <f>SUBTOTAL(9,H1680:H1688)</f>
        <v>1777325.11194</v>
      </c>
      <c r="I1689" s="16">
        <f>SUBTOTAL(9,I1680:I1688)</f>
        <v>1298959.8880599998</v>
      </c>
    </row>
    <row r="1690" spans="2:9" ht="15" customHeight="1" x14ac:dyDescent="0.25">
      <c r="B1690" s="10">
        <v>1362</v>
      </c>
      <c r="C1690" s="11"/>
      <c r="D1690" s="5" t="s">
        <v>1356</v>
      </c>
      <c r="E1690" s="12"/>
      <c r="F1690" s="1"/>
      <c r="H1690" s="1"/>
      <c r="I1690" s="1"/>
    </row>
    <row r="1691" spans="2:9" x14ac:dyDescent="0.2">
      <c r="B1691"/>
      <c r="C1691" s="2">
        <v>50</v>
      </c>
      <c r="D1691" s="5" t="s">
        <v>213</v>
      </c>
      <c r="E1691" s="13">
        <v>0</v>
      </c>
      <c r="F1691" s="13">
        <v>52173</v>
      </c>
      <c r="G1691" s="13">
        <v>52173</v>
      </c>
      <c r="H1691" s="13">
        <v>26173</v>
      </c>
      <c r="I1691" s="13">
        <v>26000</v>
      </c>
    </row>
    <row r="1692" spans="2:9" ht="15" customHeight="1" x14ac:dyDescent="0.2">
      <c r="B1692"/>
      <c r="C1692" s="14" t="s">
        <v>14</v>
      </c>
      <c r="D1692" s="15" t="s">
        <v>1357</v>
      </c>
      <c r="E1692" s="16">
        <f>SUBTOTAL(9,E1691:E1691)</f>
        <v>0</v>
      </c>
      <c r="F1692" s="16">
        <f>SUBTOTAL(9,F1691:F1691)</f>
        <v>52173</v>
      </c>
      <c r="G1692" s="16">
        <f>SUBTOTAL(9,G1691:G1691)</f>
        <v>52173</v>
      </c>
      <c r="H1692" s="16">
        <f>SUBTOTAL(9,H1691:H1691)</f>
        <v>26173</v>
      </c>
      <c r="I1692" s="16">
        <f>SUBTOTAL(9,I1691:I1691)</f>
        <v>26000</v>
      </c>
    </row>
    <row r="1693" spans="2:9" ht="15" customHeight="1" x14ac:dyDescent="0.2">
      <c r="C1693" s="17"/>
      <c r="D1693" s="18" t="s">
        <v>1358</v>
      </c>
      <c r="E1693" s="19">
        <f>SUBTOTAL(9,E1679:E1692)</f>
        <v>434612</v>
      </c>
      <c r="F1693" s="19">
        <f>SUBTOTAL(9,F1679:F1692)</f>
        <v>2693846</v>
      </c>
      <c r="G1693" s="19">
        <f>SUBTOTAL(9,G1679:G1692)</f>
        <v>3128458</v>
      </c>
      <c r="H1693" s="19">
        <f>SUBTOTAL(9,H1679:H1692)</f>
        <v>1803498.11194</v>
      </c>
      <c r="I1693" s="19">
        <f>SUBTOTAL(9,I1679:I1692)</f>
        <v>1324959.8880599998</v>
      </c>
    </row>
    <row r="1694" spans="2:9" ht="27" customHeight="1" x14ac:dyDescent="0.25">
      <c r="B1694" s="1"/>
      <c r="C1694" s="2"/>
      <c r="D1694" s="9" t="s">
        <v>1359</v>
      </c>
      <c r="E1694" s="1"/>
      <c r="F1694" s="1"/>
      <c r="G1694" s="1"/>
      <c r="H1694" s="1"/>
      <c r="I1694" s="1"/>
    </row>
    <row r="1695" spans="2:9" ht="15" customHeight="1" x14ac:dyDescent="0.25">
      <c r="B1695" s="10">
        <v>1370</v>
      </c>
      <c r="C1695" s="11"/>
      <c r="D1695" s="5" t="s">
        <v>1360</v>
      </c>
      <c r="E1695" s="12"/>
      <c r="F1695" s="1"/>
      <c r="H1695" s="1"/>
      <c r="I1695" s="1"/>
    </row>
    <row r="1696" spans="2:9" x14ac:dyDescent="0.2">
      <c r="B1696"/>
      <c r="C1696" s="2">
        <v>70</v>
      </c>
      <c r="D1696" s="5" t="s">
        <v>1361</v>
      </c>
      <c r="E1696" s="13">
        <v>10587</v>
      </c>
      <c r="F1696" s="13">
        <v>765800</v>
      </c>
      <c r="G1696" s="13">
        <v>776387</v>
      </c>
      <c r="H1696" s="13">
        <v>569628.89199999999</v>
      </c>
      <c r="I1696" s="13">
        <v>206758.10800000001</v>
      </c>
    </row>
    <row r="1697" spans="2:9" ht="15" customHeight="1" x14ac:dyDescent="0.2">
      <c r="B1697"/>
      <c r="C1697" s="14" t="s">
        <v>14</v>
      </c>
      <c r="D1697" s="15" t="s">
        <v>1362</v>
      </c>
      <c r="E1697" s="16">
        <f>SUBTOTAL(9,E1696:E1696)</f>
        <v>10587</v>
      </c>
      <c r="F1697" s="16">
        <f>SUBTOTAL(9,F1696:F1696)</f>
        <v>765800</v>
      </c>
      <c r="G1697" s="16">
        <f>SUBTOTAL(9,G1696:G1696)</f>
        <v>776387</v>
      </c>
      <c r="H1697" s="16">
        <f>SUBTOTAL(9,H1696:H1696)</f>
        <v>569628.89199999999</v>
      </c>
      <c r="I1697" s="16">
        <f>SUBTOTAL(9,I1696:I1696)</f>
        <v>206758.10800000001</v>
      </c>
    </row>
    <row r="1698" spans="2:9" ht="15" customHeight="1" x14ac:dyDescent="0.2">
      <c r="C1698" s="17"/>
      <c r="D1698" s="18" t="s">
        <v>1363</v>
      </c>
      <c r="E1698" s="19">
        <f>SUBTOTAL(9,E1695:E1697)</f>
        <v>10587</v>
      </c>
      <c r="F1698" s="19">
        <f>SUBTOTAL(9,F1695:F1697)</f>
        <v>765800</v>
      </c>
      <c r="G1698" s="19">
        <f>SUBTOTAL(9,G1695:G1697)</f>
        <v>776387</v>
      </c>
      <c r="H1698" s="19">
        <f>SUBTOTAL(9,H1695:H1697)</f>
        <v>569628.89199999999</v>
      </c>
      <c r="I1698" s="19">
        <f>SUBTOTAL(9,I1695:I1697)</f>
        <v>206758.10800000001</v>
      </c>
    </row>
    <row r="1699" spans="2:9" ht="15" customHeight="1" x14ac:dyDescent="0.2">
      <c r="C1699" s="17"/>
      <c r="D1699" s="18" t="s">
        <v>1364</v>
      </c>
      <c r="E1699" s="19">
        <f>SUBTOTAL(9,E1591:E1698)</f>
        <v>4619596</v>
      </c>
      <c r="F1699" s="19">
        <f>SUBTOTAL(9,F1591:F1698)</f>
        <v>88609256</v>
      </c>
      <c r="G1699" s="19">
        <f>SUBTOTAL(9,G1591:G1698)</f>
        <v>93228852</v>
      </c>
      <c r="H1699" s="19">
        <f>SUBTOTAL(9,H1591:H1698)</f>
        <v>60820545.752219982</v>
      </c>
      <c r="I1699" s="19">
        <f>SUBTOTAL(9,I1591:I1698)</f>
        <v>32408306.247779999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1365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1366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1367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21</v>
      </c>
      <c r="E1704" s="13">
        <v>5810</v>
      </c>
      <c r="F1704" s="13">
        <v>292156</v>
      </c>
      <c r="G1704" s="13">
        <v>297966</v>
      </c>
      <c r="H1704" s="13">
        <v>206426.78967999999</v>
      </c>
      <c r="I1704" s="13">
        <v>91539.210319999998</v>
      </c>
    </row>
    <row r="1705" spans="2:9" x14ac:dyDescent="0.2">
      <c r="B1705"/>
      <c r="C1705" s="2">
        <v>21</v>
      </c>
      <c r="D1705" s="5" t="s">
        <v>27</v>
      </c>
      <c r="E1705" s="13">
        <v>2534</v>
      </c>
      <c r="F1705" s="13">
        <v>62385</v>
      </c>
      <c r="G1705" s="13">
        <v>64919</v>
      </c>
      <c r="H1705" s="13">
        <v>23807.792150000001</v>
      </c>
      <c r="I1705" s="13">
        <v>41111.207849999999</v>
      </c>
    </row>
    <row r="1706" spans="2:9" x14ac:dyDescent="0.2">
      <c r="B1706"/>
      <c r="C1706" s="2">
        <v>50</v>
      </c>
      <c r="D1706" s="5" t="s">
        <v>1368</v>
      </c>
      <c r="E1706" s="13">
        <v>0</v>
      </c>
      <c r="F1706" s="13">
        <v>10785</v>
      </c>
      <c r="G1706" s="13">
        <v>10785</v>
      </c>
      <c r="H1706" s="13">
        <v>10785</v>
      </c>
      <c r="I1706" s="13">
        <v>0</v>
      </c>
    </row>
    <row r="1707" spans="2:9" x14ac:dyDescent="0.2">
      <c r="B1707"/>
      <c r="C1707" s="2">
        <v>51</v>
      </c>
      <c r="D1707" s="5" t="s">
        <v>1369</v>
      </c>
      <c r="E1707" s="13">
        <v>0</v>
      </c>
      <c r="F1707" s="13">
        <v>10432</v>
      </c>
      <c r="G1707" s="13">
        <v>10432</v>
      </c>
      <c r="H1707" s="13">
        <v>3400</v>
      </c>
      <c r="I1707" s="13">
        <v>7032</v>
      </c>
    </row>
    <row r="1708" spans="2:9" x14ac:dyDescent="0.2">
      <c r="B1708"/>
      <c r="C1708" s="2">
        <v>70</v>
      </c>
      <c r="D1708" s="5" t="s">
        <v>1370</v>
      </c>
      <c r="E1708" s="13">
        <v>0</v>
      </c>
      <c r="F1708" s="13">
        <v>52541</v>
      </c>
      <c r="G1708" s="13">
        <v>52541</v>
      </c>
      <c r="H1708" s="13">
        <v>39497.741999999998</v>
      </c>
      <c r="I1708" s="13">
        <v>13043.258</v>
      </c>
    </row>
    <row r="1709" spans="2:9" x14ac:dyDescent="0.2">
      <c r="B1709"/>
      <c r="C1709" s="2">
        <v>71</v>
      </c>
      <c r="D1709" s="5" t="s">
        <v>825</v>
      </c>
      <c r="E1709" s="13">
        <v>0</v>
      </c>
      <c r="F1709" s="13">
        <v>91774</v>
      </c>
      <c r="G1709" s="13">
        <v>91774</v>
      </c>
      <c r="H1709" s="13">
        <v>46015.85484</v>
      </c>
      <c r="I1709" s="13">
        <v>45758.14516</v>
      </c>
    </row>
    <row r="1710" spans="2:9" x14ac:dyDescent="0.2">
      <c r="B1710"/>
      <c r="C1710" s="2">
        <v>74</v>
      </c>
      <c r="D1710" s="5" t="s">
        <v>1371</v>
      </c>
      <c r="E1710" s="13">
        <v>0</v>
      </c>
      <c r="F1710" s="13">
        <v>5162</v>
      </c>
      <c r="G1710" s="13">
        <v>5162</v>
      </c>
      <c r="H1710" s="13">
        <v>5102</v>
      </c>
      <c r="I1710" s="13">
        <v>60</v>
      </c>
    </row>
    <row r="1711" spans="2:9" x14ac:dyDescent="0.2">
      <c r="B1711"/>
      <c r="C1711" s="2">
        <v>76</v>
      </c>
      <c r="D1711" s="5" t="s">
        <v>1372</v>
      </c>
      <c r="E1711" s="13">
        <v>10899</v>
      </c>
      <c r="F1711" s="13">
        <v>142278</v>
      </c>
      <c r="G1711" s="13">
        <v>153177</v>
      </c>
      <c r="H1711" s="13">
        <v>80876.23</v>
      </c>
      <c r="I1711" s="13">
        <v>72300.77</v>
      </c>
    </row>
    <row r="1712" spans="2:9" ht="15" customHeight="1" x14ac:dyDescent="0.2">
      <c r="B1712"/>
      <c r="C1712" s="14" t="s">
        <v>14</v>
      </c>
      <c r="D1712" s="15" t="s">
        <v>1373</v>
      </c>
      <c r="E1712" s="16">
        <f>SUBTOTAL(9,E1704:E1711)</f>
        <v>19243</v>
      </c>
      <c r="F1712" s="16">
        <f>SUBTOTAL(9,F1704:F1711)</f>
        <v>667513</v>
      </c>
      <c r="G1712" s="16">
        <f>SUBTOTAL(9,G1704:G1711)</f>
        <v>686756</v>
      </c>
      <c r="H1712" s="16">
        <f>SUBTOTAL(9,H1704:H1711)</f>
        <v>415911.40866999998</v>
      </c>
      <c r="I1712" s="16">
        <f>SUBTOTAL(9,I1704:I1711)</f>
        <v>270844.59133000002</v>
      </c>
    </row>
    <row r="1713" spans="2:9" ht="15" customHeight="1" x14ac:dyDescent="0.25">
      <c r="B1713" s="10">
        <v>1410</v>
      </c>
      <c r="C1713" s="11"/>
      <c r="D1713" s="5" t="s">
        <v>1374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1375</v>
      </c>
      <c r="E1714" s="13">
        <v>41</v>
      </c>
      <c r="F1714" s="13">
        <v>276890</v>
      </c>
      <c r="G1714" s="13">
        <v>276931</v>
      </c>
      <c r="H1714" s="13">
        <v>110830.74881999999</v>
      </c>
      <c r="I1714" s="13">
        <v>166100.25117999999</v>
      </c>
    </row>
    <row r="1715" spans="2:9" x14ac:dyDescent="0.2">
      <c r="B1715"/>
      <c r="C1715" s="2">
        <v>22</v>
      </c>
      <c r="D1715" s="5" t="s">
        <v>1376</v>
      </c>
      <c r="E1715" s="13">
        <v>557</v>
      </c>
      <c r="F1715" s="13">
        <v>130180</v>
      </c>
      <c r="G1715" s="13">
        <v>130737</v>
      </c>
      <c r="H1715" s="13">
        <v>43029.159930000002</v>
      </c>
      <c r="I1715" s="13">
        <v>87707.840070000006</v>
      </c>
    </row>
    <row r="1716" spans="2:9" x14ac:dyDescent="0.2">
      <c r="B1716"/>
      <c r="C1716" s="2">
        <v>23</v>
      </c>
      <c r="D1716" s="5" t="s">
        <v>1377</v>
      </c>
      <c r="E1716" s="13">
        <v>24983</v>
      </c>
      <c r="F1716" s="13">
        <v>46754</v>
      </c>
      <c r="G1716" s="13">
        <v>71737</v>
      </c>
      <c r="H1716" s="13">
        <v>27501.110700000001</v>
      </c>
      <c r="I1716" s="13">
        <v>44235.889300000003</v>
      </c>
    </row>
    <row r="1717" spans="2:9" x14ac:dyDescent="0.2">
      <c r="B1717"/>
      <c r="C1717" s="2">
        <v>50</v>
      </c>
      <c r="D1717" s="5" t="s">
        <v>1378</v>
      </c>
      <c r="E1717" s="13">
        <v>0</v>
      </c>
      <c r="F1717" s="13">
        <v>220552</v>
      </c>
      <c r="G1717" s="13">
        <v>220552</v>
      </c>
      <c r="H1717" s="13">
        <v>220552</v>
      </c>
      <c r="I1717" s="13">
        <v>0</v>
      </c>
    </row>
    <row r="1718" spans="2:9" x14ac:dyDescent="0.2">
      <c r="B1718"/>
      <c r="C1718" s="2">
        <v>51</v>
      </c>
      <c r="D1718" s="5" t="s">
        <v>1379</v>
      </c>
      <c r="E1718" s="13">
        <v>0</v>
      </c>
      <c r="F1718" s="13">
        <v>379503</v>
      </c>
      <c r="G1718" s="13">
        <v>379503</v>
      </c>
      <c r="H1718" s="13">
        <v>379503</v>
      </c>
      <c r="I1718" s="13">
        <v>0</v>
      </c>
    </row>
    <row r="1719" spans="2:9" x14ac:dyDescent="0.2">
      <c r="B1719"/>
      <c r="C1719" s="2">
        <v>53</v>
      </c>
      <c r="D1719" s="5" t="s">
        <v>1380</v>
      </c>
      <c r="E1719" s="13">
        <v>0</v>
      </c>
      <c r="F1719" s="13">
        <v>7267</v>
      </c>
      <c r="G1719" s="13">
        <v>7267</v>
      </c>
      <c r="H1719" s="13">
        <v>7267</v>
      </c>
      <c r="I1719" s="13">
        <v>0</v>
      </c>
    </row>
    <row r="1720" spans="2:9" x14ac:dyDescent="0.2">
      <c r="B1720"/>
      <c r="C1720" s="2">
        <v>70</v>
      </c>
      <c r="D1720" s="5" t="s">
        <v>1381</v>
      </c>
      <c r="E1720" s="13">
        <v>0</v>
      </c>
      <c r="F1720" s="13">
        <v>39723</v>
      </c>
      <c r="G1720" s="13">
        <v>39723</v>
      </c>
      <c r="H1720" s="13">
        <v>30046.746999999999</v>
      </c>
      <c r="I1720" s="13">
        <v>9676.2530000000006</v>
      </c>
    </row>
    <row r="1721" spans="2:9" x14ac:dyDescent="0.2">
      <c r="B1721"/>
      <c r="C1721" s="2">
        <v>72</v>
      </c>
      <c r="D1721" s="5" t="s">
        <v>1382</v>
      </c>
      <c r="E1721" s="13">
        <v>0</v>
      </c>
      <c r="F1721" s="13">
        <v>5310</v>
      </c>
      <c r="G1721" s="13">
        <v>5310</v>
      </c>
      <c r="H1721" s="13">
        <v>3982.5</v>
      </c>
      <c r="I1721" s="13">
        <v>1327.5</v>
      </c>
    </row>
    <row r="1722" spans="2:9" ht="15" customHeight="1" x14ac:dyDescent="0.2">
      <c r="B1722"/>
      <c r="C1722" s="14" t="s">
        <v>14</v>
      </c>
      <c r="D1722" s="15" t="s">
        <v>1383</v>
      </c>
      <c r="E1722" s="16">
        <f>SUBTOTAL(9,E1714:E1721)</f>
        <v>25581</v>
      </c>
      <c r="F1722" s="16">
        <f>SUBTOTAL(9,F1714:F1721)</f>
        <v>1106179</v>
      </c>
      <c r="G1722" s="16">
        <f>SUBTOTAL(9,G1714:G1721)</f>
        <v>1131760</v>
      </c>
      <c r="H1722" s="16">
        <f>SUBTOTAL(9,H1714:H1721)</f>
        <v>822712.26645</v>
      </c>
      <c r="I1722" s="16">
        <f>SUBTOTAL(9,I1714:I1721)</f>
        <v>309047.73355</v>
      </c>
    </row>
    <row r="1723" spans="2:9" ht="15" customHeight="1" x14ac:dyDescent="0.25">
      <c r="B1723" s="10">
        <v>1411</v>
      </c>
      <c r="C1723" s="11"/>
      <c r="D1723" s="5" t="s">
        <v>1384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21</v>
      </c>
      <c r="E1724" s="13">
        <v>1635</v>
      </c>
      <c r="F1724" s="13">
        <v>33270</v>
      </c>
      <c r="G1724" s="13">
        <v>34905</v>
      </c>
      <c r="H1724" s="13">
        <v>24154.47766</v>
      </c>
      <c r="I1724" s="13">
        <v>10750.52234</v>
      </c>
    </row>
    <row r="1725" spans="2:9" x14ac:dyDescent="0.2">
      <c r="B1725"/>
      <c r="C1725" s="2">
        <v>21</v>
      </c>
      <c r="D1725" s="5" t="s">
        <v>294</v>
      </c>
      <c r="E1725" s="13">
        <v>0</v>
      </c>
      <c r="F1725" s="13">
        <v>10242</v>
      </c>
      <c r="G1725" s="13">
        <v>10242</v>
      </c>
      <c r="H1725" s="13">
        <v>7115.63555</v>
      </c>
      <c r="I1725" s="13">
        <v>3126.36445</v>
      </c>
    </row>
    <row r="1726" spans="2:9" x14ac:dyDescent="0.2">
      <c r="B1726"/>
      <c r="C1726" s="2">
        <v>70</v>
      </c>
      <c r="D1726" s="5" t="s">
        <v>1385</v>
      </c>
      <c r="E1726" s="13">
        <v>780</v>
      </c>
      <c r="F1726" s="13">
        <v>26666</v>
      </c>
      <c r="G1726" s="13">
        <v>27446</v>
      </c>
      <c r="H1726" s="13">
        <v>17410</v>
      </c>
      <c r="I1726" s="13">
        <v>10036</v>
      </c>
    </row>
    <row r="1727" spans="2:9" ht="15" customHeight="1" x14ac:dyDescent="0.2">
      <c r="B1727"/>
      <c r="C1727" s="14" t="s">
        <v>14</v>
      </c>
      <c r="D1727" s="15" t="s">
        <v>1386</v>
      </c>
      <c r="E1727" s="16">
        <f>SUBTOTAL(9,E1724:E1726)</f>
        <v>2415</v>
      </c>
      <c r="F1727" s="16">
        <f>SUBTOTAL(9,F1724:F1726)</f>
        <v>70178</v>
      </c>
      <c r="G1727" s="16">
        <f>SUBTOTAL(9,G1724:G1726)</f>
        <v>72593</v>
      </c>
      <c r="H1727" s="16">
        <f>SUBTOTAL(9,H1724:H1726)</f>
        <v>48680.113209999996</v>
      </c>
      <c r="I1727" s="16">
        <f>SUBTOTAL(9,I1724:I1726)</f>
        <v>23912.88679</v>
      </c>
    </row>
    <row r="1728" spans="2:9" ht="15" customHeight="1" x14ac:dyDescent="0.25">
      <c r="B1728" s="10">
        <v>1412</v>
      </c>
      <c r="C1728" s="11"/>
      <c r="D1728" s="5" t="s">
        <v>1387</v>
      </c>
      <c r="E1728" s="12"/>
      <c r="F1728" s="1"/>
      <c r="H1728" s="1"/>
      <c r="I1728" s="1"/>
    </row>
    <row r="1729" spans="2:9" x14ac:dyDescent="0.2">
      <c r="B1729"/>
      <c r="C1729" s="2">
        <v>50</v>
      </c>
      <c r="D1729" s="5" t="s">
        <v>1388</v>
      </c>
      <c r="E1729" s="13">
        <v>0</v>
      </c>
      <c r="F1729" s="13">
        <v>379917</v>
      </c>
      <c r="G1729" s="13">
        <v>379917</v>
      </c>
      <c r="H1729" s="13">
        <v>284937.75</v>
      </c>
      <c r="I1729" s="13">
        <v>94979.25</v>
      </c>
    </row>
    <row r="1730" spans="2:9" x14ac:dyDescent="0.2">
      <c r="B1730"/>
      <c r="C1730" s="2">
        <v>70</v>
      </c>
      <c r="D1730" s="5" t="s">
        <v>1389</v>
      </c>
      <c r="E1730" s="13">
        <v>0</v>
      </c>
      <c r="F1730" s="13">
        <v>128317</v>
      </c>
      <c r="G1730" s="13">
        <v>128317</v>
      </c>
      <c r="H1730" s="13">
        <v>119047.5</v>
      </c>
      <c r="I1730" s="13">
        <v>9269.5</v>
      </c>
    </row>
    <row r="1731" spans="2:9" ht="15" customHeight="1" x14ac:dyDescent="0.2">
      <c r="B1731"/>
      <c r="C1731" s="14" t="s">
        <v>14</v>
      </c>
      <c r="D1731" s="15" t="s">
        <v>1390</v>
      </c>
      <c r="E1731" s="16">
        <f>SUBTOTAL(9,E1729:E1730)</f>
        <v>0</v>
      </c>
      <c r="F1731" s="16">
        <f>SUBTOTAL(9,F1729:F1730)</f>
        <v>508234</v>
      </c>
      <c r="G1731" s="16">
        <f>SUBTOTAL(9,G1729:G1730)</f>
        <v>508234</v>
      </c>
      <c r="H1731" s="16">
        <f>SUBTOTAL(9,H1729:H1730)</f>
        <v>403985.25</v>
      </c>
      <c r="I1731" s="16">
        <f>SUBTOTAL(9,I1729:I1730)</f>
        <v>104248.75</v>
      </c>
    </row>
    <row r="1732" spans="2:9" ht="15" customHeight="1" x14ac:dyDescent="0.2">
      <c r="C1732" s="17"/>
      <c r="D1732" s="18" t="s">
        <v>1391</v>
      </c>
      <c r="E1732" s="19">
        <f>SUBTOTAL(9,E1703:E1731)</f>
        <v>47239</v>
      </c>
      <c r="F1732" s="19">
        <f>SUBTOTAL(9,F1703:F1731)</f>
        <v>2352104</v>
      </c>
      <c r="G1732" s="19">
        <f>SUBTOTAL(9,G1703:G1731)</f>
        <v>2399343</v>
      </c>
      <c r="H1732" s="19">
        <f>SUBTOTAL(9,H1703:H1731)</f>
        <v>1691289.0383299999</v>
      </c>
      <c r="I1732" s="19">
        <f>SUBTOTAL(9,I1703:I1731)</f>
        <v>708053.96167000011</v>
      </c>
    </row>
    <row r="1733" spans="2:9" ht="27" customHeight="1" x14ac:dyDescent="0.25">
      <c r="B1733" s="1"/>
      <c r="C1733" s="2"/>
      <c r="D1733" s="9" t="s">
        <v>1392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1393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21</v>
      </c>
      <c r="E1735" s="13">
        <v>10960</v>
      </c>
      <c r="F1735" s="13">
        <v>733494</v>
      </c>
      <c r="G1735" s="13">
        <v>744454</v>
      </c>
      <c r="H1735" s="13">
        <v>568851.87502000004</v>
      </c>
      <c r="I1735" s="13">
        <v>175602.12497999999</v>
      </c>
    </row>
    <row r="1736" spans="2:9" x14ac:dyDescent="0.2">
      <c r="B1736"/>
      <c r="C1736" s="2">
        <v>21</v>
      </c>
      <c r="D1736" s="5" t="s">
        <v>27</v>
      </c>
      <c r="E1736" s="13">
        <v>13896</v>
      </c>
      <c r="F1736" s="13">
        <v>335744</v>
      </c>
      <c r="G1736" s="13">
        <v>349640</v>
      </c>
      <c r="H1736" s="13">
        <v>115288.21845</v>
      </c>
      <c r="I1736" s="13">
        <v>234351.78155000001</v>
      </c>
    </row>
    <row r="1737" spans="2:9" x14ac:dyDescent="0.2">
      <c r="B1737"/>
      <c r="C1737" s="2">
        <v>22</v>
      </c>
      <c r="D1737" s="5" t="s">
        <v>1394</v>
      </c>
      <c r="E1737" s="13">
        <v>8168</v>
      </c>
      <c r="F1737" s="13">
        <v>244627</v>
      </c>
      <c r="G1737" s="13">
        <v>252795</v>
      </c>
      <c r="H1737" s="13">
        <v>87364.677060000002</v>
      </c>
      <c r="I1737" s="13">
        <v>165430.32294000001</v>
      </c>
    </row>
    <row r="1738" spans="2:9" x14ac:dyDescent="0.2">
      <c r="B1738"/>
      <c r="C1738" s="2">
        <v>23</v>
      </c>
      <c r="D1738" s="5" t="s">
        <v>1395</v>
      </c>
      <c r="E1738" s="13">
        <v>2506</v>
      </c>
      <c r="F1738" s="13">
        <v>147386</v>
      </c>
      <c r="G1738" s="13">
        <v>149892</v>
      </c>
      <c r="H1738" s="13">
        <v>79419.298299999995</v>
      </c>
      <c r="I1738" s="13">
        <v>70472.701700000005</v>
      </c>
    </row>
    <row r="1739" spans="2:9" x14ac:dyDescent="0.2">
      <c r="B1739"/>
      <c r="C1739" s="2">
        <v>30</v>
      </c>
      <c r="D1739" s="5" t="s">
        <v>1396</v>
      </c>
      <c r="E1739" s="13">
        <v>7786</v>
      </c>
      <c r="F1739" s="13">
        <v>30167</v>
      </c>
      <c r="G1739" s="13">
        <v>37953</v>
      </c>
      <c r="H1739" s="13">
        <v>3444.9137500000002</v>
      </c>
      <c r="I1739" s="13">
        <v>34508.08625</v>
      </c>
    </row>
    <row r="1740" spans="2:9" x14ac:dyDescent="0.2">
      <c r="B1740"/>
      <c r="C1740" s="2">
        <v>31</v>
      </c>
      <c r="D1740" s="5" t="s">
        <v>1397</v>
      </c>
      <c r="E1740" s="13">
        <v>8783</v>
      </c>
      <c r="F1740" s="13">
        <v>90419</v>
      </c>
      <c r="G1740" s="13">
        <v>99202</v>
      </c>
      <c r="H1740" s="13">
        <v>34675.281340000001</v>
      </c>
      <c r="I1740" s="13">
        <v>64526.718659999999</v>
      </c>
    </row>
    <row r="1741" spans="2:9" x14ac:dyDescent="0.2">
      <c r="B1741"/>
      <c r="C1741" s="2">
        <v>32</v>
      </c>
      <c r="D1741" s="5" t="s">
        <v>1398</v>
      </c>
      <c r="E1741" s="13">
        <v>1450</v>
      </c>
      <c r="F1741" s="13">
        <v>540</v>
      </c>
      <c r="G1741" s="13">
        <v>1990</v>
      </c>
      <c r="H1741" s="13">
        <v>446.1266</v>
      </c>
      <c r="I1741" s="13">
        <v>1543.8733999999999</v>
      </c>
    </row>
    <row r="1742" spans="2:9" x14ac:dyDescent="0.2">
      <c r="B1742"/>
      <c r="C1742" s="2">
        <v>33</v>
      </c>
      <c r="D1742" s="5" t="s">
        <v>1399</v>
      </c>
      <c r="E1742" s="13">
        <v>0</v>
      </c>
      <c r="F1742" s="13">
        <v>950</v>
      </c>
      <c r="G1742" s="13">
        <v>950</v>
      </c>
      <c r="H1742" s="13">
        <v>260.13</v>
      </c>
      <c r="I1742" s="13">
        <v>689.87</v>
      </c>
    </row>
    <row r="1743" spans="2:9" x14ac:dyDescent="0.2">
      <c r="B1743"/>
      <c r="C1743" s="2">
        <v>34</v>
      </c>
      <c r="D1743" s="5" t="s">
        <v>1400</v>
      </c>
      <c r="E1743" s="13">
        <v>8167</v>
      </c>
      <c r="F1743" s="13">
        <v>2053</v>
      </c>
      <c r="G1743" s="13">
        <v>10220</v>
      </c>
      <c r="H1743" s="13">
        <v>4754.4195099999997</v>
      </c>
      <c r="I1743" s="13">
        <v>5465.5804900000003</v>
      </c>
    </row>
    <row r="1744" spans="2:9" x14ac:dyDescent="0.2">
      <c r="B1744"/>
      <c r="C1744" s="2">
        <v>35</v>
      </c>
      <c r="D1744" s="5" t="s">
        <v>1401</v>
      </c>
      <c r="E1744" s="13">
        <v>454</v>
      </c>
      <c r="F1744" s="13">
        <v>435101</v>
      </c>
      <c r="G1744" s="13">
        <v>435555</v>
      </c>
      <c r="H1744" s="13">
        <v>331720.48297999997</v>
      </c>
      <c r="I1744" s="13">
        <v>103834.51702</v>
      </c>
    </row>
    <row r="1745" spans="2:9" x14ac:dyDescent="0.2">
      <c r="B1745"/>
      <c r="C1745" s="2">
        <v>36</v>
      </c>
      <c r="D1745" s="5" t="s">
        <v>1402</v>
      </c>
      <c r="E1745" s="13">
        <v>5700</v>
      </c>
      <c r="F1745" s="13">
        <v>6200</v>
      </c>
      <c r="G1745" s="13">
        <v>11900</v>
      </c>
      <c r="H1745" s="13">
        <v>243</v>
      </c>
      <c r="I1745" s="13">
        <v>11657</v>
      </c>
    </row>
    <row r="1746" spans="2:9" x14ac:dyDescent="0.2">
      <c r="B1746"/>
      <c r="C1746" s="2">
        <v>37</v>
      </c>
      <c r="D1746" s="5" t="s">
        <v>1403</v>
      </c>
      <c r="E1746" s="13">
        <v>0</v>
      </c>
      <c r="F1746" s="13">
        <v>4000</v>
      </c>
      <c r="G1746" s="13">
        <v>4000</v>
      </c>
      <c r="H1746" s="13">
        <v>0</v>
      </c>
      <c r="I1746" s="13">
        <v>4000</v>
      </c>
    </row>
    <row r="1747" spans="2:9" x14ac:dyDescent="0.2">
      <c r="B1747"/>
      <c r="C1747" s="2">
        <v>38</v>
      </c>
      <c r="D1747" s="5" t="s">
        <v>1404</v>
      </c>
      <c r="E1747" s="13">
        <v>11585</v>
      </c>
      <c r="F1747" s="13">
        <v>29090</v>
      </c>
      <c r="G1747" s="13">
        <v>40675</v>
      </c>
      <c r="H1747" s="13">
        <v>3591.4898699999999</v>
      </c>
      <c r="I1747" s="13">
        <v>37083.510130000002</v>
      </c>
    </row>
    <row r="1748" spans="2:9" x14ac:dyDescent="0.2">
      <c r="B1748"/>
      <c r="C1748" s="2">
        <v>39</v>
      </c>
      <c r="D1748" s="5" t="s">
        <v>1405</v>
      </c>
      <c r="E1748" s="13">
        <v>800</v>
      </c>
      <c r="F1748" s="13">
        <v>12483</v>
      </c>
      <c r="G1748" s="13">
        <v>13283</v>
      </c>
      <c r="H1748" s="13">
        <v>9755.3404499999997</v>
      </c>
      <c r="I1748" s="13">
        <v>3527.6595499999999</v>
      </c>
    </row>
    <row r="1749" spans="2:9" x14ac:dyDescent="0.2">
      <c r="B1749"/>
      <c r="C1749" s="2">
        <v>60</v>
      </c>
      <c r="D1749" s="5" t="s">
        <v>1406</v>
      </c>
      <c r="E1749" s="13">
        <v>0</v>
      </c>
      <c r="F1749" s="13">
        <v>1000</v>
      </c>
      <c r="G1749" s="13">
        <v>1000</v>
      </c>
      <c r="H1749" s="13">
        <v>875</v>
      </c>
      <c r="I1749" s="13">
        <v>125</v>
      </c>
    </row>
    <row r="1750" spans="2:9" x14ac:dyDescent="0.2">
      <c r="B1750"/>
      <c r="C1750" s="2">
        <v>61</v>
      </c>
      <c r="D1750" s="5" t="s">
        <v>1407</v>
      </c>
      <c r="E1750" s="13">
        <v>74177</v>
      </c>
      <c r="F1750" s="13">
        <v>200244</v>
      </c>
      <c r="G1750" s="13">
        <v>274421</v>
      </c>
      <c r="H1750" s="13">
        <v>63890.093000000001</v>
      </c>
      <c r="I1750" s="13">
        <v>210530.90700000001</v>
      </c>
    </row>
    <row r="1751" spans="2:9" x14ac:dyDescent="0.2">
      <c r="B1751"/>
      <c r="C1751" s="2">
        <v>62</v>
      </c>
      <c r="D1751" s="5" t="s">
        <v>1408</v>
      </c>
      <c r="E1751" s="13">
        <v>4358</v>
      </c>
      <c r="F1751" s="13">
        <v>57520</v>
      </c>
      <c r="G1751" s="13">
        <v>61878</v>
      </c>
      <c r="H1751" s="13">
        <v>5622.5950000000003</v>
      </c>
      <c r="I1751" s="13">
        <v>56255.404999999999</v>
      </c>
    </row>
    <row r="1752" spans="2:9" x14ac:dyDescent="0.2">
      <c r="B1752"/>
      <c r="C1752" s="2">
        <v>63</v>
      </c>
      <c r="D1752" s="5" t="s">
        <v>1409</v>
      </c>
      <c r="E1752" s="13">
        <v>0</v>
      </c>
      <c r="F1752" s="13">
        <v>1000</v>
      </c>
      <c r="G1752" s="13">
        <v>1000</v>
      </c>
      <c r="H1752" s="13">
        <v>0</v>
      </c>
      <c r="I1752" s="13">
        <v>1000</v>
      </c>
    </row>
    <row r="1753" spans="2:9" x14ac:dyDescent="0.2">
      <c r="B1753"/>
      <c r="C1753" s="2">
        <v>64</v>
      </c>
      <c r="D1753" s="5" t="s">
        <v>1410</v>
      </c>
      <c r="E1753" s="13">
        <v>0</v>
      </c>
      <c r="F1753" s="13">
        <v>1200</v>
      </c>
      <c r="G1753" s="13">
        <v>1200</v>
      </c>
      <c r="H1753" s="13">
        <v>926.5</v>
      </c>
      <c r="I1753" s="13">
        <v>273.5</v>
      </c>
    </row>
    <row r="1754" spans="2:9" x14ac:dyDescent="0.2">
      <c r="B1754"/>
      <c r="C1754" s="2">
        <v>65</v>
      </c>
      <c r="D1754" s="5" t="s">
        <v>1411</v>
      </c>
      <c r="E1754" s="13">
        <v>0</v>
      </c>
      <c r="F1754" s="13">
        <v>20560</v>
      </c>
      <c r="G1754" s="13">
        <v>20560</v>
      </c>
      <c r="H1754" s="13">
        <v>20559.900000000001</v>
      </c>
      <c r="I1754" s="13">
        <v>0.1</v>
      </c>
    </row>
    <row r="1755" spans="2:9" x14ac:dyDescent="0.2">
      <c r="B1755"/>
      <c r="C1755" s="2">
        <v>69</v>
      </c>
      <c r="D1755" s="5" t="s">
        <v>1412</v>
      </c>
      <c r="E1755" s="13">
        <v>11200</v>
      </c>
      <c r="F1755" s="13">
        <v>92962</v>
      </c>
      <c r="G1755" s="13">
        <v>104162</v>
      </c>
      <c r="H1755" s="13">
        <v>9467.1918999999998</v>
      </c>
      <c r="I1755" s="13">
        <v>94694.808099999995</v>
      </c>
    </row>
    <row r="1756" spans="2:9" x14ac:dyDescent="0.2">
      <c r="B1756"/>
      <c r="C1756" s="2">
        <v>70</v>
      </c>
      <c r="D1756" s="5" t="s">
        <v>1413</v>
      </c>
      <c r="E1756" s="13">
        <v>7864</v>
      </c>
      <c r="F1756" s="13">
        <v>42792</v>
      </c>
      <c r="G1756" s="13">
        <v>50656</v>
      </c>
      <c r="H1756" s="13">
        <v>32731.416000000001</v>
      </c>
      <c r="I1756" s="13">
        <v>17924.583999999999</v>
      </c>
    </row>
    <row r="1757" spans="2:9" x14ac:dyDescent="0.2">
      <c r="B1757"/>
      <c r="C1757" s="2">
        <v>71</v>
      </c>
      <c r="D1757" s="5" t="s">
        <v>1414</v>
      </c>
      <c r="E1757" s="13">
        <v>12919</v>
      </c>
      <c r="F1757" s="13">
        <v>65690</v>
      </c>
      <c r="G1757" s="13">
        <v>78609</v>
      </c>
      <c r="H1757" s="13">
        <v>41943.596010000001</v>
      </c>
      <c r="I1757" s="13">
        <v>36665.403989999999</v>
      </c>
    </row>
    <row r="1758" spans="2:9" x14ac:dyDescent="0.2">
      <c r="B1758"/>
      <c r="C1758" s="2">
        <v>72</v>
      </c>
      <c r="D1758" s="5" t="s">
        <v>1415</v>
      </c>
      <c r="E1758" s="13">
        <v>0</v>
      </c>
      <c r="F1758" s="13">
        <v>145885</v>
      </c>
      <c r="G1758" s="13">
        <v>145885</v>
      </c>
      <c r="H1758" s="13">
        <v>3188.90344</v>
      </c>
      <c r="I1758" s="13">
        <v>142696.09656000001</v>
      </c>
    </row>
    <row r="1759" spans="2:9" x14ac:dyDescent="0.2">
      <c r="B1759"/>
      <c r="C1759" s="2">
        <v>73</v>
      </c>
      <c r="D1759" s="5" t="s">
        <v>1416</v>
      </c>
      <c r="E1759" s="13">
        <v>15266</v>
      </c>
      <c r="F1759" s="13">
        <v>75326</v>
      </c>
      <c r="G1759" s="13">
        <v>90592</v>
      </c>
      <c r="H1759" s="13">
        <v>35524.809979999998</v>
      </c>
      <c r="I1759" s="13">
        <v>55067.190020000002</v>
      </c>
    </row>
    <row r="1760" spans="2:9" x14ac:dyDescent="0.2">
      <c r="B1760"/>
      <c r="C1760" s="2">
        <v>74</v>
      </c>
      <c r="D1760" s="5" t="s">
        <v>1417</v>
      </c>
      <c r="E1760" s="13">
        <v>0</v>
      </c>
      <c r="F1760" s="13">
        <v>2567000</v>
      </c>
      <c r="G1760" s="13">
        <v>2567000</v>
      </c>
      <c r="H1760" s="13">
        <v>2526161.969</v>
      </c>
      <c r="I1760" s="13">
        <v>40838.031000000003</v>
      </c>
    </row>
    <row r="1761" spans="2:9" x14ac:dyDescent="0.2">
      <c r="B1761"/>
      <c r="C1761" s="2">
        <v>75</v>
      </c>
      <c r="D1761" s="5" t="s">
        <v>1418</v>
      </c>
      <c r="E1761" s="13">
        <v>0</v>
      </c>
      <c r="F1761" s="13">
        <v>534000</v>
      </c>
      <c r="G1761" s="13">
        <v>534000</v>
      </c>
      <c r="H1761" s="13">
        <v>332394.71100000001</v>
      </c>
      <c r="I1761" s="13">
        <v>201605.28899999999</v>
      </c>
    </row>
    <row r="1762" spans="2:9" x14ac:dyDescent="0.2">
      <c r="B1762"/>
      <c r="C1762" s="2">
        <v>76</v>
      </c>
      <c r="D1762" s="5" t="s">
        <v>1419</v>
      </c>
      <c r="E1762" s="13">
        <v>0</v>
      </c>
      <c r="F1762" s="13">
        <v>175000</v>
      </c>
      <c r="G1762" s="13">
        <v>175000</v>
      </c>
      <c r="H1762" s="13">
        <v>121054.20134</v>
      </c>
      <c r="I1762" s="13">
        <v>53945.79866</v>
      </c>
    </row>
    <row r="1763" spans="2:9" x14ac:dyDescent="0.2">
      <c r="B1763"/>
      <c r="C1763" s="2">
        <v>77</v>
      </c>
      <c r="D1763" s="5" t="s">
        <v>1420</v>
      </c>
      <c r="E1763" s="13">
        <v>0</v>
      </c>
      <c r="F1763" s="13">
        <v>16416</v>
      </c>
      <c r="G1763" s="13">
        <v>16416</v>
      </c>
      <c r="H1763" s="13">
        <v>13325.5</v>
      </c>
      <c r="I1763" s="13">
        <v>3090.5</v>
      </c>
    </row>
    <row r="1764" spans="2:9" x14ac:dyDescent="0.2">
      <c r="B1764"/>
      <c r="C1764" s="2">
        <v>78</v>
      </c>
      <c r="D1764" s="5" t="s">
        <v>1421</v>
      </c>
      <c r="E1764" s="13">
        <v>7500</v>
      </c>
      <c r="F1764" s="13">
        <v>177776</v>
      </c>
      <c r="G1764" s="13">
        <v>185276</v>
      </c>
      <c r="H1764" s="13">
        <v>172021.014</v>
      </c>
      <c r="I1764" s="13">
        <v>13254.986000000001</v>
      </c>
    </row>
    <row r="1765" spans="2:9" x14ac:dyDescent="0.2">
      <c r="B1765"/>
      <c r="C1765" s="2">
        <v>79</v>
      </c>
      <c r="D1765" s="5" t="s">
        <v>1422</v>
      </c>
      <c r="E1765" s="13">
        <v>0</v>
      </c>
      <c r="F1765" s="13">
        <v>450</v>
      </c>
      <c r="G1765" s="13">
        <v>450</v>
      </c>
      <c r="H1765" s="13">
        <v>60</v>
      </c>
      <c r="I1765" s="13">
        <v>390</v>
      </c>
    </row>
    <row r="1766" spans="2:9" x14ac:dyDescent="0.2">
      <c r="B1766"/>
      <c r="C1766" s="2">
        <v>81</v>
      </c>
      <c r="D1766" s="5" t="s">
        <v>1423</v>
      </c>
      <c r="E1766" s="13">
        <v>872</v>
      </c>
      <c r="F1766" s="13">
        <v>67933</v>
      </c>
      <c r="G1766" s="13">
        <v>68805</v>
      </c>
      <c r="H1766" s="13">
        <v>59971.432000000001</v>
      </c>
      <c r="I1766" s="13">
        <v>8833.5679999999993</v>
      </c>
    </row>
    <row r="1767" spans="2:9" x14ac:dyDescent="0.2">
      <c r="B1767"/>
      <c r="C1767" s="2">
        <v>82</v>
      </c>
      <c r="D1767" s="5" t="s">
        <v>1424</v>
      </c>
      <c r="E1767" s="13">
        <v>1988</v>
      </c>
      <c r="F1767" s="13">
        <v>42806</v>
      </c>
      <c r="G1767" s="13">
        <v>44794</v>
      </c>
      <c r="H1767" s="13">
        <v>12919.3827</v>
      </c>
      <c r="I1767" s="13">
        <v>31874.617300000002</v>
      </c>
    </row>
    <row r="1768" spans="2:9" x14ac:dyDescent="0.2">
      <c r="B1768"/>
      <c r="C1768" s="2">
        <v>83</v>
      </c>
      <c r="D1768" s="5" t="s">
        <v>1425</v>
      </c>
      <c r="E1768" s="13">
        <v>115</v>
      </c>
      <c r="F1768" s="13">
        <v>4000</v>
      </c>
      <c r="G1768" s="13">
        <v>4115</v>
      </c>
      <c r="H1768" s="13">
        <v>4000</v>
      </c>
      <c r="I1768" s="13">
        <v>115</v>
      </c>
    </row>
    <row r="1769" spans="2:9" x14ac:dyDescent="0.2">
      <c r="B1769"/>
      <c r="C1769" s="2">
        <v>84</v>
      </c>
      <c r="D1769" s="5" t="s">
        <v>1426</v>
      </c>
      <c r="E1769" s="13">
        <v>0</v>
      </c>
      <c r="F1769" s="13">
        <v>5508</v>
      </c>
      <c r="G1769" s="13">
        <v>5508</v>
      </c>
      <c r="H1769" s="13">
        <v>2531.5036</v>
      </c>
      <c r="I1769" s="13">
        <v>2976.4964</v>
      </c>
    </row>
    <row r="1770" spans="2:9" x14ac:dyDescent="0.2">
      <c r="B1770"/>
      <c r="C1770" s="2">
        <v>85</v>
      </c>
      <c r="D1770" s="5" t="s">
        <v>1427</v>
      </c>
      <c r="E1770" s="13">
        <v>3789</v>
      </c>
      <c r="F1770" s="13">
        <v>84826</v>
      </c>
      <c r="G1770" s="13">
        <v>88615</v>
      </c>
      <c r="H1770" s="13">
        <v>80792.561000000002</v>
      </c>
      <c r="I1770" s="13">
        <v>7822.4390000000003</v>
      </c>
    </row>
    <row r="1771" spans="2:9" ht="15" customHeight="1" x14ac:dyDescent="0.2">
      <c r="B1771"/>
      <c r="C1771" s="14" t="s">
        <v>14</v>
      </c>
      <c r="D1771" s="15" t="s">
        <v>1428</v>
      </c>
      <c r="E1771" s="16">
        <f>SUBTOTAL(9,E1735:E1770)</f>
        <v>220303</v>
      </c>
      <c r="F1771" s="16">
        <f>SUBTOTAL(9,F1735:F1770)</f>
        <v>6452148</v>
      </c>
      <c r="G1771" s="16">
        <f>SUBTOTAL(9,G1735:G1770)</f>
        <v>6672451</v>
      </c>
      <c r="H1771" s="16">
        <f>SUBTOTAL(9,H1735:H1770)</f>
        <v>4779777.5333000002</v>
      </c>
      <c r="I1771" s="16">
        <f>SUBTOTAL(9,I1735:I1770)</f>
        <v>1892673.4667000002</v>
      </c>
    </row>
    <row r="1772" spans="2:9" ht="15" customHeight="1" x14ac:dyDescent="0.25">
      <c r="B1772" s="10">
        <v>1422</v>
      </c>
      <c r="C1772" s="11"/>
      <c r="D1772" s="5" t="s">
        <v>1429</v>
      </c>
      <c r="E1772" s="12"/>
      <c r="F1772" s="1"/>
      <c r="H1772" s="1"/>
      <c r="I1772" s="1"/>
    </row>
    <row r="1773" spans="2:9" x14ac:dyDescent="0.2">
      <c r="B1773"/>
      <c r="C1773" s="2">
        <v>21</v>
      </c>
      <c r="D1773" s="5" t="s">
        <v>27</v>
      </c>
      <c r="E1773" s="13">
        <v>344</v>
      </c>
      <c r="F1773" s="13">
        <v>7904</v>
      </c>
      <c r="G1773" s="13">
        <v>8248</v>
      </c>
      <c r="H1773" s="13">
        <v>2750</v>
      </c>
      <c r="I1773" s="13">
        <v>5498</v>
      </c>
    </row>
    <row r="1774" spans="2:9" x14ac:dyDescent="0.2">
      <c r="B1774"/>
      <c r="C1774" s="2">
        <v>70</v>
      </c>
      <c r="D1774" s="5" t="s">
        <v>1430</v>
      </c>
      <c r="E1774" s="13">
        <v>0</v>
      </c>
      <c r="F1774" s="13">
        <v>32188</v>
      </c>
      <c r="G1774" s="13">
        <v>32188</v>
      </c>
      <c r="H1774" s="13">
        <v>32188</v>
      </c>
      <c r="I1774" s="13">
        <v>0</v>
      </c>
    </row>
    <row r="1775" spans="2:9" ht="15" customHeight="1" x14ac:dyDescent="0.2">
      <c r="B1775"/>
      <c r="C1775" s="14" t="s">
        <v>14</v>
      </c>
      <c r="D1775" s="15" t="s">
        <v>1431</v>
      </c>
      <c r="E1775" s="16">
        <f>SUBTOTAL(9,E1773:E1774)</f>
        <v>344</v>
      </c>
      <c r="F1775" s="16">
        <f>SUBTOTAL(9,F1773:F1774)</f>
        <v>40092</v>
      </c>
      <c r="G1775" s="16">
        <f>SUBTOTAL(9,G1773:G1774)</f>
        <v>40436</v>
      </c>
      <c r="H1775" s="16">
        <f>SUBTOTAL(9,H1773:H1774)</f>
        <v>34938</v>
      </c>
      <c r="I1775" s="16">
        <f>SUBTOTAL(9,I1773:I1774)</f>
        <v>5498</v>
      </c>
    </row>
    <row r="1776" spans="2:9" ht="15" customHeight="1" x14ac:dyDescent="0.25">
      <c r="B1776" s="10">
        <v>1423</v>
      </c>
      <c r="C1776" s="11"/>
      <c r="D1776" s="5" t="s">
        <v>1432</v>
      </c>
      <c r="E1776" s="12"/>
      <c r="F1776" s="1"/>
      <c r="H1776" s="1"/>
      <c r="I1776" s="1"/>
    </row>
    <row r="1777" spans="2:9" x14ac:dyDescent="0.2">
      <c r="B1777"/>
      <c r="C1777" s="2">
        <v>1</v>
      </c>
      <c r="D1777" s="5" t="s">
        <v>21</v>
      </c>
      <c r="E1777" s="13">
        <v>73</v>
      </c>
      <c r="F1777" s="13">
        <v>29083</v>
      </c>
      <c r="G1777" s="13">
        <v>29156</v>
      </c>
      <c r="H1777" s="13">
        <v>15108.77816</v>
      </c>
      <c r="I1777" s="13">
        <v>14047.22184</v>
      </c>
    </row>
    <row r="1778" spans="2:9" ht="15" customHeight="1" x14ac:dyDescent="0.2">
      <c r="B1778"/>
      <c r="C1778" s="14" t="s">
        <v>14</v>
      </c>
      <c r="D1778" s="15" t="s">
        <v>1433</v>
      </c>
      <c r="E1778" s="16">
        <f>SUBTOTAL(9,E1777:E1777)</f>
        <v>73</v>
      </c>
      <c r="F1778" s="16">
        <f>SUBTOTAL(9,F1777:F1777)</f>
        <v>29083</v>
      </c>
      <c r="G1778" s="16">
        <f>SUBTOTAL(9,G1777:G1777)</f>
        <v>29156</v>
      </c>
      <c r="H1778" s="16">
        <f>SUBTOTAL(9,H1777:H1777)</f>
        <v>15108.77816</v>
      </c>
      <c r="I1778" s="16">
        <f>SUBTOTAL(9,I1777:I1777)</f>
        <v>14047.22184</v>
      </c>
    </row>
    <row r="1779" spans="2:9" ht="15" customHeight="1" x14ac:dyDescent="0.25">
      <c r="B1779" s="10">
        <v>1425</v>
      </c>
      <c r="C1779" s="11"/>
      <c r="D1779" s="5" t="s">
        <v>1434</v>
      </c>
      <c r="E1779" s="12"/>
      <c r="F1779" s="1"/>
      <c r="H1779" s="1"/>
      <c r="I1779" s="1"/>
    </row>
    <row r="1780" spans="2:9" x14ac:dyDescent="0.2">
      <c r="B1780"/>
      <c r="C1780" s="2">
        <v>21</v>
      </c>
      <c r="D1780" s="5" t="s">
        <v>27</v>
      </c>
      <c r="E1780" s="13">
        <v>0</v>
      </c>
      <c r="F1780" s="13">
        <v>300</v>
      </c>
      <c r="G1780" s="13">
        <v>300</v>
      </c>
      <c r="H1780" s="13">
        <v>101.78695999999999</v>
      </c>
      <c r="I1780" s="13">
        <v>198.21304000000001</v>
      </c>
    </row>
    <row r="1781" spans="2:9" x14ac:dyDescent="0.2">
      <c r="B1781"/>
      <c r="C1781" s="2">
        <v>70</v>
      </c>
      <c r="D1781" s="5" t="s">
        <v>1435</v>
      </c>
      <c r="E1781" s="13">
        <v>162</v>
      </c>
      <c r="F1781" s="13">
        <v>15760</v>
      </c>
      <c r="G1781" s="13">
        <v>15922</v>
      </c>
      <c r="H1781" s="13">
        <v>10540.492</v>
      </c>
      <c r="I1781" s="13">
        <v>5381.5079999999998</v>
      </c>
    </row>
    <row r="1782" spans="2:9" ht="15" customHeight="1" x14ac:dyDescent="0.2">
      <c r="B1782"/>
      <c r="C1782" s="14" t="s">
        <v>14</v>
      </c>
      <c r="D1782" s="15" t="s">
        <v>1436</v>
      </c>
      <c r="E1782" s="16">
        <f>SUBTOTAL(9,E1780:E1781)</f>
        <v>162</v>
      </c>
      <c r="F1782" s="16">
        <f>SUBTOTAL(9,F1780:F1781)</f>
        <v>16060</v>
      </c>
      <c r="G1782" s="16">
        <f>SUBTOTAL(9,G1780:G1781)</f>
        <v>16222</v>
      </c>
      <c r="H1782" s="16">
        <f>SUBTOTAL(9,H1780:H1781)</f>
        <v>10642.27896</v>
      </c>
      <c r="I1782" s="16">
        <f>SUBTOTAL(9,I1780:I1781)</f>
        <v>5579.7210399999994</v>
      </c>
    </row>
    <row r="1783" spans="2:9" ht="15" customHeight="1" x14ac:dyDescent="0.25">
      <c r="B1783" s="10">
        <v>1428</v>
      </c>
      <c r="C1783" s="11"/>
      <c r="D1783" s="5" t="s">
        <v>1437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1438</v>
      </c>
      <c r="E1784" s="13">
        <v>0</v>
      </c>
      <c r="F1784" s="13">
        <v>3315744</v>
      </c>
      <c r="G1784" s="13">
        <v>3315744</v>
      </c>
      <c r="H1784" s="13">
        <v>3242771.82235</v>
      </c>
      <c r="I1784" s="13">
        <v>72972.177649999998</v>
      </c>
    </row>
    <row r="1785" spans="2:9" ht="15" customHeight="1" x14ac:dyDescent="0.2">
      <c r="B1785"/>
      <c r="C1785" s="14" t="s">
        <v>14</v>
      </c>
      <c r="D1785" s="15" t="s">
        <v>1439</v>
      </c>
      <c r="E1785" s="16">
        <f>SUBTOTAL(9,E1784:E1784)</f>
        <v>0</v>
      </c>
      <c r="F1785" s="16">
        <f>SUBTOTAL(9,F1784:F1784)</f>
        <v>3315744</v>
      </c>
      <c r="G1785" s="16">
        <f>SUBTOTAL(9,G1784:G1784)</f>
        <v>3315744</v>
      </c>
      <c r="H1785" s="16">
        <f>SUBTOTAL(9,H1784:H1784)</f>
        <v>3242771.82235</v>
      </c>
      <c r="I1785" s="16">
        <f>SUBTOTAL(9,I1784:I1784)</f>
        <v>72972.177649999998</v>
      </c>
    </row>
    <row r="1786" spans="2:9" ht="15" customHeight="1" x14ac:dyDescent="0.2">
      <c r="C1786" s="17"/>
      <c r="D1786" s="18" t="s">
        <v>1440</v>
      </c>
      <c r="E1786" s="19">
        <f>SUBTOTAL(9,E1734:E1785)</f>
        <v>220882</v>
      </c>
      <c r="F1786" s="19">
        <f>SUBTOTAL(9,F1734:F1785)</f>
        <v>9853127</v>
      </c>
      <c r="G1786" s="19">
        <f>SUBTOTAL(9,G1734:G1785)</f>
        <v>10074009</v>
      </c>
      <c r="H1786" s="19">
        <f>SUBTOTAL(9,H1734:H1785)</f>
        <v>8083238.4127700003</v>
      </c>
      <c r="I1786" s="19">
        <f>SUBTOTAL(9,I1734:I1785)</f>
        <v>1990770.5872300002</v>
      </c>
    </row>
    <row r="1787" spans="2:9" ht="27" customHeight="1" x14ac:dyDescent="0.25">
      <c r="B1787" s="1"/>
      <c r="C1787" s="2"/>
      <c r="D1787" s="9" t="s">
        <v>1441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1429</v>
      </c>
      <c r="C1788" s="11"/>
      <c r="D1788" s="5" t="s">
        <v>1442</v>
      </c>
      <c r="E1788" s="12"/>
      <c r="F1788" s="1"/>
      <c r="H1788" s="1"/>
      <c r="I1788" s="1"/>
    </row>
    <row r="1789" spans="2:9" x14ac:dyDescent="0.2">
      <c r="B1789"/>
      <c r="C1789" s="2">
        <v>1</v>
      </c>
      <c r="D1789" s="5" t="s">
        <v>21</v>
      </c>
      <c r="E1789" s="13">
        <v>6896</v>
      </c>
      <c r="F1789" s="13">
        <v>148961</v>
      </c>
      <c r="G1789" s="13">
        <v>155857</v>
      </c>
      <c r="H1789" s="13">
        <v>107607.95514999999</v>
      </c>
      <c r="I1789" s="13">
        <v>48249.044849999998</v>
      </c>
    </row>
    <row r="1790" spans="2:9" x14ac:dyDescent="0.2">
      <c r="B1790"/>
      <c r="C1790" s="2">
        <v>21</v>
      </c>
      <c r="D1790" s="5" t="s">
        <v>27</v>
      </c>
      <c r="E1790" s="13">
        <v>1737</v>
      </c>
      <c r="F1790" s="13">
        <v>31277</v>
      </c>
      <c r="G1790" s="13">
        <v>33014</v>
      </c>
      <c r="H1790" s="13">
        <v>12548.449500000001</v>
      </c>
      <c r="I1790" s="13">
        <v>20465.550500000001</v>
      </c>
    </row>
    <row r="1791" spans="2:9" x14ac:dyDescent="0.2">
      <c r="B1791"/>
      <c r="C1791" s="2">
        <v>22</v>
      </c>
      <c r="D1791" s="5" t="s">
        <v>1443</v>
      </c>
      <c r="E1791" s="13">
        <v>23916</v>
      </c>
      <c r="F1791" s="13">
        <v>30085</v>
      </c>
      <c r="G1791" s="13">
        <v>54001</v>
      </c>
      <c r="H1791" s="13">
        <v>23285.348160000001</v>
      </c>
      <c r="I1791" s="13">
        <v>30715.651839999999</v>
      </c>
    </row>
    <row r="1792" spans="2:9" x14ac:dyDescent="0.2">
      <c r="B1792"/>
      <c r="C1792" s="2">
        <v>60</v>
      </c>
      <c r="D1792" s="5" t="s">
        <v>1444</v>
      </c>
      <c r="E1792" s="13">
        <v>0</v>
      </c>
      <c r="F1792" s="13">
        <v>8600</v>
      </c>
      <c r="G1792" s="13">
        <v>8600</v>
      </c>
      <c r="H1792" s="13">
        <v>7050</v>
      </c>
      <c r="I1792" s="13">
        <v>1550</v>
      </c>
    </row>
    <row r="1793" spans="2:9" x14ac:dyDescent="0.2">
      <c r="B1793"/>
      <c r="C1793" s="2">
        <v>70</v>
      </c>
      <c r="D1793" s="5" t="s">
        <v>1445</v>
      </c>
      <c r="E1793" s="13">
        <v>5958</v>
      </c>
      <c r="F1793" s="13">
        <v>51764</v>
      </c>
      <c r="G1793" s="13">
        <v>57722</v>
      </c>
      <c r="H1793" s="13">
        <v>43747.75215</v>
      </c>
      <c r="I1793" s="13">
        <v>13974.24785</v>
      </c>
    </row>
    <row r="1794" spans="2:9" x14ac:dyDescent="0.2">
      <c r="B1794"/>
      <c r="C1794" s="2">
        <v>71</v>
      </c>
      <c r="D1794" s="5" t="s">
        <v>1446</v>
      </c>
      <c r="E1794" s="13">
        <v>3887</v>
      </c>
      <c r="F1794" s="13">
        <v>159015</v>
      </c>
      <c r="G1794" s="13">
        <v>162902</v>
      </c>
      <c r="H1794" s="13">
        <v>154960.3585</v>
      </c>
      <c r="I1794" s="13">
        <v>7941.6414999999997</v>
      </c>
    </row>
    <row r="1795" spans="2:9" x14ac:dyDescent="0.2">
      <c r="B1795"/>
      <c r="C1795" s="2">
        <v>72</v>
      </c>
      <c r="D1795" s="5" t="s">
        <v>1447</v>
      </c>
      <c r="E1795" s="13">
        <v>438</v>
      </c>
      <c r="F1795" s="13">
        <v>58045</v>
      </c>
      <c r="G1795" s="13">
        <v>58483</v>
      </c>
      <c r="H1795" s="13">
        <v>57992.97</v>
      </c>
      <c r="I1795" s="13">
        <v>490.03</v>
      </c>
    </row>
    <row r="1796" spans="2:9" x14ac:dyDescent="0.2">
      <c r="B1796"/>
      <c r="C1796" s="2">
        <v>73</v>
      </c>
      <c r="D1796" s="5" t="s">
        <v>1448</v>
      </c>
      <c r="E1796" s="13">
        <v>20520</v>
      </c>
      <c r="F1796" s="13">
        <v>57575</v>
      </c>
      <c r="G1796" s="13">
        <v>78095</v>
      </c>
      <c r="H1796" s="13">
        <v>30672.645250000001</v>
      </c>
      <c r="I1796" s="13">
        <v>47422.354749999999</v>
      </c>
    </row>
    <row r="1797" spans="2:9" x14ac:dyDescent="0.2">
      <c r="B1797"/>
      <c r="C1797" s="2">
        <v>74</v>
      </c>
      <c r="D1797" s="5" t="s">
        <v>1449</v>
      </c>
      <c r="E1797" s="13">
        <v>3032</v>
      </c>
      <c r="F1797" s="13">
        <v>76672</v>
      </c>
      <c r="G1797" s="13">
        <v>79704</v>
      </c>
      <c r="H1797" s="13">
        <v>75605.298999999999</v>
      </c>
      <c r="I1797" s="13">
        <v>4098.701</v>
      </c>
    </row>
    <row r="1798" spans="2:9" x14ac:dyDescent="0.2">
      <c r="B1798"/>
      <c r="C1798" s="2">
        <v>75</v>
      </c>
      <c r="D1798" s="5" t="s">
        <v>1450</v>
      </c>
      <c r="E1798" s="13">
        <v>2006</v>
      </c>
      <c r="F1798" s="13">
        <v>16459</v>
      </c>
      <c r="G1798" s="13">
        <v>18465</v>
      </c>
      <c r="H1798" s="13">
        <v>7602.4527500000004</v>
      </c>
      <c r="I1798" s="13">
        <v>10862.54725</v>
      </c>
    </row>
    <row r="1799" spans="2:9" x14ac:dyDescent="0.2">
      <c r="B1799"/>
      <c r="C1799" s="2">
        <v>77</v>
      </c>
      <c r="D1799" s="5" t="s">
        <v>1451</v>
      </c>
      <c r="E1799" s="13">
        <v>5384</v>
      </c>
      <c r="F1799" s="13">
        <v>5232</v>
      </c>
      <c r="G1799" s="13">
        <v>10616</v>
      </c>
      <c r="H1799" s="13">
        <v>350</v>
      </c>
      <c r="I1799" s="13">
        <v>10266</v>
      </c>
    </row>
    <row r="1800" spans="2:9" x14ac:dyDescent="0.2">
      <c r="B1800"/>
      <c r="C1800" s="2">
        <v>79</v>
      </c>
      <c r="D1800" s="5" t="s">
        <v>1452</v>
      </c>
      <c r="E1800" s="13">
        <v>2561</v>
      </c>
      <c r="F1800" s="13">
        <v>64690</v>
      </c>
      <c r="G1800" s="13">
        <v>67251</v>
      </c>
      <c r="H1800" s="13">
        <v>38330.678</v>
      </c>
      <c r="I1800" s="13">
        <v>28920.322</v>
      </c>
    </row>
    <row r="1801" spans="2:9" ht="15" customHeight="1" x14ac:dyDescent="0.2">
      <c r="B1801"/>
      <c r="C1801" s="14" t="s">
        <v>14</v>
      </c>
      <c r="D1801" s="15" t="s">
        <v>1453</v>
      </c>
      <c r="E1801" s="16">
        <f>SUBTOTAL(9,E1789:E1800)</f>
        <v>76335</v>
      </c>
      <c r="F1801" s="16">
        <f>SUBTOTAL(9,F1789:F1800)</f>
        <v>708375</v>
      </c>
      <c r="G1801" s="16">
        <f>SUBTOTAL(9,G1789:G1800)</f>
        <v>784710</v>
      </c>
      <c r="H1801" s="16">
        <f>SUBTOTAL(9,H1789:H1800)</f>
        <v>559753.90845999995</v>
      </c>
      <c r="I1801" s="16">
        <f>SUBTOTAL(9,I1789:I1800)</f>
        <v>224956.09153999999</v>
      </c>
    </row>
    <row r="1802" spans="2:9" ht="15" customHeight="1" x14ac:dyDescent="0.25">
      <c r="B1802" s="10">
        <v>1432</v>
      </c>
      <c r="C1802" s="11"/>
      <c r="D1802" s="5" t="s">
        <v>1454</v>
      </c>
      <c r="E1802" s="12"/>
      <c r="F1802" s="1"/>
      <c r="H1802" s="1"/>
      <c r="I1802" s="1"/>
    </row>
    <row r="1803" spans="2:9" x14ac:dyDescent="0.2">
      <c r="B1803"/>
      <c r="C1803" s="2">
        <v>50</v>
      </c>
      <c r="D1803" s="5" t="s">
        <v>1455</v>
      </c>
      <c r="E1803" s="13">
        <v>0</v>
      </c>
      <c r="F1803" s="13">
        <v>135614</v>
      </c>
      <c r="G1803" s="13">
        <v>135614</v>
      </c>
      <c r="H1803" s="13">
        <v>135614</v>
      </c>
      <c r="I1803" s="13">
        <v>0</v>
      </c>
    </row>
    <row r="1804" spans="2:9" ht="15" customHeight="1" x14ac:dyDescent="0.2">
      <c r="B1804"/>
      <c r="C1804" s="14" t="s">
        <v>14</v>
      </c>
      <c r="D1804" s="15" t="s">
        <v>1456</v>
      </c>
      <c r="E1804" s="16">
        <f>SUBTOTAL(9,E1803:E1803)</f>
        <v>0</v>
      </c>
      <c r="F1804" s="16">
        <f>SUBTOTAL(9,F1803:F1803)</f>
        <v>135614</v>
      </c>
      <c r="G1804" s="16">
        <f>SUBTOTAL(9,G1803:G1803)</f>
        <v>135614</v>
      </c>
      <c r="H1804" s="16">
        <f>SUBTOTAL(9,H1803:H1803)</f>
        <v>135614</v>
      </c>
      <c r="I1804" s="16">
        <f>SUBTOTAL(9,I1803:I1803)</f>
        <v>0</v>
      </c>
    </row>
    <row r="1805" spans="2:9" ht="15" customHeight="1" x14ac:dyDescent="0.2">
      <c r="C1805" s="17"/>
      <c r="D1805" s="18" t="s">
        <v>1457</v>
      </c>
      <c r="E1805" s="19">
        <f>SUBTOTAL(9,E1788:E1804)</f>
        <v>76335</v>
      </c>
      <c r="F1805" s="19">
        <f>SUBTOTAL(9,F1788:F1804)</f>
        <v>843989</v>
      </c>
      <c r="G1805" s="19">
        <f>SUBTOTAL(9,G1788:G1804)</f>
        <v>920324</v>
      </c>
      <c r="H1805" s="19">
        <f>SUBTOTAL(9,H1788:H1804)</f>
        <v>695367.90845999995</v>
      </c>
      <c r="I1805" s="19">
        <f>SUBTOTAL(9,I1788:I1804)</f>
        <v>224956.09153999999</v>
      </c>
    </row>
    <row r="1806" spans="2:9" ht="27" customHeight="1" x14ac:dyDescent="0.25">
      <c r="B1806" s="1"/>
      <c r="C1806" s="2"/>
      <c r="D1806" s="9" t="s">
        <v>1458</v>
      </c>
      <c r="E1806" s="1"/>
      <c r="F1806" s="1"/>
      <c r="G1806" s="1"/>
      <c r="H1806" s="1"/>
      <c r="I1806" s="1"/>
    </row>
    <row r="1807" spans="2:9" ht="15" customHeight="1" x14ac:dyDescent="0.25">
      <c r="B1807" s="10">
        <v>1471</v>
      </c>
      <c r="C1807" s="11"/>
      <c r="D1807" s="5" t="s">
        <v>1459</v>
      </c>
      <c r="E1807" s="12"/>
      <c r="F1807" s="1"/>
      <c r="H1807" s="1"/>
      <c r="I1807" s="1"/>
    </row>
    <row r="1808" spans="2:9" x14ac:dyDescent="0.2">
      <c r="B1808"/>
      <c r="C1808" s="2">
        <v>1</v>
      </c>
      <c r="D1808" s="5" t="s">
        <v>21</v>
      </c>
      <c r="E1808" s="13">
        <v>380</v>
      </c>
      <c r="F1808" s="13">
        <v>243495</v>
      </c>
      <c r="G1808" s="13">
        <v>243875</v>
      </c>
      <c r="H1808" s="13">
        <v>182395.86583</v>
      </c>
      <c r="I1808" s="13">
        <v>61479.134169999998</v>
      </c>
    </row>
    <row r="1809" spans="2:9" x14ac:dyDescent="0.2">
      <c r="B1809"/>
      <c r="C1809" s="2">
        <v>21</v>
      </c>
      <c r="D1809" s="5" t="s">
        <v>32</v>
      </c>
      <c r="E1809" s="13">
        <v>1729</v>
      </c>
      <c r="F1809" s="13">
        <v>102271</v>
      </c>
      <c r="G1809" s="13">
        <v>104000</v>
      </c>
      <c r="H1809" s="13">
        <v>47857.301769999998</v>
      </c>
      <c r="I1809" s="13">
        <v>56142.698230000002</v>
      </c>
    </row>
    <row r="1810" spans="2:9" x14ac:dyDescent="0.2">
      <c r="B1810"/>
      <c r="C1810" s="2">
        <v>50</v>
      </c>
      <c r="D1810" s="5" t="s">
        <v>1460</v>
      </c>
      <c r="E1810" s="13">
        <v>0</v>
      </c>
      <c r="F1810" s="13">
        <v>535</v>
      </c>
      <c r="G1810" s="13">
        <v>535</v>
      </c>
      <c r="H1810" s="13">
        <v>0</v>
      </c>
      <c r="I1810" s="13">
        <v>535</v>
      </c>
    </row>
    <row r="1811" spans="2:9" ht="15" customHeight="1" x14ac:dyDescent="0.2">
      <c r="B1811"/>
      <c r="C1811" s="14" t="s">
        <v>14</v>
      </c>
      <c r="D1811" s="15" t="s">
        <v>1461</v>
      </c>
      <c r="E1811" s="16">
        <f>SUBTOTAL(9,E1808:E1810)</f>
        <v>2109</v>
      </c>
      <c r="F1811" s="16">
        <f>SUBTOTAL(9,F1808:F1810)</f>
        <v>346301</v>
      </c>
      <c r="G1811" s="16">
        <f>SUBTOTAL(9,G1808:G1810)</f>
        <v>348410</v>
      </c>
      <c r="H1811" s="16">
        <f>SUBTOTAL(9,H1808:H1810)</f>
        <v>230253.16759999999</v>
      </c>
      <c r="I1811" s="16">
        <f>SUBTOTAL(9,I1808:I1810)</f>
        <v>118156.8324</v>
      </c>
    </row>
    <row r="1812" spans="2:9" ht="15" customHeight="1" x14ac:dyDescent="0.25">
      <c r="B1812" s="10">
        <v>1472</v>
      </c>
      <c r="C1812" s="11"/>
      <c r="D1812" s="5" t="s">
        <v>1462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1463</v>
      </c>
      <c r="E1813" s="13">
        <v>0</v>
      </c>
      <c r="F1813" s="13">
        <v>6658</v>
      </c>
      <c r="G1813" s="13">
        <v>6658</v>
      </c>
      <c r="H1813" s="13">
        <v>292.35000000000002</v>
      </c>
      <c r="I1813" s="13">
        <v>6365.65</v>
      </c>
    </row>
    <row r="1814" spans="2:9" ht="15" customHeight="1" x14ac:dyDescent="0.2">
      <c r="B1814"/>
      <c r="C1814" s="14" t="s">
        <v>14</v>
      </c>
      <c r="D1814" s="15" t="s">
        <v>1464</v>
      </c>
      <c r="E1814" s="16">
        <f>SUBTOTAL(9,E1813:E1813)</f>
        <v>0</v>
      </c>
      <c r="F1814" s="16">
        <f>SUBTOTAL(9,F1813:F1813)</f>
        <v>6658</v>
      </c>
      <c r="G1814" s="16">
        <f>SUBTOTAL(9,G1813:G1813)</f>
        <v>6658</v>
      </c>
      <c r="H1814" s="16">
        <f>SUBTOTAL(9,H1813:H1813)</f>
        <v>292.35000000000002</v>
      </c>
      <c r="I1814" s="16">
        <f>SUBTOTAL(9,I1813:I1813)</f>
        <v>6365.65</v>
      </c>
    </row>
    <row r="1815" spans="2:9" ht="15" customHeight="1" x14ac:dyDescent="0.25">
      <c r="B1815" s="10">
        <v>1473</v>
      </c>
      <c r="C1815" s="11"/>
      <c r="D1815" s="5" t="s">
        <v>1465</v>
      </c>
      <c r="E1815" s="12"/>
      <c r="F1815" s="1"/>
      <c r="H1815" s="1"/>
      <c r="I1815" s="1"/>
    </row>
    <row r="1816" spans="2:9" x14ac:dyDescent="0.2">
      <c r="B1816"/>
      <c r="C1816" s="2">
        <v>70</v>
      </c>
      <c r="D1816" s="5" t="s">
        <v>213</v>
      </c>
      <c r="E1816" s="13">
        <v>0</v>
      </c>
      <c r="F1816" s="13">
        <v>56610</v>
      </c>
      <c r="G1816" s="13">
        <v>56610</v>
      </c>
      <c r="H1816" s="13">
        <v>56610</v>
      </c>
      <c r="I1816" s="13">
        <v>0</v>
      </c>
    </row>
    <row r="1817" spans="2:9" ht="15" customHeight="1" x14ac:dyDescent="0.2">
      <c r="B1817"/>
      <c r="C1817" s="14" t="s">
        <v>14</v>
      </c>
      <c r="D1817" s="15" t="s">
        <v>1466</v>
      </c>
      <c r="E1817" s="16">
        <f>SUBTOTAL(9,E1816:E1816)</f>
        <v>0</v>
      </c>
      <c r="F1817" s="16">
        <f>SUBTOTAL(9,F1816:F1816)</f>
        <v>56610</v>
      </c>
      <c r="G1817" s="16">
        <f>SUBTOTAL(9,G1816:G1816)</f>
        <v>56610</v>
      </c>
      <c r="H1817" s="16">
        <f>SUBTOTAL(9,H1816:H1816)</f>
        <v>56610</v>
      </c>
      <c r="I1817" s="16">
        <f>SUBTOTAL(9,I1816:I1816)</f>
        <v>0</v>
      </c>
    </row>
    <row r="1818" spans="2:9" ht="15" customHeight="1" x14ac:dyDescent="0.25">
      <c r="B1818" s="10">
        <v>1474</v>
      </c>
      <c r="C1818" s="11"/>
      <c r="D1818" s="5" t="s">
        <v>1467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1468</v>
      </c>
      <c r="E1819" s="13">
        <v>0</v>
      </c>
      <c r="F1819" s="13">
        <v>245</v>
      </c>
      <c r="G1819" s="13">
        <v>245</v>
      </c>
      <c r="H1819" s="13">
        <v>102.19799999999999</v>
      </c>
      <c r="I1819" s="13">
        <v>142.80199999999999</v>
      </c>
    </row>
    <row r="1820" spans="2:9" x14ac:dyDescent="0.2">
      <c r="B1820"/>
      <c r="C1820" s="2">
        <v>50</v>
      </c>
      <c r="D1820" s="5" t="s">
        <v>1469</v>
      </c>
      <c r="E1820" s="13">
        <v>0</v>
      </c>
      <c r="F1820" s="13">
        <v>24509</v>
      </c>
      <c r="G1820" s="13">
        <v>24509</v>
      </c>
      <c r="H1820" s="13">
        <v>358.98887999999999</v>
      </c>
      <c r="I1820" s="13">
        <v>24150.011119999999</v>
      </c>
    </row>
    <row r="1821" spans="2:9" x14ac:dyDescent="0.2">
      <c r="B1821"/>
      <c r="C1821" s="2">
        <v>70</v>
      </c>
      <c r="D1821" s="5" t="s">
        <v>1470</v>
      </c>
      <c r="E1821" s="13">
        <v>1010</v>
      </c>
      <c r="F1821" s="13">
        <v>28572</v>
      </c>
      <c r="G1821" s="13">
        <v>29582</v>
      </c>
      <c r="H1821" s="13">
        <v>12255.263000000001</v>
      </c>
      <c r="I1821" s="13">
        <v>17326.737000000001</v>
      </c>
    </row>
    <row r="1822" spans="2:9" ht="15" customHeight="1" x14ac:dyDescent="0.2">
      <c r="B1822"/>
      <c r="C1822" s="14" t="s">
        <v>14</v>
      </c>
      <c r="D1822" s="15" t="s">
        <v>1471</v>
      </c>
      <c r="E1822" s="16">
        <f>SUBTOTAL(9,E1819:E1821)</f>
        <v>1010</v>
      </c>
      <c r="F1822" s="16">
        <f>SUBTOTAL(9,F1819:F1821)</f>
        <v>53326</v>
      </c>
      <c r="G1822" s="16">
        <f>SUBTOTAL(9,G1819:G1821)</f>
        <v>54336</v>
      </c>
      <c r="H1822" s="16">
        <f>SUBTOTAL(9,H1819:H1821)</f>
        <v>12716.44988</v>
      </c>
      <c r="I1822" s="16">
        <f>SUBTOTAL(9,I1819:I1821)</f>
        <v>41619.55012</v>
      </c>
    </row>
    <row r="1823" spans="2:9" ht="15" customHeight="1" x14ac:dyDescent="0.2">
      <c r="C1823" s="17"/>
      <c r="D1823" s="18" t="s">
        <v>1472</v>
      </c>
      <c r="E1823" s="19">
        <f>SUBTOTAL(9,E1807:E1822)</f>
        <v>3119</v>
      </c>
      <c r="F1823" s="19">
        <f>SUBTOTAL(9,F1807:F1822)</f>
        <v>462895</v>
      </c>
      <c r="G1823" s="19">
        <f>SUBTOTAL(9,G1807:G1822)</f>
        <v>466014</v>
      </c>
      <c r="H1823" s="19">
        <f>SUBTOTAL(9,H1807:H1822)</f>
        <v>299871.96747999999</v>
      </c>
      <c r="I1823" s="19">
        <f>SUBTOTAL(9,I1807:I1822)</f>
        <v>166142.03251999998</v>
      </c>
    </row>
    <row r="1824" spans="2:9" ht="27" customHeight="1" x14ac:dyDescent="0.25">
      <c r="B1824" s="1"/>
      <c r="C1824" s="2"/>
      <c r="D1824" s="9" t="s">
        <v>1473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1481</v>
      </c>
      <c r="C1825" s="11"/>
      <c r="D1825" s="5" t="s">
        <v>1474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617</v>
      </c>
      <c r="E1826" s="13">
        <v>3004</v>
      </c>
      <c r="F1826" s="13">
        <v>59</v>
      </c>
      <c r="G1826" s="13">
        <v>3063</v>
      </c>
      <c r="H1826" s="13">
        <v>251.62291999999999</v>
      </c>
      <c r="I1826" s="13">
        <v>2811.3770800000002</v>
      </c>
    </row>
    <row r="1827" spans="2:9" x14ac:dyDescent="0.2">
      <c r="B1827"/>
      <c r="C1827" s="2">
        <v>22</v>
      </c>
      <c r="D1827" s="5" t="s">
        <v>1475</v>
      </c>
      <c r="E1827" s="13">
        <v>162888</v>
      </c>
      <c r="F1827" s="13">
        <v>280000</v>
      </c>
      <c r="G1827" s="13">
        <v>442888</v>
      </c>
      <c r="H1827" s="13">
        <v>166914.40205</v>
      </c>
      <c r="I1827" s="13">
        <v>275973.59795000002</v>
      </c>
    </row>
    <row r="1828" spans="2:9" x14ac:dyDescent="0.2">
      <c r="B1828"/>
      <c r="C1828" s="2">
        <v>23</v>
      </c>
      <c r="D1828" s="5" t="s">
        <v>1476</v>
      </c>
      <c r="E1828" s="13">
        <v>0</v>
      </c>
      <c r="F1828" s="13">
        <v>310</v>
      </c>
      <c r="G1828" s="13">
        <v>310</v>
      </c>
      <c r="H1828" s="13">
        <v>0</v>
      </c>
      <c r="I1828" s="13">
        <v>310</v>
      </c>
    </row>
    <row r="1829" spans="2:9" ht="15" customHeight="1" x14ac:dyDescent="0.2">
      <c r="B1829"/>
      <c r="C1829" s="14" t="s">
        <v>14</v>
      </c>
      <c r="D1829" s="15" t="s">
        <v>1477</v>
      </c>
      <c r="E1829" s="16">
        <f>SUBTOTAL(9,E1826:E1828)</f>
        <v>165892</v>
      </c>
      <c r="F1829" s="16">
        <f>SUBTOTAL(9,F1826:F1828)</f>
        <v>280369</v>
      </c>
      <c r="G1829" s="16">
        <f>SUBTOTAL(9,G1826:G1828)</f>
        <v>446261</v>
      </c>
      <c r="H1829" s="16">
        <f>SUBTOTAL(9,H1826:H1828)</f>
        <v>167166.02497</v>
      </c>
      <c r="I1829" s="16">
        <f>SUBTOTAL(9,I1826:I1828)</f>
        <v>279094.97503000003</v>
      </c>
    </row>
    <row r="1830" spans="2:9" ht="15" customHeight="1" x14ac:dyDescent="0.25">
      <c r="B1830" s="10">
        <v>1482</v>
      </c>
      <c r="C1830" s="11"/>
      <c r="D1830" s="5" t="s">
        <v>1478</v>
      </c>
      <c r="E1830" s="12"/>
      <c r="F1830" s="1"/>
      <c r="H1830" s="1"/>
      <c r="I1830" s="1"/>
    </row>
    <row r="1831" spans="2:9" x14ac:dyDescent="0.2">
      <c r="B1831"/>
      <c r="C1831" s="2">
        <v>1</v>
      </c>
      <c r="D1831" s="5" t="s">
        <v>21</v>
      </c>
      <c r="E1831" s="13">
        <v>2828</v>
      </c>
      <c r="F1831" s="13">
        <v>100345</v>
      </c>
      <c r="G1831" s="13">
        <v>103173</v>
      </c>
      <c r="H1831" s="13">
        <v>63489.486640000003</v>
      </c>
      <c r="I1831" s="13">
        <v>39683.513359999997</v>
      </c>
    </row>
    <row r="1832" spans="2:9" x14ac:dyDescent="0.2">
      <c r="B1832"/>
      <c r="C1832" s="2">
        <v>73</v>
      </c>
      <c r="D1832" s="5" t="s">
        <v>1479</v>
      </c>
      <c r="E1832" s="13">
        <v>47089</v>
      </c>
      <c r="F1832" s="13">
        <v>2981543</v>
      </c>
      <c r="G1832" s="13">
        <v>3028632</v>
      </c>
      <c r="H1832" s="13">
        <v>1315722.0154800001</v>
      </c>
      <c r="I1832" s="13">
        <v>1712909.9845199999</v>
      </c>
    </row>
    <row r="1833" spans="2:9" ht="15" customHeight="1" x14ac:dyDescent="0.2">
      <c r="B1833"/>
      <c r="C1833" s="14" t="s">
        <v>14</v>
      </c>
      <c r="D1833" s="15" t="s">
        <v>1480</v>
      </c>
      <c r="E1833" s="16">
        <f>SUBTOTAL(9,E1831:E1832)</f>
        <v>49917</v>
      </c>
      <c r="F1833" s="16">
        <f>SUBTOTAL(9,F1831:F1832)</f>
        <v>3081888</v>
      </c>
      <c r="G1833" s="16">
        <f>SUBTOTAL(9,G1831:G1832)</f>
        <v>3131805</v>
      </c>
      <c r="H1833" s="16">
        <f>SUBTOTAL(9,H1831:H1832)</f>
        <v>1379211.5021200001</v>
      </c>
      <c r="I1833" s="16">
        <f>SUBTOTAL(9,I1831:I1832)</f>
        <v>1752593.4978799999</v>
      </c>
    </row>
    <row r="1834" spans="2:9" ht="15" customHeight="1" x14ac:dyDescent="0.2">
      <c r="C1834" s="17"/>
      <c r="D1834" s="18" t="s">
        <v>1481</v>
      </c>
      <c r="E1834" s="19">
        <f>SUBTOTAL(9,E1825:E1833)</f>
        <v>215809</v>
      </c>
      <c r="F1834" s="19">
        <f>SUBTOTAL(9,F1825:F1833)</f>
        <v>3362257</v>
      </c>
      <c r="G1834" s="19">
        <f>SUBTOTAL(9,G1825:G1833)</f>
        <v>3578066</v>
      </c>
      <c r="H1834" s="19">
        <f>SUBTOTAL(9,H1825:H1833)</f>
        <v>1546377.52709</v>
      </c>
      <c r="I1834" s="19">
        <f>SUBTOTAL(9,I1825:I1833)</f>
        <v>2031688.47291</v>
      </c>
    </row>
    <row r="1835" spans="2:9" ht="15" customHeight="1" x14ac:dyDescent="0.2">
      <c r="C1835" s="17"/>
      <c r="D1835" s="18" t="s">
        <v>1482</v>
      </c>
      <c r="E1835" s="19">
        <f>SUBTOTAL(9,E1702:E1834)</f>
        <v>563384</v>
      </c>
      <c r="F1835" s="19">
        <f>SUBTOTAL(9,F1702:F1834)</f>
        <v>16874372</v>
      </c>
      <c r="G1835" s="19">
        <f>SUBTOTAL(9,G1702:G1834)</f>
        <v>17437756</v>
      </c>
      <c r="H1835" s="19">
        <f>SUBTOTAL(9,H1702:H1834)</f>
        <v>12316144.854130004</v>
      </c>
      <c r="I1835" s="19">
        <f>SUBTOTAL(9,I1702:I1834)</f>
        <v>5121611.1458700001</v>
      </c>
    </row>
    <row r="1836" spans="2:9" x14ac:dyDescent="0.2">
      <c r="C1836" s="17"/>
      <c r="D1836" s="20"/>
      <c r="E1836" s="21"/>
      <c r="F1836" s="21"/>
      <c r="G1836" s="21"/>
      <c r="H1836" s="21"/>
      <c r="I1836" s="21"/>
    </row>
    <row r="1837" spans="2:9" ht="15" customHeight="1" x14ac:dyDescent="0.2">
      <c r="B1837" s="1"/>
      <c r="C1837" s="2"/>
      <c r="D1837" s="3" t="s">
        <v>1483</v>
      </c>
      <c r="E1837" s="1"/>
      <c r="F1837" s="1"/>
      <c r="G1837" s="1"/>
      <c r="H1837" s="1"/>
      <c r="I1837" s="1"/>
    </row>
    <row r="1838" spans="2:9" ht="27" customHeight="1" x14ac:dyDescent="0.25">
      <c r="B1838" s="1"/>
      <c r="C1838" s="2"/>
      <c r="D1838" s="9" t="s">
        <v>1484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1600</v>
      </c>
      <c r="C1839" s="11"/>
      <c r="D1839" s="5" t="s">
        <v>1485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21</v>
      </c>
      <c r="E1840" s="13">
        <v>17977</v>
      </c>
      <c r="F1840" s="13">
        <v>416575</v>
      </c>
      <c r="G1840" s="13">
        <v>434552</v>
      </c>
      <c r="H1840" s="13">
        <v>296428.09586</v>
      </c>
      <c r="I1840" s="13">
        <v>138123.90414</v>
      </c>
    </row>
    <row r="1841" spans="2:9" x14ac:dyDescent="0.2">
      <c r="B1841"/>
      <c r="C1841" s="2">
        <v>21</v>
      </c>
      <c r="D1841" s="5" t="s">
        <v>32</v>
      </c>
      <c r="E1841" s="13">
        <v>40600</v>
      </c>
      <c r="F1841" s="13">
        <v>100195</v>
      </c>
      <c r="G1841" s="13">
        <v>140795</v>
      </c>
      <c r="H1841" s="13">
        <v>67907.499639999995</v>
      </c>
      <c r="I1841" s="13">
        <v>72887.500360000005</v>
      </c>
    </row>
    <row r="1842" spans="2:9" x14ac:dyDescent="0.2">
      <c r="B1842"/>
      <c r="C1842" s="2">
        <v>70</v>
      </c>
      <c r="D1842" s="5" t="s">
        <v>1486</v>
      </c>
      <c r="E1842" s="13">
        <v>0</v>
      </c>
      <c r="F1842" s="13">
        <v>13500</v>
      </c>
      <c r="G1842" s="13">
        <v>13500</v>
      </c>
      <c r="H1842" s="13">
        <v>13500</v>
      </c>
      <c r="I1842" s="13">
        <v>0</v>
      </c>
    </row>
    <row r="1843" spans="2:9" ht="15" customHeight="1" x14ac:dyDescent="0.2">
      <c r="B1843"/>
      <c r="C1843" s="14" t="s">
        <v>14</v>
      </c>
      <c r="D1843" s="15" t="s">
        <v>1487</v>
      </c>
      <c r="E1843" s="16">
        <f>SUBTOTAL(9,E1840:E1842)</f>
        <v>58577</v>
      </c>
      <c r="F1843" s="16">
        <f>SUBTOTAL(9,F1840:F1842)</f>
        <v>530270</v>
      </c>
      <c r="G1843" s="16">
        <f>SUBTOTAL(9,G1840:G1842)</f>
        <v>588847</v>
      </c>
      <c r="H1843" s="16">
        <f>SUBTOTAL(9,H1840:H1842)</f>
        <v>377835.5955</v>
      </c>
      <c r="I1843" s="16">
        <f>SUBTOTAL(9,I1840:I1842)</f>
        <v>211011.4045</v>
      </c>
    </row>
    <row r="1844" spans="2:9" ht="15" customHeight="1" x14ac:dyDescent="0.25">
      <c r="B1844" s="10">
        <v>1602</v>
      </c>
      <c r="C1844" s="11"/>
      <c r="D1844" s="5" t="s">
        <v>1488</v>
      </c>
      <c r="E1844" s="12"/>
      <c r="F1844" s="1"/>
      <c r="H1844" s="1"/>
      <c r="I1844" s="1"/>
    </row>
    <row r="1845" spans="2:9" x14ac:dyDescent="0.2">
      <c r="B1845"/>
      <c r="C1845" s="2">
        <v>1</v>
      </c>
      <c r="D1845" s="5" t="s">
        <v>21</v>
      </c>
      <c r="E1845" s="13">
        <v>10845</v>
      </c>
      <c r="F1845" s="13">
        <v>432587</v>
      </c>
      <c r="G1845" s="13">
        <v>443432</v>
      </c>
      <c r="H1845" s="13">
        <v>306313.73056</v>
      </c>
      <c r="I1845" s="13">
        <v>137118.26944</v>
      </c>
    </row>
    <row r="1846" spans="2:9" x14ac:dyDescent="0.2">
      <c r="B1846"/>
      <c r="C1846" s="2">
        <v>45</v>
      </c>
      <c r="D1846" s="5" t="s">
        <v>33</v>
      </c>
      <c r="E1846" s="13">
        <v>4214</v>
      </c>
      <c r="F1846" s="13">
        <v>19800</v>
      </c>
      <c r="G1846" s="13">
        <v>24014</v>
      </c>
      <c r="H1846" s="13">
        <v>14363.59345</v>
      </c>
      <c r="I1846" s="13">
        <v>9650.4065499999997</v>
      </c>
    </row>
    <row r="1847" spans="2:9" ht="15" customHeight="1" x14ac:dyDescent="0.2">
      <c r="B1847"/>
      <c r="C1847" s="14" t="s">
        <v>14</v>
      </c>
      <c r="D1847" s="15" t="s">
        <v>1489</v>
      </c>
      <c r="E1847" s="16">
        <f>SUBTOTAL(9,E1845:E1846)</f>
        <v>15059</v>
      </c>
      <c r="F1847" s="16">
        <f>SUBTOTAL(9,F1845:F1846)</f>
        <v>452387</v>
      </c>
      <c r="G1847" s="16">
        <f>SUBTOTAL(9,G1845:G1846)</f>
        <v>467446</v>
      </c>
      <c r="H1847" s="16">
        <f>SUBTOTAL(9,H1845:H1846)</f>
        <v>320677.32400999998</v>
      </c>
      <c r="I1847" s="16">
        <f>SUBTOTAL(9,I1845:I1846)</f>
        <v>146768.67599000002</v>
      </c>
    </row>
    <row r="1848" spans="2:9" ht="15" customHeight="1" x14ac:dyDescent="0.25">
      <c r="B1848" s="10">
        <v>1605</v>
      </c>
      <c r="C1848" s="11"/>
      <c r="D1848" s="5" t="s">
        <v>1490</v>
      </c>
      <c r="E1848" s="12"/>
      <c r="F1848" s="1"/>
      <c r="H1848" s="1"/>
      <c r="I1848" s="1"/>
    </row>
    <row r="1849" spans="2:9" x14ac:dyDescent="0.2">
      <c r="B1849"/>
      <c r="C1849" s="2">
        <v>1</v>
      </c>
      <c r="D1849" s="5" t="s">
        <v>21</v>
      </c>
      <c r="E1849" s="13">
        <v>38361</v>
      </c>
      <c r="F1849" s="13">
        <v>870339</v>
      </c>
      <c r="G1849" s="13">
        <v>908700</v>
      </c>
      <c r="H1849" s="13">
        <v>660309.12583000003</v>
      </c>
      <c r="I1849" s="13">
        <v>248390.87417</v>
      </c>
    </row>
    <row r="1850" spans="2:9" x14ac:dyDescent="0.2">
      <c r="B1850"/>
      <c r="C1850" s="2">
        <v>22</v>
      </c>
      <c r="D1850" s="5" t="s">
        <v>1491</v>
      </c>
      <c r="E1850" s="13">
        <v>315</v>
      </c>
      <c r="F1850" s="13">
        <v>7394</v>
      </c>
      <c r="G1850" s="13">
        <v>7709</v>
      </c>
      <c r="H1850" s="13">
        <v>5704.9095299999999</v>
      </c>
      <c r="I1850" s="13">
        <v>2004.0904700000001</v>
      </c>
    </row>
    <row r="1851" spans="2:9" x14ac:dyDescent="0.2">
      <c r="B1851"/>
      <c r="C1851" s="2">
        <v>45</v>
      </c>
      <c r="D1851" s="5" t="s">
        <v>33</v>
      </c>
      <c r="E1851" s="13">
        <v>3528</v>
      </c>
      <c r="F1851" s="13">
        <v>17100</v>
      </c>
      <c r="G1851" s="13">
        <v>20628</v>
      </c>
      <c r="H1851" s="13">
        <v>10289.73508</v>
      </c>
      <c r="I1851" s="13">
        <v>10338.26492</v>
      </c>
    </row>
    <row r="1852" spans="2:9" ht="15" customHeight="1" x14ac:dyDescent="0.2">
      <c r="B1852"/>
      <c r="C1852" s="14" t="s">
        <v>14</v>
      </c>
      <c r="D1852" s="15" t="s">
        <v>1492</v>
      </c>
      <c r="E1852" s="16">
        <f>SUBTOTAL(9,E1849:E1851)</f>
        <v>42204</v>
      </c>
      <c r="F1852" s="16">
        <f>SUBTOTAL(9,F1849:F1851)</f>
        <v>894833</v>
      </c>
      <c r="G1852" s="16">
        <f>SUBTOTAL(9,G1849:G1851)</f>
        <v>937037</v>
      </c>
      <c r="H1852" s="16">
        <f>SUBTOTAL(9,H1849:H1851)</f>
        <v>676303.77043999999</v>
      </c>
      <c r="I1852" s="16">
        <f>SUBTOTAL(9,I1849:I1851)</f>
        <v>260733.22955999998</v>
      </c>
    </row>
    <row r="1853" spans="2:9" ht="15" customHeight="1" x14ac:dyDescent="0.2">
      <c r="C1853" s="17"/>
      <c r="D1853" s="18" t="s">
        <v>1493</v>
      </c>
      <c r="E1853" s="19">
        <f>SUBTOTAL(9,E1839:E1852)</f>
        <v>115840</v>
      </c>
      <c r="F1853" s="19">
        <f>SUBTOTAL(9,F1839:F1852)</f>
        <v>1877490</v>
      </c>
      <c r="G1853" s="19">
        <f>SUBTOTAL(9,G1839:G1852)</f>
        <v>1993330</v>
      </c>
      <c r="H1853" s="19">
        <f>SUBTOTAL(9,H1839:H1852)</f>
        <v>1374816.6899500003</v>
      </c>
      <c r="I1853" s="19">
        <f>SUBTOTAL(9,I1839:I1852)</f>
        <v>618513.31005000009</v>
      </c>
    </row>
    <row r="1854" spans="2:9" ht="27" customHeight="1" x14ac:dyDescent="0.25">
      <c r="B1854" s="1"/>
      <c r="C1854" s="2"/>
      <c r="D1854" s="9" t="s">
        <v>1494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1610</v>
      </c>
      <c r="C1855" s="11"/>
      <c r="D1855" s="5" t="s">
        <v>1495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21</v>
      </c>
      <c r="E1856" s="13">
        <v>46484</v>
      </c>
      <c r="F1856" s="13">
        <v>1615567</v>
      </c>
      <c r="G1856" s="13">
        <v>1662051</v>
      </c>
      <c r="H1856" s="13">
        <v>1166654.2715100001</v>
      </c>
      <c r="I1856" s="13">
        <v>495396.72849000001</v>
      </c>
    </row>
    <row r="1857" spans="2:9" x14ac:dyDescent="0.2">
      <c r="B1857"/>
      <c r="C1857" s="2">
        <v>45</v>
      </c>
      <c r="D1857" s="5" t="s">
        <v>33</v>
      </c>
      <c r="E1857" s="13">
        <v>123858</v>
      </c>
      <c r="F1857" s="13">
        <v>131200</v>
      </c>
      <c r="G1857" s="13">
        <v>255058</v>
      </c>
      <c r="H1857" s="13">
        <v>113830.60086999999</v>
      </c>
      <c r="I1857" s="13">
        <v>141227.39913000001</v>
      </c>
    </row>
    <row r="1858" spans="2:9" ht="15" customHeight="1" x14ac:dyDescent="0.2">
      <c r="B1858"/>
      <c r="C1858" s="14" t="s">
        <v>14</v>
      </c>
      <c r="D1858" s="15" t="s">
        <v>1496</v>
      </c>
      <c r="E1858" s="16">
        <f>SUBTOTAL(9,E1856:E1857)</f>
        <v>170342</v>
      </c>
      <c r="F1858" s="16">
        <f>SUBTOTAL(9,F1856:F1857)</f>
        <v>1746767</v>
      </c>
      <c r="G1858" s="16">
        <f>SUBTOTAL(9,G1856:G1857)</f>
        <v>1917109</v>
      </c>
      <c r="H1858" s="16">
        <f>SUBTOTAL(9,H1856:H1857)</f>
        <v>1280484.8723800001</v>
      </c>
      <c r="I1858" s="16">
        <f>SUBTOTAL(9,I1856:I1857)</f>
        <v>636624.12762000004</v>
      </c>
    </row>
    <row r="1859" spans="2:9" ht="15" customHeight="1" x14ac:dyDescent="0.25">
      <c r="B1859" s="10">
        <v>1618</v>
      </c>
      <c r="C1859" s="11"/>
      <c r="D1859" s="5" t="s">
        <v>1497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21</v>
      </c>
      <c r="E1860" s="13">
        <v>230966</v>
      </c>
      <c r="F1860" s="13">
        <v>7196295</v>
      </c>
      <c r="G1860" s="13">
        <v>7427261</v>
      </c>
      <c r="H1860" s="13">
        <v>5302399.2222600002</v>
      </c>
      <c r="I1860" s="13">
        <v>2124861.7777399998</v>
      </c>
    </row>
    <row r="1861" spans="2:9" x14ac:dyDescent="0.2">
      <c r="B1861"/>
      <c r="C1861" s="2">
        <v>21</v>
      </c>
      <c r="D1861" s="5" t="s">
        <v>27</v>
      </c>
      <c r="E1861" s="13">
        <v>10625</v>
      </c>
      <c r="F1861" s="13">
        <v>264000</v>
      </c>
      <c r="G1861" s="13">
        <v>274625</v>
      </c>
      <c r="H1861" s="13">
        <v>153902.94183</v>
      </c>
      <c r="I1861" s="13">
        <v>120722.05817</v>
      </c>
    </row>
    <row r="1862" spans="2:9" x14ac:dyDescent="0.2">
      <c r="B1862"/>
      <c r="C1862" s="2">
        <v>22</v>
      </c>
      <c r="D1862" s="5" t="s">
        <v>1498</v>
      </c>
      <c r="E1862" s="13">
        <v>35419</v>
      </c>
      <c r="F1862" s="13">
        <v>336000</v>
      </c>
      <c r="G1862" s="13">
        <v>371419</v>
      </c>
      <c r="H1862" s="13">
        <v>209463.61210999999</v>
      </c>
      <c r="I1862" s="13">
        <v>161955.38789000001</v>
      </c>
    </row>
    <row r="1863" spans="2:9" x14ac:dyDescent="0.2">
      <c r="B1863"/>
      <c r="C1863" s="2">
        <v>23</v>
      </c>
      <c r="D1863" s="5" t="s">
        <v>1499</v>
      </c>
      <c r="E1863" s="13">
        <v>4330</v>
      </c>
      <c r="F1863" s="13">
        <v>96706</v>
      </c>
      <c r="G1863" s="13">
        <v>101036</v>
      </c>
      <c r="H1863" s="13">
        <v>63577.276660000003</v>
      </c>
      <c r="I1863" s="13">
        <v>37458.723339999997</v>
      </c>
    </row>
    <row r="1864" spans="2:9" x14ac:dyDescent="0.2">
      <c r="B1864"/>
      <c r="C1864" s="2">
        <v>45</v>
      </c>
      <c r="D1864" s="5" t="s">
        <v>33</v>
      </c>
      <c r="E1864" s="13">
        <v>5939</v>
      </c>
      <c r="F1864" s="13">
        <v>91200</v>
      </c>
      <c r="G1864" s="13">
        <v>97139</v>
      </c>
      <c r="H1864" s="13">
        <v>39036.588190000002</v>
      </c>
      <c r="I1864" s="13">
        <v>58102.411809999998</v>
      </c>
    </row>
    <row r="1865" spans="2:9" x14ac:dyDescent="0.2">
      <c r="B1865"/>
      <c r="C1865" s="2">
        <v>70</v>
      </c>
      <c r="D1865" s="5" t="s">
        <v>213</v>
      </c>
      <c r="E1865" s="13">
        <v>0</v>
      </c>
      <c r="F1865" s="13">
        <v>6000</v>
      </c>
      <c r="G1865" s="13">
        <v>6000</v>
      </c>
      <c r="H1865" s="13">
        <v>1750</v>
      </c>
      <c r="I1865" s="13">
        <v>4250</v>
      </c>
    </row>
    <row r="1866" spans="2:9" ht="15" customHeight="1" x14ac:dyDescent="0.2">
      <c r="B1866"/>
      <c r="C1866" s="14" t="s">
        <v>14</v>
      </c>
      <c r="D1866" s="15" t="s">
        <v>1500</v>
      </c>
      <c r="E1866" s="16">
        <f>SUBTOTAL(9,E1860:E1865)</f>
        <v>287279</v>
      </c>
      <c r="F1866" s="16">
        <f>SUBTOTAL(9,F1860:F1865)</f>
        <v>7990201</v>
      </c>
      <c r="G1866" s="16">
        <f>SUBTOTAL(9,G1860:G1865)</f>
        <v>8277480</v>
      </c>
      <c r="H1866" s="16">
        <f>SUBTOTAL(9,H1860:H1865)</f>
        <v>5770129.6410499997</v>
      </c>
      <c r="I1866" s="16">
        <f>SUBTOTAL(9,I1860:I1865)</f>
        <v>2507350.3589499998</v>
      </c>
    </row>
    <row r="1867" spans="2:9" ht="15" customHeight="1" x14ac:dyDescent="0.25">
      <c r="B1867" s="10">
        <v>1619</v>
      </c>
      <c r="C1867" s="11"/>
      <c r="D1867" s="5" t="s">
        <v>1501</v>
      </c>
      <c r="E1867" s="12"/>
      <c r="F1867" s="1"/>
      <c r="H1867" s="1"/>
      <c r="I1867" s="1"/>
    </row>
    <row r="1868" spans="2:9" x14ac:dyDescent="0.2">
      <c r="B1868"/>
      <c r="C1868" s="2">
        <v>1</v>
      </c>
      <c r="D1868" s="5" t="s">
        <v>21</v>
      </c>
      <c r="E1868" s="13">
        <v>3574</v>
      </c>
      <c r="F1868" s="13">
        <v>72727</v>
      </c>
      <c r="G1868" s="13">
        <v>76301</v>
      </c>
      <c r="H1868" s="13">
        <v>57673.629370000002</v>
      </c>
      <c r="I1868" s="13">
        <v>18627.370630000001</v>
      </c>
    </row>
    <row r="1869" spans="2:9" ht="15" customHeight="1" x14ac:dyDescent="0.2">
      <c r="B1869"/>
      <c r="C1869" s="14" t="s">
        <v>14</v>
      </c>
      <c r="D1869" s="15" t="s">
        <v>1502</v>
      </c>
      <c r="E1869" s="16">
        <f>SUBTOTAL(9,E1868:E1868)</f>
        <v>3574</v>
      </c>
      <c r="F1869" s="16">
        <f>SUBTOTAL(9,F1868:F1868)</f>
        <v>72727</v>
      </c>
      <c r="G1869" s="16">
        <f>SUBTOTAL(9,G1868:G1868)</f>
        <v>76301</v>
      </c>
      <c r="H1869" s="16">
        <f>SUBTOTAL(9,H1868:H1868)</f>
        <v>57673.629370000002</v>
      </c>
      <c r="I1869" s="16">
        <f>SUBTOTAL(9,I1868:I1868)</f>
        <v>18627.370630000001</v>
      </c>
    </row>
    <row r="1870" spans="2:9" ht="15" customHeight="1" x14ac:dyDescent="0.2">
      <c r="C1870" s="17"/>
      <c r="D1870" s="18" t="s">
        <v>1503</v>
      </c>
      <c r="E1870" s="19">
        <f>SUBTOTAL(9,E1855:E1869)</f>
        <v>461195</v>
      </c>
      <c r="F1870" s="19">
        <f>SUBTOTAL(9,F1855:F1869)</f>
        <v>9809695</v>
      </c>
      <c r="G1870" s="19">
        <f>SUBTOTAL(9,G1855:G1869)</f>
        <v>10270890</v>
      </c>
      <c r="H1870" s="19">
        <f>SUBTOTAL(9,H1855:H1869)</f>
        <v>7108288.1427999996</v>
      </c>
      <c r="I1870" s="19">
        <f>SUBTOTAL(9,I1855:I1869)</f>
        <v>3162601.8571999995</v>
      </c>
    </row>
    <row r="1871" spans="2:9" ht="27" customHeight="1" x14ac:dyDescent="0.25">
      <c r="B1871" s="1"/>
      <c r="C1871" s="2"/>
      <c r="D1871" s="9" t="s">
        <v>1504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1620</v>
      </c>
      <c r="C1872" s="11"/>
      <c r="D1872" s="5" t="s">
        <v>1505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21</v>
      </c>
      <c r="E1873" s="13">
        <v>26414</v>
      </c>
      <c r="F1873" s="13">
        <v>626084</v>
      </c>
      <c r="G1873" s="13">
        <v>652498</v>
      </c>
      <c r="H1873" s="13">
        <v>433457.11923000001</v>
      </c>
      <c r="I1873" s="13">
        <v>219040.88076999999</v>
      </c>
    </row>
    <row r="1874" spans="2:9" x14ac:dyDescent="0.2">
      <c r="B1874"/>
      <c r="C1874" s="2">
        <v>21</v>
      </c>
      <c r="D1874" s="5" t="s">
        <v>32</v>
      </c>
      <c r="E1874" s="13">
        <v>14343</v>
      </c>
      <c r="F1874" s="13">
        <v>245640</v>
      </c>
      <c r="G1874" s="13">
        <v>259983</v>
      </c>
      <c r="H1874" s="13">
        <v>170927.26462999999</v>
      </c>
      <c r="I1874" s="13">
        <v>89055.735369999995</v>
      </c>
    </row>
    <row r="1875" spans="2:9" x14ac:dyDescent="0.2">
      <c r="B1875"/>
      <c r="C1875" s="2">
        <v>45</v>
      </c>
      <c r="D1875" s="5" t="s">
        <v>33</v>
      </c>
      <c r="E1875" s="13">
        <v>3081</v>
      </c>
      <c r="F1875" s="13">
        <v>9400</v>
      </c>
      <c r="G1875" s="13">
        <v>12481</v>
      </c>
      <c r="H1875" s="13">
        <v>10469.41106</v>
      </c>
      <c r="I1875" s="13">
        <v>2011.5889400000001</v>
      </c>
    </row>
    <row r="1876" spans="2:9" ht="15" customHeight="1" x14ac:dyDescent="0.2">
      <c r="B1876"/>
      <c r="C1876" s="14" t="s">
        <v>14</v>
      </c>
      <c r="D1876" s="15" t="s">
        <v>1506</v>
      </c>
      <c r="E1876" s="16">
        <f>SUBTOTAL(9,E1873:E1875)</f>
        <v>43838</v>
      </c>
      <c r="F1876" s="16">
        <f>SUBTOTAL(9,F1873:F1875)</f>
        <v>881124</v>
      </c>
      <c r="G1876" s="16">
        <f>SUBTOTAL(9,G1873:G1875)</f>
        <v>924962</v>
      </c>
      <c r="H1876" s="16">
        <f>SUBTOTAL(9,H1873:H1875)</f>
        <v>614853.7949199999</v>
      </c>
      <c r="I1876" s="16">
        <f>SUBTOTAL(9,I1873:I1875)</f>
        <v>310108.20507999999</v>
      </c>
    </row>
    <row r="1877" spans="2:9" ht="15" customHeight="1" x14ac:dyDescent="0.2">
      <c r="C1877" s="17"/>
      <c r="D1877" s="18" t="s">
        <v>1507</v>
      </c>
      <c r="E1877" s="19">
        <f>SUBTOTAL(9,E1872:E1876)</f>
        <v>43838</v>
      </c>
      <c r="F1877" s="19">
        <f>SUBTOTAL(9,F1872:F1876)</f>
        <v>881124</v>
      </c>
      <c r="G1877" s="19">
        <f>SUBTOTAL(9,G1872:G1876)</f>
        <v>924962</v>
      </c>
      <c r="H1877" s="19">
        <f>SUBTOTAL(9,H1872:H1876)</f>
        <v>614853.7949199999</v>
      </c>
      <c r="I1877" s="19">
        <f>SUBTOTAL(9,I1872:I1876)</f>
        <v>310108.20507999999</v>
      </c>
    </row>
    <row r="1878" spans="2:9" ht="27" customHeight="1" x14ac:dyDescent="0.25">
      <c r="B1878" s="1"/>
      <c r="C1878" s="2"/>
      <c r="D1878" s="9" t="s">
        <v>1508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1632</v>
      </c>
      <c r="C1879" s="11"/>
      <c r="D1879" s="5" t="s">
        <v>1509</v>
      </c>
      <c r="E1879" s="12"/>
      <c r="F1879" s="1"/>
      <c r="H1879" s="1"/>
      <c r="I1879" s="1"/>
    </row>
    <row r="1880" spans="2:9" x14ac:dyDescent="0.2">
      <c r="B1880"/>
      <c r="C1880" s="2">
        <v>61</v>
      </c>
      <c r="D1880" s="5" t="s">
        <v>1510</v>
      </c>
      <c r="E1880" s="13">
        <v>0</v>
      </c>
      <c r="F1880" s="13">
        <v>28380000</v>
      </c>
      <c r="G1880" s="13">
        <v>28380000</v>
      </c>
      <c r="H1880" s="13">
        <v>18663193.215999998</v>
      </c>
      <c r="I1880" s="13">
        <v>9716806.784</v>
      </c>
    </row>
    <row r="1881" spans="2:9" x14ac:dyDescent="0.2">
      <c r="B1881"/>
      <c r="C1881" s="2">
        <v>72</v>
      </c>
      <c r="D1881" s="5" t="s">
        <v>1511</v>
      </c>
      <c r="E1881" s="13">
        <v>0</v>
      </c>
      <c r="F1881" s="13">
        <v>2250000</v>
      </c>
      <c r="G1881" s="13">
        <v>2250000</v>
      </c>
      <c r="H1881" s="13">
        <v>1714731.716</v>
      </c>
      <c r="I1881" s="13">
        <v>535268.28399999999</v>
      </c>
    </row>
    <row r="1882" spans="2:9" ht="15" customHeight="1" x14ac:dyDescent="0.2">
      <c r="B1882"/>
      <c r="C1882" s="14" t="s">
        <v>14</v>
      </c>
      <c r="D1882" s="15" t="s">
        <v>1512</v>
      </c>
      <c r="E1882" s="16">
        <f>SUBTOTAL(9,E1880:E1881)</f>
        <v>0</v>
      </c>
      <c r="F1882" s="16">
        <f>SUBTOTAL(9,F1880:F1881)</f>
        <v>30630000</v>
      </c>
      <c r="G1882" s="16">
        <f>SUBTOTAL(9,G1880:G1881)</f>
        <v>30630000</v>
      </c>
      <c r="H1882" s="16">
        <f>SUBTOTAL(9,H1880:H1881)</f>
        <v>20377924.931999996</v>
      </c>
      <c r="I1882" s="16">
        <f>SUBTOTAL(9,I1880:I1881)</f>
        <v>10252075.068</v>
      </c>
    </row>
    <row r="1883" spans="2:9" ht="15" customHeight="1" x14ac:dyDescent="0.25">
      <c r="B1883" s="10">
        <v>1633</v>
      </c>
      <c r="C1883" s="11"/>
      <c r="D1883" s="5" t="s">
        <v>1513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741</v>
      </c>
      <c r="E1884" s="13">
        <v>0</v>
      </c>
      <c r="F1884" s="13">
        <v>8392600</v>
      </c>
      <c r="G1884" s="13">
        <v>8392600</v>
      </c>
      <c r="H1884" s="13">
        <v>5605348.7182799997</v>
      </c>
      <c r="I1884" s="13">
        <v>2787251.2817199999</v>
      </c>
    </row>
    <row r="1885" spans="2:9" ht="15" customHeight="1" x14ac:dyDescent="0.2">
      <c r="B1885"/>
      <c r="C1885" s="14" t="s">
        <v>14</v>
      </c>
      <c r="D1885" s="15" t="s">
        <v>1514</v>
      </c>
      <c r="E1885" s="16">
        <f>SUBTOTAL(9,E1884:E1884)</f>
        <v>0</v>
      </c>
      <c r="F1885" s="16">
        <f>SUBTOTAL(9,F1884:F1884)</f>
        <v>8392600</v>
      </c>
      <c r="G1885" s="16">
        <f>SUBTOTAL(9,G1884:G1884)</f>
        <v>8392600</v>
      </c>
      <c r="H1885" s="16">
        <f>SUBTOTAL(9,H1884:H1884)</f>
        <v>5605348.7182799997</v>
      </c>
      <c r="I1885" s="16">
        <f>SUBTOTAL(9,I1884:I1884)</f>
        <v>2787251.2817199999</v>
      </c>
    </row>
    <row r="1886" spans="2:9" ht="15" customHeight="1" x14ac:dyDescent="0.25">
      <c r="B1886" s="10">
        <v>1634</v>
      </c>
      <c r="C1886" s="11"/>
      <c r="D1886" s="5" t="s">
        <v>1515</v>
      </c>
      <c r="E1886" s="12"/>
      <c r="F1886" s="1"/>
      <c r="H1886" s="1"/>
      <c r="I1886" s="1"/>
    </row>
    <row r="1887" spans="2:9" x14ac:dyDescent="0.2">
      <c r="B1887"/>
      <c r="C1887" s="2">
        <v>21</v>
      </c>
      <c r="D1887" s="5" t="s">
        <v>27</v>
      </c>
      <c r="E1887" s="13">
        <v>13250</v>
      </c>
      <c r="F1887" s="13">
        <v>180000</v>
      </c>
      <c r="G1887" s="13">
        <v>193250</v>
      </c>
      <c r="H1887" s="13">
        <v>90403.080159999998</v>
      </c>
      <c r="I1887" s="13">
        <v>102846.91984</v>
      </c>
    </row>
    <row r="1888" spans="2:9" x14ac:dyDescent="0.2">
      <c r="B1888"/>
      <c r="C1888" s="2">
        <v>70</v>
      </c>
      <c r="D1888" s="5" t="s">
        <v>1516</v>
      </c>
      <c r="E1888" s="13">
        <v>0</v>
      </c>
      <c r="F1888" s="13">
        <v>0</v>
      </c>
      <c r="G1888" s="13">
        <v>0</v>
      </c>
      <c r="H1888" s="13">
        <v>-315123.82282</v>
      </c>
      <c r="I1888" s="13">
        <v>315123.82282</v>
      </c>
    </row>
    <row r="1889" spans="2:9" x14ac:dyDescent="0.2">
      <c r="B1889"/>
      <c r="C1889" s="2">
        <v>71</v>
      </c>
      <c r="D1889" s="5" t="s">
        <v>1517</v>
      </c>
      <c r="E1889" s="13">
        <v>0</v>
      </c>
      <c r="F1889" s="13">
        <v>1500</v>
      </c>
      <c r="G1889" s="13">
        <v>1500</v>
      </c>
      <c r="H1889" s="13">
        <v>1432.4390000000001</v>
      </c>
      <c r="I1889" s="13">
        <v>67.561000000000007</v>
      </c>
    </row>
    <row r="1890" spans="2:9" x14ac:dyDescent="0.2">
      <c r="B1890"/>
      <c r="C1890" s="2">
        <v>72</v>
      </c>
      <c r="D1890" s="5" t="s">
        <v>1518</v>
      </c>
      <c r="E1890" s="13">
        <v>0</v>
      </c>
      <c r="F1890" s="13">
        <v>1200000</v>
      </c>
      <c r="G1890" s="13">
        <v>1200000</v>
      </c>
      <c r="H1890" s="13">
        <v>63907.957000000002</v>
      </c>
      <c r="I1890" s="13">
        <v>1136092.0430000001</v>
      </c>
    </row>
    <row r="1891" spans="2:9" ht="15" customHeight="1" x14ac:dyDescent="0.2">
      <c r="B1891"/>
      <c r="C1891" s="14" t="s">
        <v>14</v>
      </c>
      <c r="D1891" s="15" t="s">
        <v>1519</v>
      </c>
      <c r="E1891" s="16">
        <f>SUBTOTAL(9,E1887:E1890)</f>
        <v>13250</v>
      </c>
      <c r="F1891" s="16">
        <f>SUBTOTAL(9,F1887:F1890)</f>
        <v>1381500</v>
      </c>
      <c r="G1891" s="16">
        <f>SUBTOTAL(9,G1887:G1890)</f>
        <v>1394750</v>
      </c>
      <c r="H1891" s="16">
        <f>SUBTOTAL(9,H1887:H1890)</f>
        <v>-159380.34665999998</v>
      </c>
      <c r="I1891" s="16">
        <f>SUBTOTAL(9,I1887:I1890)</f>
        <v>1554130.34666</v>
      </c>
    </row>
    <row r="1892" spans="2:9" ht="15" customHeight="1" x14ac:dyDescent="0.25">
      <c r="B1892" s="10">
        <v>1645</v>
      </c>
      <c r="C1892" s="11"/>
      <c r="D1892" s="5" t="s">
        <v>1520</v>
      </c>
      <c r="E1892" s="12"/>
      <c r="F1892" s="1"/>
      <c r="H1892" s="1"/>
      <c r="I1892" s="1"/>
    </row>
    <row r="1893" spans="2:9" x14ac:dyDescent="0.2">
      <c r="B1893"/>
      <c r="C1893" s="2">
        <v>23</v>
      </c>
      <c r="D1893" s="5" t="s">
        <v>1521</v>
      </c>
      <c r="E1893" s="13">
        <v>0</v>
      </c>
      <c r="F1893" s="13">
        <v>3000</v>
      </c>
      <c r="G1893" s="13">
        <v>3000</v>
      </c>
      <c r="H1893" s="13">
        <v>3000</v>
      </c>
      <c r="I1893" s="13">
        <v>0</v>
      </c>
    </row>
    <row r="1894" spans="2:9" ht="15" customHeight="1" x14ac:dyDescent="0.2">
      <c r="B1894"/>
      <c r="C1894" s="14" t="s">
        <v>14</v>
      </c>
      <c r="D1894" s="15" t="s">
        <v>1522</v>
      </c>
      <c r="E1894" s="16">
        <f>SUBTOTAL(9,E1893:E1893)</f>
        <v>0</v>
      </c>
      <c r="F1894" s="16">
        <f>SUBTOTAL(9,F1893:F1893)</f>
        <v>3000</v>
      </c>
      <c r="G1894" s="16">
        <f>SUBTOTAL(9,G1893:G1893)</f>
        <v>3000</v>
      </c>
      <c r="H1894" s="16">
        <f>SUBTOTAL(9,H1893:H1893)</f>
        <v>3000</v>
      </c>
      <c r="I1894" s="16">
        <f>SUBTOTAL(9,I1893:I1893)</f>
        <v>0</v>
      </c>
    </row>
    <row r="1895" spans="2:9" ht="15" customHeight="1" x14ac:dyDescent="0.2">
      <c r="C1895" s="17"/>
      <c r="D1895" s="18" t="s">
        <v>1523</v>
      </c>
      <c r="E1895" s="19">
        <f>SUBTOTAL(9,E1879:E1894)</f>
        <v>13250</v>
      </c>
      <c r="F1895" s="19">
        <f>SUBTOTAL(9,F1879:F1894)</f>
        <v>40407100</v>
      </c>
      <c r="G1895" s="19">
        <f>SUBTOTAL(9,G1879:G1894)</f>
        <v>40420350</v>
      </c>
      <c r="H1895" s="19">
        <f>SUBTOTAL(9,H1879:H1894)</f>
        <v>25826893.303619992</v>
      </c>
      <c r="I1895" s="19">
        <f>SUBTOTAL(9,I1879:I1894)</f>
        <v>14593456.696380001</v>
      </c>
    </row>
    <row r="1896" spans="2:9" ht="27" customHeight="1" x14ac:dyDescent="0.25">
      <c r="B1896" s="1"/>
      <c r="C1896" s="2"/>
      <c r="D1896" s="9" t="s">
        <v>1524</v>
      </c>
      <c r="E1896" s="1"/>
      <c r="F1896" s="1"/>
      <c r="G1896" s="1"/>
      <c r="H1896" s="1"/>
      <c r="I1896" s="1"/>
    </row>
    <row r="1897" spans="2:9" ht="15" customHeight="1" x14ac:dyDescent="0.25">
      <c r="B1897" s="10">
        <v>1650</v>
      </c>
      <c r="C1897" s="11"/>
      <c r="D1897" s="5" t="s">
        <v>1525</v>
      </c>
      <c r="E1897" s="12"/>
      <c r="F1897" s="1"/>
      <c r="H1897" s="1"/>
      <c r="I1897" s="1"/>
    </row>
    <row r="1898" spans="2:9" x14ac:dyDescent="0.2">
      <c r="B1898"/>
      <c r="C1898" s="2">
        <v>89</v>
      </c>
      <c r="D1898" s="5" t="s">
        <v>1526</v>
      </c>
      <c r="E1898" s="13">
        <v>0</v>
      </c>
      <c r="F1898" s="13">
        <v>10160900</v>
      </c>
      <c r="G1898" s="13">
        <v>10160900</v>
      </c>
      <c r="H1898" s="13">
        <v>7873545.1416699998</v>
      </c>
      <c r="I1898" s="13">
        <v>2287354.8583300002</v>
      </c>
    </row>
    <row r="1899" spans="2:9" ht="15" customHeight="1" x14ac:dyDescent="0.2">
      <c r="B1899"/>
      <c r="C1899" s="14" t="s">
        <v>14</v>
      </c>
      <c r="D1899" s="15" t="s">
        <v>1527</v>
      </c>
      <c r="E1899" s="16">
        <f>SUBTOTAL(9,E1898:E1898)</f>
        <v>0</v>
      </c>
      <c r="F1899" s="16">
        <f>SUBTOTAL(9,F1898:F1898)</f>
        <v>10160900</v>
      </c>
      <c r="G1899" s="16">
        <f>SUBTOTAL(9,G1898:G1898)</f>
        <v>10160900</v>
      </c>
      <c r="H1899" s="16">
        <f>SUBTOTAL(9,H1898:H1898)</f>
        <v>7873545.1416699998</v>
      </c>
      <c r="I1899" s="16">
        <f>SUBTOTAL(9,I1898:I1898)</f>
        <v>2287354.8583300002</v>
      </c>
    </row>
    <row r="1900" spans="2:9" ht="15" customHeight="1" x14ac:dyDescent="0.25">
      <c r="B1900" s="10">
        <v>1651</v>
      </c>
      <c r="C1900" s="11"/>
      <c r="D1900" s="5" t="s">
        <v>1528</v>
      </c>
      <c r="E1900" s="12"/>
      <c r="F1900" s="1"/>
      <c r="H1900" s="1"/>
      <c r="I1900" s="1"/>
    </row>
    <row r="1901" spans="2:9" x14ac:dyDescent="0.2">
      <c r="B1901"/>
      <c r="C1901" s="2">
        <v>98</v>
      </c>
      <c r="D1901" s="5" t="s">
        <v>1529</v>
      </c>
      <c r="E1901" s="13">
        <v>0</v>
      </c>
      <c r="F1901" s="13">
        <v>74005000</v>
      </c>
      <c r="G1901" s="13">
        <v>74005000</v>
      </c>
      <c r="H1901" s="13">
        <v>74005000</v>
      </c>
      <c r="I1901" s="13">
        <v>0</v>
      </c>
    </row>
    <row r="1902" spans="2:9" ht="15" customHeight="1" x14ac:dyDescent="0.2">
      <c r="B1902"/>
      <c r="C1902" s="14" t="s">
        <v>14</v>
      </c>
      <c r="D1902" s="15" t="s">
        <v>1530</v>
      </c>
      <c r="E1902" s="16">
        <f>SUBTOTAL(9,E1901:E1901)</f>
        <v>0</v>
      </c>
      <c r="F1902" s="16">
        <f>SUBTOTAL(9,F1901:F1901)</f>
        <v>74005000</v>
      </c>
      <c r="G1902" s="16">
        <f>SUBTOTAL(9,G1901:G1901)</f>
        <v>74005000</v>
      </c>
      <c r="H1902" s="16">
        <f>SUBTOTAL(9,H1901:H1901)</f>
        <v>74005000</v>
      </c>
      <c r="I1902" s="16">
        <f>SUBTOTAL(9,I1901:I1901)</f>
        <v>0</v>
      </c>
    </row>
    <row r="1903" spans="2:9" ht="15" customHeight="1" x14ac:dyDescent="0.2">
      <c r="C1903" s="17"/>
      <c r="D1903" s="18" t="s">
        <v>1531</v>
      </c>
      <c r="E1903" s="19">
        <f>SUBTOTAL(9,E1897:E1902)</f>
        <v>0</v>
      </c>
      <c r="F1903" s="19">
        <f>SUBTOTAL(9,F1897:F1902)</f>
        <v>84165900</v>
      </c>
      <c r="G1903" s="19">
        <f>SUBTOTAL(9,G1897:G1902)</f>
        <v>84165900</v>
      </c>
      <c r="H1903" s="19">
        <f>SUBTOTAL(9,H1897:H1902)</f>
        <v>81878545.141670004</v>
      </c>
      <c r="I1903" s="19">
        <f>SUBTOTAL(9,I1897:I1902)</f>
        <v>2287354.8583300002</v>
      </c>
    </row>
    <row r="1904" spans="2:9" ht="15" customHeight="1" x14ac:dyDescent="0.2">
      <c r="C1904" s="17"/>
      <c r="D1904" s="18" t="s">
        <v>1532</v>
      </c>
      <c r="E1904" s="19">
        <f>SUBTOTAL(9,E1838:E1903)</f>
        <v>634123</v>
      </c>
      <c r="F1904" s="19">
        <f>SUBTOTAL(9,F1838:F1903)</f>
        <v>137141309</v>
      </c>
      <c r="G1904" s="19">
        <f>SUBTOTAL(9,G1838:G1903)</f>
        <v>137775432</v>
      </c>
      <c r="H1904" s="19">
        <f>SUBTOTAL(9,H1838:H1903)</f>
        <v>116803397.07296</v>
      </c>
      <c r="I1904" s="19">
        <f>SUBTOTAL(9,I1838:I1903)</f>
        <v>20972034.927040003</v>
      </c>
    </row>
    <row r="1905" spans="2:9" x14ac:dyDescent="0.2">
      <c r="C1905" s="17"/>
      <c r="D1905" s="20"/>
      <c r="E1905" s="21"/>
      <c r="F1905" s="21"/>
      <c r="G1905" s="21"/>
      <c r="H1905" s="21"/>
      <c r="I1905" s="21"/>
    </row>
    <row r="1906" spans="2:9" ht="15" customHeight="1" x14ac:dyDescent="0.2">
      <c r="B1906" s="1"/>
      <c r="C1906" s="2"/>
      <c r="D1906" s="3" t="s">
        <v>1533</v>
      </c>
      <c r="E1906" s="1"/>
      <c r="F1906" s="1"/>
      <c r="G1906" s="1"/>
      <c r="H1906" s="1"/>
      <c r="I1906" s="1"/>
    </row>
    <row r="1907" spans="2:9" ht="27" customHeight="1" x14ac:dyDescent="0.25">
      <c r="B1907" s="1"/>
      <c r="C1907" s="2"/>
      <c r="D1907" s="9" t="s">
        <v>9</v>
      </c>
      <c r="E1907" s="1"/>
      <c r="F1907" s="1"/>
      <c r="G1907" s="1"/>
      <c r="H1907" s="1"/>
      <c r="I1907" s="1"/>
    </row>
    <row r="1908" spans="2:9" ht="15" customHeight="1" x14ac:dyDescent="0.25">
      <c r="B1908" s="10">
        <v>1700</v>
      </c>
      <c r="C1908" s="11"/>
      <c r="D1908" s="5" t="s">
        <v>1534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21</v>
      </c>
      <c r="E1909" s="13">
        <v>21404</v>
      </c>
      <c r="F1909" s="13">
        <v>896676</v>
      </c>
      <c r="G1909" s="13">
        <v>918080</v>
      </c>
      <c r="H1909" s="13">
        <v>621673.00399</v>
      </c>
      <c r="I1909" s="13">
        <v>296406.99601</v>
      </c>
    </row>
    <row r="1910" spans="2:9" x14ac:dyDescent="0.2">
      <c r="B1910"/>
      <c r="C1910" s="2">
        <v>21</v>
      </c>
      <c r="D1910" s="5" t="s">
        <v>1535</v>
      </c>
      <c r="E1910" s="13">
        <v>0</v>
      </c>
      <c r="F1910" s="13">
        <v>137153</v>
      </c>
      <c r="G1910" s="13">
        <v>137153</v>
      </c>
      <c r="H1910" s="13">
        <v>83828.761880000005</v>
      </c>
      <c r="I1910" s="13">
        <v>53324.238120000002</v>
      </c>
    </row>
    <row r="1911" spans="2:9" x14ac:dyDescent="0.2">
      <c r="B1911"/>
      <c r="C1911" s="2">
        <v>43</v>
      </c>
      <c r="D1911" s="5" t="s">
        <v>1536</v>
      </c>
      <c r="E1911" s="13">
        <v>5942</v>
      </c>
      <c r="F1911" s="13">
        <v>8213</v>
      </c>
      <c r="G1911" s="13">
        <v>14155</v>
      </c>
      <c r="H1911" s="13">
        <v>190.04</v>
      </c>
      <c r="I1911" s="13">
        <v>13964.96</v>
      </c>
    </row>
    <row r="1912" spans="2:9" x14ac:dyDescent="0.2">
      <c r="B1912"/>
      <c r="C1912" s="2">
        <v>71</v>
      </c>
      <c r="D1912" s="5" t="s">
        <v>1537</v>
      </c>
      <c r="E1912" s="13">
        <v>6383</v>
      </c>
      <c r="F1912" s="13">
        <v>91282</v>
      </c>
      <c r="G1912" s="13">
        <v>97665</v>
      </c>
      <c r="H1912" s="13">
        <v>73955.83842</v>
      </c>
      <c r="I1912" s="13">
        <v>23709.16158</v>
      </c>
    </row>
    <row r="1913" spans="2:9" x14ac:dyDescent="0.2">
      <c r="B1913"/>
      <c r="C1913" s="2">
        <v>73</v>
      </c>
      <c r="D1913" s="5" t="s">
        <v>1538</v>
      </c>
      <c r="E1913" s="13">
        <v>31953</v>
      </c>
      <c r="F1913" s="13">
        <v>148140</v>
      </c>
      <c r="G1913" s="13">
        <v>180093</v>
      </c>
      <c r="H1913" s="13">
        <v>75298.94399</v>
      </c>
      <c r="I1913" s="13">
        <v>104794.05601</v>
      </c>
    </row>
    <row r="1914" spans="2:9" x14ac:dyDescent="0.2">
      <c r="B1914"/>
      <c r="C1914" s="2">
        <v>74</v>
      </c>
      <c r="D1914" s="5" t="s">
        <v>1539</v>
      </c>
      <c r="E1914" s="13">
        <v>39000</v>
      </c>
      <c r="F1914" s="13">
        <v>0</v>
      </c>
      <c r="G1914" s="13">
        <v>39000</v>
      </c>
      <c r="H1914" s="13">
        <v>0</v>
      </c>
      <c r="I1914" s="13">
        <v>39000</v>
      </c>
    </row>
    <row r="1915" spans="2:9" x14ac:dyDescent="0.2">
      <c r="B1915"/>
      <c r="C1915" s="2">
        <v>78</v>
      </c>
      <c r="D1915" s="5" t="s">
        <v>1540</v>
      </c>
      <c r="E1915" s="13">
        <v>4952</v>
      </c>
      <c r="F1915" s="13">
        <v>379175</v>
      </c>
      <c r="G1915" s="13">
        <v>384127</v>
      </c>
      <c r="H1915" s="13">
        <v>197977.13316</v>
      </c>
      <c r="I1915" s="13">
        <v>186149.86684</v>
      </c>
    </row>
    <row r="1916" spans="2:9" ht="15" customHeight="1" x14ac:dyDescent="0.2">
      <c r="B1916"/>
      <c r="C1916" s="14" t="s">
        <v>14</v>
      </c>
      <c r="D1916" s="15" t="s">
        <v>1541</v>
      </c>
      <c r="E1916" s="16">
        <f>SUBTOTAL(9,E1909:E1915)</f>
        <v>109634</v>
      </c>
      <c r="F1916" s="16">
        <f>SUBTOTAL(9,F1909:F1915)</f>
        <v>1660639</v>
      </c>
      <c r="G1916" s="16">
        <f>SUBTOTAL(9,G1909:G1915)</f>
        <v>1770273</v>
      </c>
      <c r="H1916" s="16">
        <f>SUBTOTAL(9,H1909:H1915)</f>
        <v>1052923.72144</v>
      </c>
      <c r="I1916" s="16">
        <f>SUBTOTAL(9,I1909:I1915)</f>
        <v>717349.27856000001</v>
      </c>
    </row>
    <row r="1917" spans="2:9" ht="15" customHeight="1" x14ac:dyDescent="0.25">
      <c r="B1917" s="10">
        <v>1710</v>
      </c>
      <c r="C1917" s="11"/>
      <c r="D1917" s="5" t="s">
        <v>1542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617</v>
      </c>
      <c r="E1918" s="13">
        <v>262616</v>
      </c>
      <c r="F1918" s="13">
        <v>5334027</v>
      </c>
      <c r="G1918" s="13">
        <v>5596643</v>
      </c>
      <c r="H1918" s="13">
        <v>3545843.8026399999</v>
      </c>
      <c r="I1918" s="13">
        <v>2050799.1973600001</v>
      </c>
    </row>
    <row r="1919" spans="2:9" x14ac:dyDescent="0.2">
      <c r="B1919"/>
      <c r="C1919" s="2">
        <v>47</v>
      </c>
      <c r="D1919" s="5" t="s">
        <v>1543</v>
      </c>
      <c r="E1919" s="13">
        <v>187691</v>
      </c>
      <c r="F1919" s="13">
        <v>3469614</v>
      </c>
      <c r="G1919" s="13">
        <v>3657305</v>
      </c>
      <c r="H1919" s="13">
        <v>2560558.0883999998</v>
      </c>
      <c r="I1919" s="13">
        <v>1096746.9116</v>
      </c>
    </row>
    <row r="1920" spans="2:9" ht="15" customHeight="1" x14ac:dyDescent="0.2">
      <c r="B1920"/>
      <c r="C1920" s="14" t="s">
        <v>14</v>
      </c>
      <c r="D1920" s="15" t="s">
        <v>1544</v>
      </c>
      <c r="E1920" s="16">
        <f>SUBTOTAL(9,E1918:E1919)</f>
        <v>450307</v>
      </c>
      <c r="F1920" s="16">
        <f>SUBTOTAL(9,F1918:F1919)</f>
        <v>8803641</v>
      </c>
      <c r="G1920" s="16">
        <f>SUBTOTAL(9,G1918:G1919)</f>
        <v>9253948</v>
      </c>
      <c r="H1920" s="16">
        <f>SUBTOTAL(9,H1918:H1919)</f>
        <v>6106401.8910399992</v>
      </c>
      <c r="I1920" s="16">
        <f>SUBTOTAL(9,I1918:I1919)</f>
        <v>3147546.1089599999</v>
      </c>
    </row>
    <row r="1921" spans="2:9" ht="15" customHeight="1" x14ac:dyDescent="0.25">
      <c r="B1921" s="10">
        <v>1716</v>
      </c>
      <c r="C1921" s="11"/>
      <c r="D1921" s="5" t="s">
        <v>1545</v>
      </c>
      <c r="E1921" s="12"/>
      <c r="F1921" s="1"/>
      <c r="H1921" s="1"/>
      <c r="I1921" s="1"/>
    </row>
    <row r="1922" spans="2:9" x14ac:dyDescent="0.2">
      <c r="B1922"/>
      <c r="C1922" s="2">
        <v>51</v>
      </c>
      <c r="D1922" s="5" t="s">
        <v>1546</v>
      </c>
      <c r="E1922" s="13">
        <v>0</v>
      </c>
      <c r="F1922" s="13">
        <v>249539</v>
      </c>
      <c r="G1922" s="13">
        <v>249539</v>
      </c>
      <c r="H1922" s="13">
        <v>174525</v>
      </c>
      <c r="I1922" s="13">
        <v>75014</v>
      </c>
    </row>
    <row r="1923" spans="2:9" ht="15" customHeight="1" x14ac:dyDescent="0.2">
      <c r="B1923"/>
      <c r="C1923" s="14" t="s">
        <v>14</v>
      </c>
      <c r="D1923" s="15" t="s">
        <v>1547</v>
      </c>
      <c r="E1923" s="16">
        <f>SUBTOTAL(9,E1922:E1922)</f>
        <v>0</v>
      </c>
      <c r="F1923" s="16">
        <f>SUBTOTAL(9,F1922:F1922)</f>
        <v>249539</v>
      </c>
      <c r="G1923" s="16">
        <f>SUBTOTAL(9,G1922:G1922)</f>
        <v>249539</v>
      </c>
      <c r="H1923" s="16">
        <f>SUBTOTAL(9,H1922:H1922)</f>
        <v>174525</v>
      </c>
      <c r="I1923" s="16">
        <f>SUBTOTAL(9,I1922:I1922)</f>
        <v>75014</v>
      </c>
    </row>
    <row r="1924" spans="2:9" ht="15" customHeight="1" x14ac:dyDescent="0.25">
      <c r="B1924" s="10">
        <v>1720</v>
      </c>
      <c r="C1924" s="11"/>
      <c r="D1924" s="5" t="s">
        <v>1548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21</v>
      </c>
      <c r="E1925" s="13">
        <v>480198</v>
      </c>
      <c r="F1925" s="13">
        <v>31782372</v>
      </c>
      <c r="G1925" s="13">
        <v>32262570</v>
      </c>
      <c r="H1925" s="13">
        <v>22505270.48401</v>
      </c>
      <c r="I1925" s="13">
        <v>9757299.5159900002</v>
      </c>
    </row>
    <row r="1926" spans="2:9" x14ac:dyDescent="0.2">
      <c r="B1926"/>
      <c r="C1926" s="2">
        <v>70</v>
      </c>
      <c r="D1926" s="5" t="s">
        <v>1549</v>
      </c>
      <c r="E1926" s="13">
        <v>0</v>
      </c>
      <c r="F1926" s="13">
        <v>60000</v>
      </c>
      <c r="G1926" s="13">
        <v>60000</v>
      </c>
      <c r="H1926" s="13">
        <v>0</v>
      </c>
      <c r="I1926" s="13">
        <v>60000</v>
      </c>
    </row>
    <row r="1927" spans="2:9" x14ac:dyDescent="0.2">
      <c r="B1927"/>
      <c r="C1927" s="2">
        <v>71</v>
      </c>
      <c r="D1927" s="5" t="s">
        <v>1537</v>
      </c>
      <c r="E1927" s="13">
        <v>852</v>
      </c>
      <c r="F1927" s="13">
        <v>23208</v>
      </c>
      <c r="G1927" s="13">
        <v>24060</v>
      </c>
      <c r="H1927" s="13">
        <v>23680.43</v>
      </c>
      <c r="I1927" s="13">
        <v>379.57</v>
      </c>
    </row>
    <row r="1928" spans="2:9" ht="15" customHeight="1" x14ac:dyDescent="0.2">
      <c r="B1928"/>
      <c r="C1928" s="14" t="s">
        <v>14</v>
      </c>
      <c r="D1928" s="15" t="s">
        <v>1550</v>
      </c>
      <c r="E1928" s="16">
        <f>SUBTOTAL(9,E1925:E1927)</f>
        <v>481050</v>
      </c>
      <c r="F1928" s="16">
        <f>SUBTOTAL(9,F1925:F1927)</f>
        <v>31865580</v>
      </c>
      <c r="G1928" s="16">
        <f>SUBTOTAL(9,G1925:G1927)</f>
        <v>32346630</v>
      </c>
      <c r="H1928" s="16">
        <f>SUBTOTAL(9,H1925:H1927)</f>
        <v>22528950.914009999</v>
      </c>
      <c r="I1928" s="16">
        <f>SUBTOTAL(9,I1925:I1927)</f>
        <v>9817679.0859900005</v>
      </c>
    </row>
    <row r="1929" spans="2:9" ht="15" customHeight="1" x14ac:dyDescent="0.25">
      <c r="B1929" s="10">
        <v>1735</v>
      </c>
      <c r="C1929" s="11"/>
      <c r="D1929" s="5" t="s">
        <v>1551</v>
      </c>
      <c r="E1929" s="12"/>
      <c r="F1929" s="1"/>
      <c r="H1929" s="1"/>
      <c r="I1929" s="1"/>
    </row>
    <row r="1930" spans="2:9" x14ac:dyDescent="0.2">
      <c r="B1930"/>
      <c r="C1930" s="2">
        <v>21</v>
      </c>
      <c r="D1930" s="5" t="s">
        <v>27</v>
      </c>
      <c r="E1930" s="13">
        <v>0</v>
      </c>
      <c r="F1930" s="13">
        <v>2419903</v>
      </c>
      <c r="G1930" s="13">
        <v>2419903</v>
      </c>
      <c r="H1930" s="13">
        <v>1569353.2739200001</v>
      </c>
      <c r="I1930" s="13">
        <v>850549.72608000005</v>
      </c>
    </row>
    <row r="1931" spans="2:9" ht="15" customHeight="1" x14ac:dyDescent="0.2">
      <c r="B1931"/>
      <c r="C1931" s="14" t="s">
        <v>14</v>
      </c>
      <c r="D1931" s="15" t="s">
        <v>1552</v>
      </c>
      <c r="E1931" s="16">
        <f>SUBTOTAL(9,E1930:E1930)</f>
        <v>0</v>
      </c>
      <c r="F1931" s="16">
        <f>SUBTOTAL(9,F1930:F1930)</f>
        <v>2419903</v>
      </c>
      <c r="G1931" s="16">
        <f>SUBTOTAL(9,G1930:G1930)</f>
        <v>2419903</v>
      </c>
      <c r="H1931" s="16">
        <f>SUBTOTAL(9,H1930:H1930)</f>
        <v>1569353.2739200001</v>
      </c>
      <c r="I1931" s="16">
        <f>SUBTOTAL(9,I1930:I1930)</f>
        <v>850549.72608000005</v>
      </c>
    </row>
    <row r="1932" spans="2:9" ht="15" customHeight="1" x14ac:dyDescent="0.25">
      <c r="B1932" s="10">
        <v>1760</v>
      </c>
      <c r="C1932" s="11"/>
      <c r="D1932" s="5" t="s">
        <v>1553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1554</v>
      </c>
      <c r="E1933" s="13">
        <v>28928</v>
      </c>
      <c r="F1933" s="13">
        <v>1992511</v>
      </c>
      <c r="G1933" s="13">
        <v>2021439</v>
      </c>
      <c r="H1933" s="13">
        <v>1470130.4675199999</v>
      </c>
      <c r="I1933" s="13">
        <v>551308.53248000005</v>
      </c>
    </row>
    <row r="1934" spans="2:9" x14ac:dyDescent="0.2">
      <c r="B1934"/>
      <c r="C1934" s="2">
        <v>44</v>
      </c>
      <c r="D1934" s="5" t="s">
        <v>1555</v>
      </c>
      <c r="E1934" s="13">
        <v>2609</v>
      </c>
      <c r="F1934" s="13">
        <v>93029</v>
      </c>
      <c r="G1934" s="13">
        <v>95638</v>
      </c>
      <c r="H1934" s="13">
        <v>90903.191070000001</v>
      </c>
      <c r="I1934" s="13">
        <v>4734.8089300000001</v>
      </c>
    </row>
    <row r="1935" spans="2:9" x14ac:dyDescent="0.2">
      <c r="B1935"/>
      <c r="C1935" s="2">
        <v>45</v>
      </c>
      <c r="D1935" s="5" t="s">
        <v>33</v>
      </c>
      <c r="E1935" s="13">
        <v>1466394</v>
      </c>
      <c r="F1935" s="13">
        <v>17592759</v>
      </c>
      <c r="G1935" s="13">
        <v>19059153</v>
      </c>
      <c r="H1935" s="13">
        <v>11993030.54723</v>
      </c>
      <c r="I1935" s="13">
        <v>7066122.4527700003</v>
      </c>
    </row>
    <row r="1936" spans="2:9" x14ac:dyDescent="0.2">
      <c r="B1936"/>
      <c r="C1936" s="2">
        <v>48</v>
      </c>
      <c r="D1936" s="5" t="s">
        <v>1556</v>
      </c>
      <c r="E1936" s="13">
        <v>103</v>
      </c>
      <c r="F1936" s="13">
        <v>350000</v>
      </c>
      <c r="G1936" s="13">
        <v>350103</v>
      </c>
      <c r="H1936" s="13">
        <v>201580.52410000001</v>
      </c>
      <c r="I1936" s="13">
        <v>148522.47589999999</v>
      </c>
    </row>
    <row r="1937" spans="2:9" ht="25.5" x14ac:dyDescent="0.2">
      <c r="B1937"/>
      <c r="C1937" s="2">
        <v>75</v>
      </c>
      <c r="D1937" s="5" t="s">
        <v>1557</v>
      </c>
      <c r="E1937" s="13">
        <v>0</v>
      </c>
      <c r="F1937" s="13">
        <v>109095</v>
      </c>
      <c r="G1937" s="13">
        <v>109095</v>
      </c>
      <c r="H1937" s="13">
        <v>82777.09057</v>
      </c>
      <c r="I1937" s="13">
        <v>26317.90943</v>
      </c>
    </row>
    <row r="1938" spans="2:9" ht="15" customHeight="1" x14ac:dyDescent="0.2">
      <c r="B1938"/>
      <c r="C1938" s="14" t="s">
        <v>14</v>
      </c>
      <c r="D1938" s="15" t="s">
        <v>1558</v>
      </c>
      <c r="E1938" s="16">
        <f>SUBTOTAL(9,E1933:E1937)</f>
        <v>1498034</v>
      </c>
      <c r="F1938" s="16">
        <f>SUBTOTAL(9,F1933:F1937)</f>
        <v>20137394</v>
      </c>
      <c r="G1938" s="16">
        <f>SUBTOTAL(9,G1933:G1937)</f>
        <v>21635428</v>
      </c>
      <c r="H1938" s="16">
        <f>SUBTOTAL(9,H1933:H1937)</f>
        <v>13838421.820489999</v>
      </c>
      <c r="I1938" s="16">
        <f>SUBTOTAL(9,I1933:I1937)</f>
        <v>7797006.1795100002</v>
      </c>
    </row>
    <row r="1939" spans="2:9" ht="15" customHeight="1" x14ac:dyDescent="0.25">
      <c r="B1939" s="10">
        <v>1791</v>
      </c>
      <c r="C1939" s="11"/>
      <c r="D1939" s="5" t="s">
        <v>503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21</v>
      </c>
      <c r="E1940" s="13">
        <v>11281</v>
      </c>
      <c r="F1940" s="13">
        <v>902830</v>
      </c>
      <c r="G1940" s="13">
        <v>914111</v>
      </c>
      <c r="H1940" s="13">
        <v>568120.21898999996</v>
      </c>
      <c r="I1940" s="13">
        <v>345990.78100999998</v>
      </c>
    </row>
    <row r="1941" spans="2:9" ht="15" customHeight="1" x14ac:dyDescent="0.2">
      <c r="B1941"/>
      <c r="C1941" s="14" t="s">
        <v>14</v>
      </c>
      <c r="D1941" s="15" t="s">
        <v>1559</v>
      </c>
      <c r="E1941" s="16">
        <f>SUBTOTAL(9,E1940:E1940)</f>
        <v>11281</v>
      </c>
      <c r="F1941" s="16">
        <f>SUBTOTAL(9,F1940:F1940)</f>
        <v>902830</v>
      </c>
      <c r="G1941" s="16">
        <f>SUBTOTAL(9,G1940:G1940)</f>
        <v>914111</v>
      </c>
      <c r="H1941" s="16">
        <f>SUBTOTAL(9,H1940:H1940)</f>
        <v>568120.21898999996</v>
      </c>
      <c r="I1941" s="16">
        <f>SUBTOTAL(9,I1940:I1940)</f>
        <v>345990.78100999998</v>
      </c>
    </row>
    <row r="1942" spans="2:9" ht="15" customHeight="1" x14ac:dyDescent="0.2">
      <c r="C1942" s="17"/>
      <c r="D1942" s="18" t="s">
        <v>1560</v>
      </c>
      <c r="E1942" s="19">
        <f>SUBTOTAL(9,E1907:E1941)</f>
        <v>2550306</v>
      </c>
      <c r="F1942" s="19">
        <f>SUBTOTAL(9,F1907:F1941)</f>
        <v>66039526</v>
      </c>
      <c r="G1942" s="19">
        <f>SUBTOTAL(9,G1907:G1941)</f>
        <v>68589832</v>
      </c>
      <c r="H1942" s="19">
        <f>SUBTOTAL(9,H1907:H1941)</f>
        <v>45838696.839889996</v>
      </c>
      <c r="I1942" s="19">
        <f>SUBTOTAL(9,I1907:I1941)</f>
        <v>22751135.160110004</v>
      </c>
    </row>
    <row r="1943" spans="2:9" x14ac:dyDescent="0.2">
      <c r="C1943" s="17"/>
      <c r="D1943" s="20"/>
      <c r="E1943" s="21"/>
      <c r="F1943" s="21"/>
      <c r="G1943" s="21"/>
      <c r="H1943" s="21"/>
      <c r="I1943" s="21"/>
    </row>
    <row r="1944" spans="2:9" ht="15" customHeight="1" x14ac:dyDescent="0.2">
      <c r="B1944" s="1"/>
      <c r="C1944" s="2"/>
      <c r="D1944" s="3" t="s">
        <v>1561</v>
      </c>
      <c r="E1944" s="1"/>
      <c r="F1944" s="1"/>
      <c r="G1944" s="1"/>
      <c r="H1944" s="1"/>
      <c r="I1944" s="1"/>
    </row>
    <row r="1945" spans="2:9" ht="27" customHeight="1" x14ac:dyDescent="0.25">
      <c r="B1945" s="1"/>
      <c r="C1945" s="2"/>
      <c r="D1945" s="9" t="s">
        <v>173</v>
      </c>
      <c r="E1945" s="1"/>
      <c r="F1945" s="1"/>
      <c r="G1945" s="1"/>
      <c r="H1945" s="1"/>
      <c r="I1945" s="1"/>
    </row>
    <row r="1946" spans="2:9" ht="15" customHeight="1" x14ac:dyDescent="0.25">
      <c r="B1946" s="10">
        <v>1800</v>
      </c>
      <c r="C1946" s="11"/>
      <c r="D1946" s="5" t="s">
        <v>1562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21</v>
      </c>
      <c r="E1947" s="13">
        <v>9546</v>
      </c>
      <c r="F1947" s="13">
        <v>195400</v>
      </c>
      <c r="G1947" s="13">
        <v>204946</v>
      </c>
      <c r="H1947" s="13">
        <v>129884.36427999999</v>
      </c>
      <c r="I1947" s="13">
        <v>75061.635720000006</v>
      </c>
    </row>
    <row r="1948" spans="2:9" x14ac:dyDescent="0.2">
      <c r="B1948"/>
      <c r="C1948" s="2">
        <v>21</v>
      </c>
      <c r="D1948" s="5" t="s">
        <v>1563</v>
      </c>
      <c r="E1948" s="13">
        <v>19220</v>
      </c>
      <c r="F1948" s="13">
        <v>20983</v>
      </c>
      <c r="G1948" s="13">
        <v>40203</v>
      </c>
      <c r="H1948" s="13">
        <v>7565.3430500000004</v>
      </c>
      <c r="I1948" s="13">
        <v>32637.656950000001</v>
      </c>
    </row>
    <row r="1949" spans="2:9" x14ac:dyDescent="0.2">
      <c r="B1949"/>
      <c r="C1949" s="2">
        <v>50</v>
      </c>
      <c r="D1949" s="5" t="s">
        <v>1564</v>
      </c>
      <c r="E1949" s="13">
        <v>0</v>
      </c>
      <c r="F1949" s="13">
        <v>499</v>
      </c>
      <c r="G1949" s="13">
        <v>499</v>
      </c>
      <c r="H1949" s="13">
        <v>1165</v>
      </c>
      <c r="I1949" s="13">
        <v>-666</v>
      </c>
    </row>
    <row r="1950" spans="2:9" x14ac:dyDescent="0.2">
      <c r="B1950"/>
      <c r="C1950" s="2">
        <v>70</v>
      </c>
      <c r="D1950" s="5" t="s">
        <v>1565</v>
      </c>
      <c r="E1950" s="13">
        <v>0</v>
      </c>
      <c r="F1950" s="13">
        <v>8500</v>
      </c>
      <c r="G1950" s="13">
        <v>8500</v>
      </c>
      <c r="H1950" s="13">
        <v>4018.93768</v>
      </c>
      <c r="I1950" s="13">
        <v>4481.06232</v>
      </c>
    </row>
    <row r="1951" spans="2:9" x14ac:dyDescent="0.2">
      <c r="B1951"/>
      <c r="C1951" s="2">
        <v>71</v>
      </c>
      <c r="D1951" s="5" t="s">
        <v>1566</v>
      </c>
      <c r="E1951" s="13">
        <v>0</v>
      </c>
      <c r="F1951" s="13">
        <v>14700</v>
      </c>
      <c r="G1951" s="13">
        <v>14700</v>
      </c>
      <c r="H1951" s="13">
        <v>14700</v>
      </c>
      <c r="I1951" s="13">
        <v>0</v>
      </c>
    </row>
    <row r="1952" spans="2:9" x14ac:dyDescent="0.2">
      <c r="B1952"/>
      <c r="C1952" s="2">
        <v>72</v>
      </c>
      <c r="D1952" s="5" t="s">
        <v>1567</v>
      </c>
      <c r="E1952" s="13">
        <v>602</v>
      </c>
      <c r="F1952" s="13">
        <v>4500</v>
      </c>
      <c r="G1952" s="13">
        <v>5102</v>
      </c>
      <c r="H1952" s="13">
        <v>7766.2147400000003</v>
      </c>
      <c r="I1952" s="13">
        <v>-2664.2147399999999</v>
      </c>
    </row>
    <row r="1953" spans="2:9" ht="15" customHeight="1" x14ac:dyDescent="0.2">
      <c r="B1953"/>
      <c r="C1953" s="14" t="s">
        <v>14</v>
      </c>
      <c r="D1953" s="15" t="s">
        <v>1568</v>
      </c>
      <c r="E1953" s="16">
        <f>SUBTOTAL(9,E1947:E1952)</f>
        <v>29368</v>
      </c>
      <c r="F1953" s="16">
        <f>SUBTOTAL(9,F1947:F1952)</f>
        <v>244582</v>
      </c>
      <c r="G1953" s="16">
        <f>SUBTOTAL(9,G1947:G1952)</f>
        <v>273950</v>
      </c>
      <c r="H1953" s="16">
        <f>SUBTOTAL(9,H1947:H1952)</f>
        <v>165099.85975</v>
      </c>
      <c r="I1953" s="16">
        <f>SUBTOTAL(9,I1947:I1952)</f>
        <v>108850.14025000001</v>
      </c>
    </row>
    <row r="1954" spans="2:9" ht="15" customHeight="1" x14ac:dyDescent="0.2">
      <c r="C1954" s="17"/>
      <c r="D1954" s="18" t="s">
        <v>178</v>
      </c>
      <c r="E1954" s="19">
        <f>SUBTOTAL(9,E1946:E1953)</f>
        <v>29368</v>
      </c>
      <c r="F1954" s="19">
        <f>SUBTOTAL(9,F1946:F1953)</f>
        <v>244582</v>
      </c>
      <c r="G1954" s="19">
        <f>SUBTOTAL(9,G1946:G1953)</f>
        <v>273950</v>
      </c>
      <c r="H1954" s="19">
        <f>SUBTOTAL(9,H1946:H1953)</f>
        <v>165099.85975</v>
      </c>
      <c r="I1954" s="19">
        <f>SUBTOTAL(9,I1946:I1953)</f>
        <v>108850.14025000001</v>
      </c>
    </row>
    <row r="1955" spans="2:9" ht="27" customHeight="1" x14ac:dyDescent="0.25">
      <c r="B1955" s="1"/>
      <c r="C1955" s="2"/>
      <c r="D1955" s="9" t="s">
        <v>1569</v>
      </c>
      <c r="E1955" s="1"/>
      <c r="F1955" s="1"/>
      <c r="G1955" s="1"/>
      <c r="H1955" s="1"/>
      <c r="I1955" s="1"/>
    </row>
    <row r="1956" spans="2:9" ht="15" customHeight="1" x14ac:dyDescent="0.25">
      <c r="B1956" s="10">
        <v>1810</v>
      </c>
      <c r="C1956" s="11"/>
      <c r="D1956" s="5" t="s">
        <v>1570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21</v>
      </c>
      <c r="E1957" s="13">
        <v>5831</v>
      </c>
      <c r="F1957" s="13">
        <v>315000</v>
      </c>
      <c r="G1957" s="13">
        <v>320831</v>
      </c>
      <c r="H1957" s="13">
        <v>230071.63338000001</v>
      </c>
      <c r="I1957" s="13">
        <v>90759.366620000001</v>
      </c>
    </row>
    <row r="1958" spans="2:9" x14ac:dyDescent="0.2">
      <c r="B1958"/>
      <c r="C1958" s="2">
        <v>21</v>
      </c>
      <c r="D1958" s="5" t="s">
        <v>32</v>
      </c>
      <c r="E1958" s="13">
        <v>17199</v>
      </c>
      <c r="F1958" s="13">
        <v>64931</v>
      </c>
      <c r="G1958" s="13">
        <v>82130</v>
      </c>
      <c r="H1958" s="13">
        <v>26860.706829999999</v>
      </c>
      <c r="I1958" s="13">
        <v>55269.293169999997</v>
      </c>
    </row>
    <row r="1959" spans="2:9" x14ac:dyDescent="0.2">
      <c r="B1959"/>
      <c r="C1959" s="2">
        <v>23</v>
      </c>
      <c r="D1959" s="5" t="s">
        <v>1571</v>
      </c>
      <c r="E1959" s="13">
        <v>2720</v>
      </c>
      <c r="F1959" s="13">
        <v>86000</v>
      </c>
      <c r="G1959" s="13">
        <v>88720</v>
      </c>
      <c r="H1959" s="13">
        <v>39109.702120000002</v>
      </c>
      <c r="I1959" s="13">
        <v>49610.297879999998</v>
      </c>
    </row>
    <row r="1960" spans="2:9" ht="15" customHeight="1" x14ac:dyDescent="0.2">
      <c r="B1960"/>
      <c r="C1960" s="14" t="s">
        <v>14</v>
      </c>
      <c r="D1960" s="15" t="s">
        <v>1572</v>
      </c>
      <c r="E1960" s="16">
        <f>SUBTOTAL(9,E1957:E1959)</f>
        <v>25750</v>
      </c>
      <c r="F1960" s="16">
        <f>SUBTOTAL(9,F1957:F1959)</f>
        <v>465931</v>
      </c>
      <c r="G1960" s="16">
        <f>SUBTOTAL(9,G1957:G1959)</f>
        <v>491681</v>
      </c>
      <c r="H1960" s="16">
        <f>SUBTOTAL(9,H1957:H1959)</f>
        <v>296042.04233000003</v>
      </c>
      <c r="I1960" s="16">
        <f>SUBTOTAL(9,I1957:I1959)</f>
        <v>195638.95767</v>
      </c>
    </row>
    <row r="1961" spans="2:9" ht="15" customHeight="1" x14ac:dyDescent="0.25">
      <c r="B1961" s="10">
        <v>1815</v>
      </c>
      <c r="C1961" s="11"/>
      <c r="D1961" s="5" t="s">
        <v>1573</v>
      </c>
      <c r="E1961" s="12"/>
      <c r="F1961" s="1"/>
      <c r="H1961" s="1"/>
      <c r="I1961" s="1"/>
    </row>
    <row r="1962" spans="2:9" x14ac:dyDescent="0.2">
      <c r="B1962"/>
      <c r="C1962" s="2">
        <v>70</v>
      </c>
      <c r="D1962" s="5" t="s">
        <v>173</v>
      </c>
      <c r="E1962" s="13">
        <v>0</v>
      </c>
      <c r="F1962" s="13">
        <v>356640</v>
      </c>
      <c r="G1962" s="13">
        <v>356640</v>
      </c>
      <c r="H1962" s="13">
        <v>267480</v>
      </c>
      <c r="I1962" s="13">
        <v>89160</v>
      </c>
    </row>
    <row r="1963" spans="2:9" ht="15" customHeight="1" x14ac:dyDescent="0.2">
      <c r="B1963"/>
      <c r="C1963" s="14" t="s">
        <v>14</v>
      </c>
      <c r="D1963" s="15" t="s">
        <v>1574</v>
      </c>
      <c r="E1963" s="16">
        <f>SUBTOTAL(9,E1962:E1962)</f>
        <v>0</v>
      </c>
      <c r="F1963" s="16">
        <f>SUBTOTAL(9,F1962:F1962)</f>
        <v>356640</v>
      </c>
      <c r="G1963" s="16">
        <f>SUBTOTAL(9,G1962:G1962)</f>
        <v>356640</v>
      </c>
      <c r="H1963" s="16">
        <f>SUBTOTAL(9,H1962:H1962)</f>
        <v>267480</v>
      </c>
      <c r="I1963" s="16">
        <f>SUBTOTAL(9,I1962:I1962)</f>
        <v>89160</v>
      </c>
    </row>
    <row r="1964" spans="2:9" ht="15" customHeight="1" x14ac:dyDescent="0.2">
      <c r="C1964" s="17"/>
      <c r="D1964" s="18" t="s">
        <v>1575</v>
      </c>
      <c r="E1964" s="19">
        <f>SUBTOTAL(9,E1956:E1963)</f>
        <v>25750</v>
      </c>
      <c r="F1964" s="19">
        <f>SUBTOTAL(9,F1956:F1963)</f>
        <v>822571</v>
      </c>
      <c r="G1964" s="19">
        <f>SUBTOTAL(9,G1956:G1963)</f>
        <v>848321</v>
      </c>
      <c r="H1964" s="19">
        <f>SUBTOTAL(9,H1956:H1963)</f>
        <v>563522.04233000008</v>
      </c>
      <c r="I1964" s="19">
        <f>SUBTOTAL(9,I1956:I1963)</f>
        <v>284798.95767000003</v>
      </c>
    </row>
    <row r="1965" spans="2:9" ht="27" customHeight="1" x14ac:dyDescent="0.25">
      <c r="B1965" s="1"/>
      <c r="C1965" s="2"/>
      <c r="D1965" s="9" t="s">
        <v>1576</v>
      </c>
      <c r="E1965" s="1"/>
      <c r="F1965" s="1"/>
      <c r="G1965" s="1"/>
      <c r="H1965" s="1"/>
      <c r="I1965" s="1"/>
    </row>
    <row r="1966" spans="2:9" ht="15" customHeight="1" x14ac:dyDescent="0.25">
      <c r="B1966" s="10">
        <v>1820</v>
      </c>
      <c r="C1966" s="11"/>
      <c r="D1966" s="5" t="s">
        <v>1577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21</v>
      </c>
      <c r="E1967" s="13">
        <v>19838</v>
      </c>
      <c r="F1967" s="13">
        <v>628000</v>
      </c>
      <c r="G1967" s="13">
        <v>647838</v>
      </c>
      <c r="H1967" s="13">
        <v>447085.33221999998</v>
      </c>
      <c r="I1967" s="13">
        <v>200752.66777999999</v>
      </c>
    </row>
    <row r="1968" spans="2:9" x14ac:dyDescent="0.2">
      <c r="B1968"/>
      <c r="C1968" s="2">
        <v>21</v>
      </c>
      <c r="D1968" s="5" t="s">
        <v>32</v>
      </c>
      <c r="E1968" s="13">
        <v>3833</v>
      </c>
      <c r="F1968" s="13">
        <v>26968</v>
      </c>
      <c r="G1968" s="13">
        <v>30801</v>
      </c>
      <c r="H1968" s="13">
        <v>18695.723539999999</v>
      </c>
      <c r="I1968" s="13">
        <v>12105.276459999999</v>
      </c>
    </row>
    <row r="1969" spans="2:9" x14ac:dyDescent="0.2">
      <c r="B1969"/>
      <c r="C1969" s="2">
        <v>22</v>
      </c>
      <c r="D1969" s="5" t="s">
        <v>1578</v>
      </c>
      <c r="E1969" s="13">
        <v>127081</v>
      </c>
      <c r="F1969" s="13">
        <v>209780</v>
      </c>
      <c r="G1969" s="13">
        <v>336861</v>
      </c>
      <c r="H1969" s="13">
        <v>146102.03847</v>
      </c>
      <c r="I1969" s="13">
        <v>190758.96153</v>
      </c>
    </row>
    <row r="1970" spans="2:9" x14ac:dyDescent="0.2">
      <c r="B1970"/>
      <c r="C1970" s="2">
        <v>23</v>
      </c>
      <c r="D1970" s="5" t="s">
        <v>1571</v>
      </c>
      <c r="E1970" s="13">
        <v>10726</v>
      </c>
      <c r="F1970" s="13">
        <v>69000</v>
      </c>
      <c r="G1970" s="13">
        <v>79726</v>
      </c>
      <c r="H1970" s="13">
        <v>37389.904719999999</v>
      </c>
      <c r="I1970" s="13">
        <v>42336.095280000001</v>
      </c>
    </row>
    <row r="1971" spans="2:9" x14ac:dyDescent="0.2">
      <c r="B1971"/>
      <c r="C1971" s="2">
        <v>25</v>
      </c>
      <c r="D1971" s="5" t="s">
        <v>1579</v>
      </c>
      <c r="E1971" s="13">
        <v>2500</v>
      </c>
      <c r="F1971" s="13">
        <v>194955</v>
      </c>
      <c r="G1971" s="13">
        <v>197455</v>
      </c>
      <c r="H1971" s="13">
        <v>69135.088080000001</v>
      </c>
      <c r="I1971" s="13">
        <v>128319.91192</v>
      </c>
    </row>
    <row r="1972" spans="2:9" x14ac:dyDescent="0.2">
      <c r="B1972"/>
      <c r="C1972" s="2">
        <v>26</v>
      </c>
      <c r="D1972" s="5" t="s">
        <v>1580</v>
      </c>
      <c r="E1972" s="13">
        <v>2890</v>
      </c>
      <c r="F1972" s="13">
        <v>64000</v>
      </c>
      <c r="G1972" s="13">
        <v>66890</v>
      </c>
      <c r="H1972" s="13">
        <v>39733.72522</v>
      </c>
      <c r="I1972" s="13">
        <v>27156.27478</v>
      </c>
    </row>
    <row r="1973" spans="2:9" x14ac:dyDescent="0.2">
      <c r="B1973"/>
      <c r="C1973" s="2">
        <v>45</v>
      </c>
      <c r="D1973" s="5" t="s">
        <v>1581</v>
      </c>
      <c r="E1973" s="13">
        <v>8681</v>
      </c>
      <c r="F1973" s="13">
        <v>23000</v>
      </c>
      <c r="G1973" s="13">
        <v>31681</v>
      </c>
      <c r="H1973" s="13">
        <v>12392.19198</v>
      </c>
      <c r="I1973" s="13">
        <v>19288.80802</v>
      </c>
    </row>
    <row r="1974" spans="2:9" x14ac:dyDescent="0.2">
      <c r="B1974"/>
      <c r="C1974" s="2">
        <v>60</v>
      </c>
      <c r="D1974" s="5" t="s">
        <v>1582</v>
      </c>
      <c r="E1974" s="13">
        <v>76501</v>
      </c>
      <c r="F1974" s="13">
        <v>68000</v>
      </c>
      <c r="G1974" s="13">
        <v>144501</v>
      </c>
      <c r="H1974" s="13">
        <v>4586.1329999999998</v>
      </c>
      <c r="I1974" s="13">
        <v>139914.867</v>
      </c>
    </row>
    <row r="1975" spans="2:9" x14ac:dyDescent="0.2">
      <c r="B1975"/>
      <c r="C1975" s="2">
        <v>72</v>
      </c>
      <c r="D1975" s="5" t="s">
        <v>1583</v>
      </c>
      <c r="E1975" s="13">
        <v>4629</v>
      </c>
      <c r="F1975" s="13">
        <v>6000</v>
      </c>
      <c r="G1975" s="13">
        <v>10629</v>
      </c>
      <c r="H1975" s="13">
        <v>4020.739</v>
      </c>
      <c r="I1975" s="13">
        <v>6608.2610000000004</v>
      </c>
    </row>
    <row r="1976" spans="2:9" x14ac:dyDescent="0.2">
      <c r="B1976"/>
      <c r="C1976" s="2">
        <v>73</v>
      </c>
      <c r="D1976" s="5" t="s">
        <v>1584</v>
      </c>
      <c r="E1976" s="13">
        <v>0</v>
      </c>
      <c r="F1976" s="13">
        <v>20000</v>
      </c>
      <c r="G1976" s="13">
        <v>20000</v>
      </c>
      <c r="H1976" s="13">
        <v>15000</v>
      </c>
      <c r="I1976" s="13">
        <v>5000</v>
      </c>
    </row>
    <row r="1977" spans="2:9" x14ac:dyDescent="0.2">
      <c r="B1977"/>
      <c r="C1977" s="2">
        <v>74</v>
      </c>
      <c r="D1977" s="5" t="s">
        <v>1585</v>
      </c>
      <c r="E1977" s="13">
        <v>0</v>
      </c>
      <c r="F1977" s="13">
        <v>7700</v>
      </c>
      <c r="G1977" s="13">
        <v>7700</v>
      </c>
      <c r="H1977" s="13">
        <v>5100</v>
      </c>
      <c r="I1977" s="13">
        <v>2600</v>
      </c>
    </row>
    <row r="1978" spans="2:9" ht="15" customHeight="1" x14ac:dyDescent="0.2">
      <c r="B1978"/>
      <c r="C1978" s="14" t="s">
        <v>14</v>
      </c>
      <c r="D1978" s="15" t="s">
        <v>1586</v>
      </c>
      <c r="E1978" s="16">
        <f>SUBTOTAL(9,E1967:E1977)</f>
        <v>256679</v>
      </c>
      <c r="F1978" s="16">
        <f>SUBTOTAL(9,F1967:F1977)</f>
        <v>1317403</v>
      </c>
      <c r="G1978" s="16">
        <f>SUBTOTAL(9,G1967:G1977)</f>
        <v>1574082</v>
      </c>
      <c r="H1978" s="16">
        <f>SUBTOTAL(9,H1967:H1977)</f>
        <v>799240.87622999994</v>
      </c>
      <c r="I1978" s="16">
        <f>SUBTOTAL(9,I1967:I1977)</f>
        <v>774841.12376999995</v>
      </c>
    </row>
    <row r="1979" spans="2:9" ht="15" customHeight="1" x14ac:dyDescent="0.2">
      <c r="C1979" s="17"/>
      <c r="D1979" s="18" t="s">
        <v>1587</v>
      </c>
      <c r="E1979" s="19">
        <f>SUBTOTAL(9,E1966:E1978)</f>
        <v>256679</v>
      </c>
      <c r="F1979" s="19">
        <f>SUBTOTAL(9,F1966:F1978)</f>
        <v>1317403</v>
      </c>
      <c r="G1979" s="19">
        <f>SUBTOTAL(9,G1966:G1978)</f>
        <v>1574082</v>
      </c>
      <c r="H1979" s="19">
        <f>SUBTOTAL(9,H1966:H1978)</f>
        <v>799240.87622999994</v>
      </c>
      <c r="I1979" s="19">
        <f>SUBTOTAL(9,I1966:I1978)</f>
        <v>774841.12376999995</v>
      </c>
    </row>
    <row r="1980" spans="2:9" ht="27" customHeight="1" x14ac:dyDescent="0.25">
      <c r="B1980" s="1"/>
      <c r="C1980" s="2"/>
      <c r="D1980" s="9" t="s">
        <v>1588</v>
      </c>
      <c r="E1980" s="1"/>
      <c r="F1980" s="1"/>
      <c r="G1980" s="1"/>
      <c r="H1980" s="1"/>
      <c r="I1980" s="1"/>
    </row>
    <row r="1981" spans="2:9" ht="15" customHeight="1" x14ac:dyDescent="0.25">
      <c r="B1981" s="10">
        <v>1830</v>
      </c>
      <c r="C1981" s="11"/>
      <c r="D1981" s="5" t="s">
        <v>1589</v>
      </c>
      <c r="E1981" s="12"/>
      <c r="F1981" s="1"/>
      <c r="H1981" s="1"/>
      <c r="I1981" s="1"/>
    </row>
    <row r="1982" spans="2:9" x14ac:dyDescent="0.2">
      <c r="B1982"/>
      <c r="C1982" s="2">
        <v>50</v>
      </c>
      <c r="D1982" s="5" t="s">
        <v>327</v>
      </c>
      <c r="E1982" s="13">
        <v>0</v>
      </c>
      <c r="F1982" s="13">
        <v>737916</v>
      </c>
      <c r="G1982" s="13">
        <v>737916</v>
      </c>
      <c r="H1982" s="13">
        <v>730670</v>
      </c>
      <c r="I1982" s="13">
        <v>7246</v>
      </c>
    </row>
    <row r="1983" spans="2:9" x14ac:dyDescent="0.2">
      <c r="B1983"/>
      <c r="C1983" s="2">
        <v>51</v>
      </c>
      <c r="D1983" s="5" t="s">
        <v>1590</v>
      </c>
      <c r="E1983" s="13">
        <v>0</v>
      </c>
      <c r="F1983" s="13">
        <v>180000</v>
      </c>
      <c r="G1983" s="13">
        <v>180000</v>
      </c>
      <c r="H1983" s="13">
        <v>180000</v>
      </c>
      <c r="I1983" s="13">
        <v>0</v>
      </c>
    </row>
    <row r="1984" spans="2:9" x14ac:dyDescent="0.2">
      <c r="B1984"/>
      <c r="C1984" s="2">
        <v>70</v>
      </c>
      <c r="D1984" s="5" t="s">
        <v>1591</v>
      </c>
      <c r="E1984" s="13">
        <v>0</v>
      </c>
      <c r="F1984" s="13">
        <v>10000</v>
      </c>
      <c r="G1984" s="13">
        <v>10000</v>
      </c>
      <c r="H1984" s="13">
        <v>9952.7330000000002</v>
      </c>
      <c r="I1984" s="13">
        <v>47.267000000000003</v>
      </c>
    </row>
    <row r="1985" spans="2:9" x14ac:dyDescent="0.2">
      <c r="B1985"/>
      <c r="C1985" s="2">
        <v>72</v>
      </c>
      <c r="D1985" s="5" t="s">
        <v>1592</v>
      </c>
      <c r="E1985" s="13">
        <v>0</v>
      </c>
      <c r="F1985" s="13">
        <v>35000</v>
      </c>
      <c r="G1985" s="13">
        <v>35000</v>
      </c>
      <c r="H1985" s="13">
        <v>35000</v>
      </c>
      <c r="I1985" s="13">
        <v>0</v>
      </c>
    </row>
    <row r="1986" spans="2:9" ht="15" customHeight="1" x14ac:dyDescent="0.2">
      <c r="B1986"/>
      <c r="C1986" s="14" t="s">
        <v>14</v>
      </c>
      <c r="D1986" s="15" t="s">
        <v>1593</v>
      </c>
      <c r="E1986" s="16">
        <f>SUBTOTAL(9,E1982:E1985)</f>
        <v>0</v>
      </c>
      <c r="F1986" s="16">
        <f>SUBTOTAL(9,F1982:F1985)</f>
        <v>962916</v>
      </c>
      <c r="G1986" s="16">
        <f>SUBTOTAL(9,G1982:G1985)</f>
        <v>962916</v>
      </c>
      <c r="H1986" s="16">
        <f>SUBTOTAL(9,H1982:H1985)</f>
        <v>955622.73300000001</v>
      </c>
      <c r="I1986" s="16">
        <f>SUBTOTAL(9,I1982:I1985)</f>
        <v>7293.2669999999998</v>
      </c>
    </row>
    <row r="1987" spans="2:9" ht="15" customHeight="1" x14ac:dyDescent="0.2">
      <c r="C1987" s="17"/>
      <c r="D1987" s="18" t="s">
        <v>1594</v>
      </c>
      <c r="E1987" s="19">
        <f>SUBTOTAL(9,E1981:E1986)</f>
        <v>0</v>
      </c>
      <c r="F1987" s="19">
        <f>SUBTOTAL(9,F1981:F1986)</f>
        <v>962916</v>
      </c>
      <c r="G1987" s="19">
        <f>SUBTOTAL(9,G1981:G1986)</f>
        <v>962916</v>
      </c>
      <c r="H1987" s="19">
        <f>SUBTOTAL(9,H1981:H1986)</f>
        <v>955622.73300000001</v>
      </c>
      <c r="I1987" s="19">
        <f>SUBTOTAL(9,I1981:I1986)</f>
        <v>7293.2669999999998</v>
      </c>
    </row>
    <row r="1988" spans="2:9" ht="27" customHeight="1" x14ac:dyDescent="0.25">
      <c r="B1988" s="1"/>
      <c r="C1988" s="2"/>
      <c r="D1988" s="9" t="s">
        <v>1595</v>
      </c>
      <c r="E1988" s="1"/>
      <c r="F1988" s="1"/>
      <c r="G1988" s="1"/>
      <c r="H1988" s="1"/>
      <c r="I1988" s="1"/>
    </row>
    <row r="1989" spans="2:9" ht="15" customHeight="1" x14ac:dyDescent="0.25">
      <c r="B1989" s="10">
        <v>1840</v>
      </c>
      <c r="C1989" s="11"/>
      <c r="D1989" s="5" t="s">
        <v>1596</v>
      </c>
      <c r="E1989" s="12"/>
      <c r="F1989" s="1"/>
      <c r="H1989" s="1"/>
      <c r="I1989" s="1"/>
    </row>
    <row r="1990" spans="2:9" x14ac:dyDescent="0.2">
      <c r="B1990"/>
      <c r="C1990" s="2">
        <v>50</v>
      </c>
      <c r="D1990" s="5" t="s">
        <v>1597</v>
      </c>
      <c r="E1990" s="13">
        <v>0</v>
      </c>
      <c r="F1990" s="13">
        <v>158840</v>
      </c>
      <c r="G1990" s="13">
        <v>158840</v>
      </c>
      <c r="H1990" s="13">
        <v>158840</v>
      </c>
      <c r="I1990" s="13">
        <v>0</v>
      </c>
    </row>
    <row r="1991" spans="2:9" x14ac:dyDescent="0.2">
      <c r="B1991"/>
      <c r="C1991" s="2">
        <v>70</v>
      </c>
      <c r="D1991" s="5" t="s">
        <v>1598</v>
      </c>
      <c r="E1991" s="13">
        <v>0</v>
      </c>
      <c r="F1991" s="13">
        <v>99890</v>
      </c>
      <c r="G1991" s="13">
        <v>99890</v>
      </c>
      <c r="H1991" s="13">
        <v>66593.333299999998</v>
      </c>
      <c r="I1991" s="13">
        <v>33296.666700000002</v>
      </c>
    </row>
    <row r="1992" spans="2:9" x14ac:dyDescent="0.2">
      <c r="B1992"/>
      <c r="C1992" s="2">
        <v>71</v>
      </c>
      <c r="D1992" s="5" t="s">
        <v>1599</v>
      </c>
      <c r="E1992" s="13">
        <v>0</v>
      </c>
      <c r="F1992" s="13">
        <v>165000</v>
      </c>
      <c r="G1992" s="13">
        <v>165000</v>
      </c>
      <c r="H1992" s="13">
        <v>134292.07375000001</v>
      </c>
      <c r="I1992" s="13">
        <v>30707.92625</v>
      </c>
    </row>
    <row r="1993" spans="2:9" x14ac:dyDescent="0.2">
      <c r="B1993"/>
      <c r="C1993" s="2">
        <v>72</v>
      </c>
      <c r="D1993" s="5" t="s">
        <v>1600</v>
      </c>
      <c r="E1993" s="13">
        <v>0</v>
      </c>
      <c r="F1993" s="13">
        <v>2275000</v>
      </c>
      <c r="G1993" s="13">
        <v>2275000</v>
      </c>
      <c r="H1993" s="13">
        <v>958000</v>
      </c>
      <c r="I1993" s="13">
        <v>1317000</v>
      </c>
    </row>
    <row r="1994" spans="2:9" ht="15" customHeight="1" x14ac:dyDescent="0.2">
      <c r="B1994"/>
      <c r="C1994" s="14" t="s">
        <v>14</v>
      </c>
      <c r="D1994" s="15" t="s">
        <v>1601</v>
      </c>
      <c r="E1994" s="16">
        <f>SUBTOTAL(9,E1990:E1993)</f>
        <v>0</v>
      </c>
      <c r="F1994" s="16">
        <f>SUBTOTAL(9,F1990:F1993)</f>
        <v>2698730</v>
      </c>
      <c r="G1994" s="16">
        <f>SUBTOTAL(9,G1990:G1993)</f>
        <v>2698730</v>
      </c>
      <c r="H1994" s="16">
        <f>SUBTOTAL(9,H1990:H1993)</f>
        <v>1317725.40705</v>
      </c>
      <c r="I1994" s="16">
        <f>SUBTOTAL(9,I1990:I1993)</f>
        <v>1381004.59295</v>
      </c>
    </row>
    <row r="1995" spans="2:9" ht="15" customHeight="1" x14ac:dyDescent="0.2">
      <c r="C1995" s="17"/>
      <c r="D1995" s="18" t="s">
        <v>1602</v>
      </c>
      <c r="E1995" s="19">
        <f>SUBTOTAL(9,E1989:E1994)</f>
        <v>0</v>
      </c>
      <c r="F1995" s="19">
        <f>SUBTOTAL(9,F1989:F1994)</f>
        <v>2698730</v>
      </c>
      <c r="G1995" s="19">
        <f>SUBTOTAL(9,G1989:G1994)</f>
        <v>2698730</v>
      </c>
      <c r="H1995" s="19">
        <f>SUBTOTAL(9,H1989:H1994)</f>
        <v>1317725.40705</v>
      </c>
      <c r="I1995" s="19">
        <f>SUBTOTAL(9,I1989:I1994)</f>
        <v>1381004.59295</v>
      </c>
    </row>
    <row r="1996" spans="2:9" ht="15" customHeight="1" x14ac:dyDescent="0.2">
      <c r="C1996" s="17"/>
      <c r="D1996" s="18" t="s">
        <v>1603</v>
      </c>
      <c r="E1996" s="19">
        <f>SUBTOTAL(9,E1945:E1995)</f>
        <v>311797</v>
      </c>
      <c r="F1996" s="19">
        <f>SUBTOTAL(9,F1945:F1995)</f>
        <v>6046202</v>
      </c>
      <c r="G1996" s="19">
        <f>SUBTOTAL(9,G1945:G1995)</f>
        <v>6357999</v>
      </c>
      <c r="H1996" s="19">
        <f>SUBTOTAL(9,H1945:H1995)</f>
        <v>3801210.91836</v>
      </c>
      <c r="I1996" s="19">
        <f>SUBTOTAL(9,I1945:I1995)</f>
        <v>2556788.0816399995</v>
      </c>
    </row>
    <row r="1997" spans="2:9" x14ac:dyDescent="0.2">
      <c r="C1997" s="17"/>
      <c r="D1997" s="20"/>
      <c r="E1997" s="21"/>
      <c r="F1997" s="21"/>
      <c r="G1997" s="21"/>
      <c r="H1997" s="21"/>
      <c r="I1997" s="21"/>
    </row>
    <row r="1998" spans="2:9" ht="15" customHeight="1" x14ac:dyDescent="0.2">
      <c r="B1998" s="1"/>
      <c r="C1998" s="2"/>
      <c r="D1998" s="3" t="s">
        <v>1604</v>
      </c>
      <c r="E1998" s="1"/>
      <c r="F1998" s="1"/>
      <c r="G1998" s="1"/>
      <c r="H1998" s="1"/>
      <c r="I1998" s="1"/>
    </row>
    <row r="1999" spans="2:9" ht="27" customHeight="1" x14ac:dyDescent="0.25">
      <c r="B1999" s="1"/>
      <c r="C1999" s="2"/>
      <c r="D1999" s="9" t="s">
        <v>9</v>
      </c>
      <c r="E1999" s="1"/>
      <c r="F1999" s="1"/>
      <c r="G1999" s="1"/>
      <c r="H1999" s="1"/>
      <c r="I1999" s="1"/>
    </row>
    <row r="2000" spans="2:9" ht="15" customHeight="1" x14ac:dyDescent="0.25">
      <c r="B2000" s="10">
        <v>2309</v>
      </c>
      <c r="C2000" s="11"/>
      <c r="D2000" s="5" t="s">
        <v>1605</v>
      </c>
      <c r="E2000" s="12"/>
      <c r="F2000" s="1"/>
      <c r="H2000" s="1"/>
      <c r="I2000" s="1"/>
    </row>
    <row r="2001" spans="2:9" x14ac:dyDescent="0.2">
      <c r="B2001"/>
      <c r="C2001" s="2">
        <v>1</v>
      </c>
      <c r="D2001" s="5" t="s">
        <v>21</v>
      </c>
      <c r="E2001" s="13">
        <v>0</v>
      </c>
      <c r="F2001" s="13">
        <v>5100000</v>
      </c>
      <c r="G2001" s="13">
        <v>5100000</v>
      </c>
      <c r="H2001" s="13">
        <v>0</v>
      </c>
      <c r="I2001" s="13">
        <v>5100000</v>
      </c>
    </row>
    <row r="2002" spans="2:9" ht="15" customHeight="1" x14ac:dyDescent="0.2">
      <c r="B2002"/>
      <c r="C2002" s="14" t="s">
        <v>14</v>
      </c>
      <c r="D2002" s="15" t="s">
        <v>1606</v>
      </c>
      <c r="E2002" s="16">
        <f>SUBTOTAL(9,E2001:E2001)</f>
        <v>0</v>
      </c>
      <c r="F2002" s="16">
        <f>SUBTOTAL(9,F2001:F2001)</f>
        <v>5100000</v>
      </c>
      <c r="G2002" s="16">
        <f>SUBTOTAL(9,G2001:G2001)</f>
        <v>5100000</v>
      </c>
      <c r="H2002" s="16">
        <f>SUBTOTAL(9,H2001:H2001)</f>
        <v>0</v>
      </c>
      <c r="I2002" s="16">
        <f>SUBTOTAL(9,I2001:I2001)</f>
        <v>5100000</v>
      </c>
    </row>
    <row r="2003" spans="2:9" ht="15" customHeight="1" x14ac:dyDescent="0.25">
      <c r="B2003" s="10">
        <v>2315</v>
      </c>
      <c r="C2003" s="11"/>
      <c r="D2003" s="5" t="s">
        <v>1607</v>
      </c>
      <c r="E2003" s="12"/>
      <c r="F2003" s="1"/>
      <c r="H2003" s="1"/>
      <c r="I2003" s="1"/>
    </row>
    <row r="2004" spans="2:9" x14ac:dyDescent="0.2">
      <c r="B2004"/>
      <c r="C2004" s="2">
        <v>1</v>
      </c>
      <c r="D2004" s="5" t="s">
        <v>21</v>
      </c>
      <c r="E2004" s="13">
        <v>0</v>
      </c>
      <c r="F2004" s="13">
        <v>97983</v>
      </c>
      <c r="G2004" s="13">
        <v>97983</v>
      </c>
      <c r="H2004" s="13">
        <v>0</v>
      </c>
      <c r="I2004" s="13">
        <v>97983</v>
      </c>
    </row>
    <row r="2005" spans="2:9" ht="15" customHeight="1" x14ac:dyDescent="0.2">
      <c r="B2005"/>
      <c r="C2005" s="14" t="s">
        <v>14</v>
      </c>
      <c r="D2005" s="15" t="s">
        <v>1608</v>
      </c>
      <c r="E2005" s="16">
        <f>SUBTOTAL(9,E2004:E2004)</f>
        <v>0</v>
      </c>
      <c r="F2005" s="16">
        <f>SUBTOTAL(9,F2004:F2004)</f>
        <v>97983</v>
      </c>
      <c r="G2005" s="16">
        <f>SUBTOTAL(9,G2004:G2004)</f>
        <v>97983</v>
      </c>
      <c r="H2005" s="16">
        <f>SUBTOTAL(9,H2004:H2004)</f>
        <v>0</v>
      </c>
      <c r="I2005" s="16">
        <f>SUBTOTAL(9,I2004:I2004)</f>
        <v>97983</v>
      </c>
    </row>
    <row r="2006" spans="2:9" ht="15" customHeight="1" x14ac:dyDescent="0.2">
      <c r="C2006" s="17"/>
      <c r="D2006" s="18" t="s">
        <v>1609</v>
      </c>
      <c r="E2006" s="19">
        <f>SUBTOTAL(9,E1999:E2005)</f>
        <v>0</v>
      </c>
      <c r="F2006" s="19">
        <f>SUBTOTAL(9,F1999:F2005)</f>
        <v>5197983</v>
      </c>
      <c r="G2006" s="19">
        <f>SUBTOTAL(9,G1999:G2005)</f>
        <v>5197983</v>
      </c>
      <c r="H2006" s="19">
        <f>SUBTOTAL(9,H1999:H2005)</f>
        <v>0</v>
      </c>
      <c r="I2006" s="19">
        <f>SUBTOTAL(9,I1999:I2005)</f>
        <v>5197983</v>
      </c>
    </row>
    <row r="2007" spans="2:9" x14ac:dyDescent="0.2">
      <c r="C2007" s="17"/>
      <c r="D2007" s="20"/>
      <c r="E2007" s="21"/>
      <c r="F2007" s="21"/>
      <c r="G2007" s="21"/>
      <c r="H2007" s="21"/>
      <c r="I2007" s="21"/>
    </row>
    <row r="2008" spans="2:9" ht="15" customHeight="1" x14ac:dyDescent="0.2">
      <c r="B2008" s="1"/>
      <c r="C2008" s="2"/>
      <c r="D2008" s="3" t="s">
        <v>1610</v>
      </c>
      <c r="E2008" s="1"/>
      <c r="F2008" s="1"/>
      <c r="G2008" s="1"/>
      <c r="H2008" s="1"/>
      <c r="I2008" s="1"/>
    </row>
    <row r="2009" spans="2:9" ht="27" customHeight="1" x14ac:dyDescent="0.25">
      <c r="B2009" s="1"/>
      <c r="C2009" s="2"/>
      <c r="D2009" s="9" t="s">
        <v>9</v>
      </c>
      <c r="E2009" s="1"/>
      <c r="F2009" s="1"/>
      <c r="G2009" s="1"/>
      <c r="H2009" s="1"/>
      <c r="I2009" s="1"/>
    </row>
    <row r="2010" spans="2:9" ht="15" customHeight="1" x14ac:dyDescent="0.25">
      <c r="B2010" s="10">
        <v>2410</v>
      </c>
      <c r="C2010" s="11"/>
      <c r="D2010" s="5" t="s">
        <v>1611</v>
      </c>
      <c r="E2010" s="12"/>
      <c r="F2010" s="1"/>
      <c r="H2010" s="1"/>
      <c r="I2010" s="1"/>
    </row>
    <row r="2011" spans="2:9" x14ac:dyDescent="0.2">
      <c r="B2011"/>
      <c r="C2011" s="2">
        <v>1</v>
      </c>
      <c r="D2011" s="5" t="s">
        <v>21</v>
      </c>
      <c r="E2011" s="13">
        <v>13708</v>
      </c>
      <c r="F2011" s="13">
        <v>421987</v>
      </c>
      <c r="G2011" s="13">
        <v>435695</v>
      </c>
      <c r="H2011" s="13">
        <v>297979.14585999999</v>
      </c>
      <c r="I2011" s="13">
        <v>137715.85414000001</v>
      </c>
    </row>
    <row r="2012" spans="2:9" x14ac:dyDescent="0.2">
      <c r="B2012"/>
      <c r="C2012" s="2">
        <v>45</v>
      </c>
      <c r="D2012" s="5" t="s">
        <v>1349</v>
      </c>
      <c r="E2012" s="13">
        <v>0</v>
      </c>
      <c r="F2012" s="13">
        <v>12000</v>
      </c>
      <c r="G2012" s="13">
        <v>12000</v>
      </c>
      <c r="H2012" s="13">
        <v>4429.28</v>
      </c>
      <c r="I2012" s="13">
        <v>7570.72</v>
      </c>
    </row>
    <row r="2013" spans="2:9" x14ac:dyDescent="0.2">
      <c r="B2013"/>
      <c r="C2013" s="2">
        <v>50</v>
      </c>
      <c r="D2013" s="5" t="s">
        <v>1612</v>
      </c>
      <c r="E2013" s="13">
        <v>0</v>
      </c>
      <c r="F2013" s="13">
        <v>8775190</v>
      </c>
      <c r="G2013" s="13">
        <v>8775190</v>
      </c>
      <c r="H2013" s="13">
        <v>3907704.5</v>
      </c>
      <c r="I2013" s="13">
        <v>4867485.5</v>
      </c>
    </row>
    <row r="2014" spans="2:9" x14ac:dyDescent="0.2">
      <c r="B2014"/>
      <c r="C2014" s="2">
        <v>70</v>
      </c>
      <c r="D2014" s="5" t="s">
        <v>1613</v>
      </c>
      <c r="E2014" s="13">
        <v>0</v>
      </c>
      <c r="F2014" s="13">
        <v>3749967</v>
      </c>
      <c r="G2014" s="13">
        <v>3749967</v>
      </c>
      <c r="H2014" s="13">
        <v>2541796.2099199998</v>
      </c>
      <c r="I2014" s="13">
        <v>1208170.7900799999</v>
      </c>
    </row>
    <row r="2015" spans="2:9" x14ac:dyDescent="0.2">
      <c r="B2015"/>
      <c r="C2015" s="2">
        <v>71</v>
      </c>
      <c r="D2015" s="5" t="s">
        <v>1614</v>
      </c>
      <c r="E2015" s="13">
        <v>0</v>
      </c>
      <c r="F2015" s="13">
        <v>637337</v>
      </c>
      <c r="G2015" s="13">
        <v>637337</v>
      </c>
      <c r="H2015" s="13">
        <v>255148.64613000001</v>
      </c>
      <c r="I2015" s="13">
        <v>382188.35386999999</v>
      </c>
    </row>
    <row r="2016" spans="2:9" x14ac:dyDescent="0.2">
      <c r="B2016"/>
      <c r="C2016" s="2">
        <v>72</v>
      </c>
      <c r="D2016" s="5" t="s">
        <v>1615</v>
      </c>
      <c r="E2016" s="13">
        <v>0</v>
      </c>
      <c r="F2016" s="13">
        <v>945505</v>
      </c>
      <c r="G2016" s="13">
        <v>945505</v>
      </c>
      <c r="H2016" s="13">
        <v>712459.62727000006</v>
      </c>
      <c r="I2016" s="13">
        <v>233045.37273</v>
      </c>
    </row>
    <row r="2017" spans="2:9" x14ac:dyDescent="0.2">
      <c r="B2017"/>
      <c r="C2017" s="2">
        <v>73</v>
      </c>
      <c r="D2017" s="5" t="s">
        <v>1616</v>
      </c>
      <c r="E2017" s="13">
        <v>0</v>
      </c>
      <c r="F2017" s="13">
        <v>881557</v>
      </c>
      <c r="G2017" s="13">
        <v>881557</v>
      </c>
      <c r="H2017" s="13">
        <v>613274.72175000003</v>
      </c>
      <c r="I2017" s="13">
        <v>268282.27824999997</v>
      </c>
    </row>
    <row r="2018" spans="2:9" x14ac:dyDescent="0.2">
      <c r="B2018"/>
      <c r="C2018" s="2">
        <v>74</v>
      </c>
      <c r="D2018" s="5" t="s">
        <v>1617</v>
      </c>
      <c r="E2018" s="13">
        <v>0</v>
      </c>
      <c r="F2018" s="13">
        <v>410500</v>
      </c>
      <c r="G2018" s="13">
        <v>410500</v>
      </c>
      <c r="H2018" s="13">
        <v>212221.40072999999</v>
      </c>
      <c r="I2018" s="13">
        <v>198278.59927000001</v>
      </c>
    </row>
    <row r="2019" spans="2:9" x14ac:dyDescent="0.2">
      <c r="B2019"/>
      <c r="C2019" s="2">
        <v>90</v>
      </c>
      <c r="D2019" s="5" t="s">
        <v>1618</v>
      </c>
      <c r="E2019" s="13">
        <v>0</v>
      </c>
      <c r="F2019" s="13">
        <v>35272198</v>
      </c>
      <c r="G2019" s="13">
        <v>35272198</v>
      </c>
      <c r="H2019" s="13">
        <v>26600231.509199999</v>
      </c>
      <c r="I2019" s="13">
        <v>8671966.4908000007</v>
      </c>
    </row>
    <row r="2020" spans="2:9" ht="15" customHeight="1" x14ac:dyDescent="0.2">
      <c r="B2020"/>
      <c r="C2020" s="14" t="s">
        <v>14</v>
      </c>
      <c r="D2020" s="15" t="s">
        <v>1619</v>
      </c>
      <c r="E2020" s="16">
        <f>SUBTOTAL(9,E2011:E2019)</f>
        <v>13708</v>
      </c>
      <c r="F2020" s="16">
        <f>SUBTOTAL(9,F2011:F2019)</f>
        <v>51106241</v>
      </c>
      <c r="G2020" s="16">
        <f>SUBTOTAL(9,G2011:G2019)</f>
        <v>51119949</v>
      </c>
      <c r="H2020" s="16">
        <f>SUBTOTAL(9,H2011:H2019)</f>
        <v>35145245.040859997</v>
      </c>
      <c r="I2020" s="16">
        <f>SUBTOTAL(9,I2011:I2019)</f>
        <v>15974703.959139999</v>
      </c>
    </row>
    <row r="2021" spans="2:9" ht="15" customHeight="1" x14ac:dyDescent="0.25">
      <c r="B2021" s="10">
        <v>2412</v>
      </c>
      <c r="C2021" s="11"/>
      <c r="D2021" s="5" t="s">
        <v>1620</v>
      </c>
      <c r="E2021" s="12"/>
      <c r="F2021" s="1"/>
      <c r="H2021" s="1"/>
      <c r="I2021" s="1"/>
    </row>
    <row r="2022" spans="2:9" x14ac:dyDescent="0.2">
      <c r="B2022"/>
      <c r="C2022" s="2">
        <v>1</v>
      </c>
      <c r="D2022" s="5" t="s">
        <v>21</v>
      </c>
      <c r="E2022" s="13">
        <v>3266</v>
      </c>
      <c r="F2022" s="13">
        <v>365170</v>
      </c>
      <c r="G2022" s="13">
        <v>368436</v>
      </c>
      <c r="H2022" s="13">
        <v>254621.73405999999</v>
      </c>
      <c r="I2022" s="13">
        <v>113814.26594</v>
      </c>
    </row>
    <row r="2023" spans="2:9" x14ac:dyDescent="0.2">
      <c r="B2023"/>
      <c r="C2023" s="2">
        <v>21</v>
      </c>
      <c r="D2023" s="5" t="s">
        <v>32</v>
      </c>
      <c r="E2023" s="13">
        <v>8424</v>
      </c>
      <c r="F2023" s="13">
        <v>11270</v>
      </c>
      <c r="G2023" s="13">
        <v>19694</v>
      </c>
      <c r="H2023" s="13">
        <v>4884.4264999999996</v>
      </c>
      <c r="I2023" s="13">
        <v>14809.5735</v>
      </c>
    </row>
    <row r="2024" spans="2:9" x14ac:dyDescent="0.2">
      <c r="B2024"/>
      <c r="C2024" s="2">
        <v>45</v>
      </c>
      <c r="D2024" s="5" t="s">
        <v>33</v>
      </c>
      <c r="E2024" s="13">
        <v>27013</v>
      </c>
      <c r="F2024" s="13">
        <v>72541</v>
      </c>
      <c r="G2024" s="13">
        <v>99554</v>
      </c>
      <c r="H2024" s="13">
        <v>43862.914479999999</v>
      </c>
      <c r="I2024" s="13">
        <v>55691.085520000001</v>
      </c>
    </row>
    <row r="2025" spans="2:9" x14ac:dyDescent="0.2">
      <c r="B2025"/>
      <c r="C2025" s="2">
        <v>71</v>
      </c>
      <c r="D2025" s="5" t="s">
        <v>1621</v>
      </c>
      <c r="E2025" s="13">
        <v>0</v>
      </c>
      <c r="F2025" s="13">
        <v>29000</v>
      </c>
      <c r="G2025" s="13">
        <v>29000</v>
      </c>
      <c r="H2025" s="13">
        <v>6918.0599199999997</v>
      </c>
      <c r="I2025" s="13">
        <v>22081.94008</v>
      </c>
    </row>
    <row r="2026" spans="2:9" x14ac:dyDescent="0.2">
      <c r="B2026"/>
      <c r="C2026" s="2">
        <v>72</v>
      </c>
      <c r="D2026" s="5" t="s">
        <v>1622</v>
      </c>
      <c r="E2026" s="13">
        <v>0</v>
      </c>
      <c r="F2026" s="13">
        <v>2100</v>
      </c>
      <c r="G2026" s="13">
        <v>2100</v>
      </c>
      <c r="H2026" s="13">
        <v>1271.7229400000001</v>
      </c>
      <c r="I2026" s="13">
        <v>828.27706000000001</v>
      </c>
    </row>
    <row r="2027" spans="2:9" x14ac:dyDescent="0.2">
      <c r="B2027"/>
      <c r="C2027" s="2">
        <v>90</v>
      </c>
      <c r="D2027" s="5" t="s">
        <v>1623</v>
      </c>
      <c r="E2027" s="13">
        <v>0</v>
      </c>
      <c r="F2027" s="13">
        <v>18702000</v>
      </c>
      <c r="G2027" s="13">
        <v>18702000</v>
      </c>
      <c r="H2027" s="13">
        <v>17109145.638590001</v>
      </c>
      <c r="I2027" s="13">
        <v>1592854.3614099999</v>
      </c>
    </row>
    <row r="2028" spans="2:9" ht="15" customHeight="1" x14ac:dyDescent="0.2">
      <c r="B2028"/>
      <c r="C2028" s="14" t="s">
        <v>14</v>
      </c>
      <c r="D2028" s="15" t="s">
        <v>1624</v>
      </c>
      <c r="E2028" s="16">
        <f>SUBTOTAL(9,E2022:E2027)</f>
        <v>38703</v>
      </c>
      <c r="F2028" s="16">
        <f>SUBTOTAL(9,F2022:F2027)</f>
        <v>19182081</v>
      </c>
      <c r="G2028" s="16">
        <f>SUBTOTAL(9,G2022:G2027)</f>
        <v>19220784</v>
      </c>
      <c r="H2028" s="16">
        <f>SUBTOTAL(9,H2022:H2027)</f>
        <v>17420704.496490002</v>
      </c>
      <c r="I2028" s="16">
        <f>SUBTOTAL(9,I2022:I2027)</f>
        <v>1800079.50351</v>
      </c>
    </row>
    <row r="2029" spans="2:9" ht="15" customHeight="1" x14ac:dyDescent="0.25">
      <c r="B2029" s="10">
        <v>2421</v>
      </c>
      <c r="C2029" s="11"/>
      <c r="D2029" s="5" t="s">
        <v>1625</v>
      </c>
      <c r="E2029" s="12"/>
      <c r="F2029" s="1"/>
      <c r="H2029" s="1"/>
      <c r="I2029" s="1"/>
    </row>
    <row r="2030" spans="2:9" x14ac:dyDescent="0.2">
      <c r="B2030"/>
      <c r="C2030" s="2">
        <v>50</v>
      </c>
      <c r="D2030" s="5" t="s">
        <v>1626</v>
      </c>
      <c r="E2030" s="13">
        <v>0</v>
      </c>
      <c r="F2030" s="13">
        <v>2802500</v>
      </c>
      <c r="G2030" s="13">
        <v>2802500</v>
      </c>
      <c r="H2030" s="13">
        <v>2802000</v>
      </c>
      <c r="I2030" s="13">
        <v>500</v>
      </c>
    </row>
    <row r="2031" spans="2:9" x14ac:dyDescent="0.2">
      <c r="B2031"/>
      <c r="C2031" s="2">
        <v>70</v>
      </c>
      <c r="D2031" s="5" t="s">
        <v>1627</v>
      </c>
      <c r="E2031" s="13">
        <v>0</v>
      </c>
      <c r="F2031" s="13">
        <v>172131</v>
      </c>
      <c r="G2031" s="13">
        <v>172131</v>
      </c>
      <c r="H2031" s="13">
        <v>129139.5</v>
      </c>
      <c r="I2031" s="13">
        <v>42991.5</v>
      </c>
    </row>
    <row r="2032" spans="2:9" x14ac:dyDescent="0.2">
      <c r="B2032"/>
      <c r="C2032" s="2">
        <v>71</v>
      </c>
      <c r="D2032" s="5" t="s">
        <v>1628</v>
      </c>
      <c r="E2032" s="13">
        <v>128660</v>
      </c>
      <c r="F2032" s="13">
        <v>119400</v>
      </c>
      <c r="G2032" s="13">
        <v>248060</v>
      </c>
      <c r="H2032" s="13">
        <v>83118.651150000005</v>
      </c>
      <c r="I2032" s="13">
        <v>164941.34885000001</v>
      </c>
    </row>
    <row r="2033" spans="2:9" x14ac:dyDescent="0.2">
      <c r="B2033"/>
      <c r="C2033" s="2">
        <v>72</v>
      </c>
      <c r="D2033" s="5" t="s">
        <v>1629</v>
      </c>
      <c r="E2033" s="13">
        <v>24040</v>
      </c>
      <c r="F2033" s="13">
        <v>325500</v>
      </c>
      <c r="G2033" s="13">
        <v>349540</v>
      </c>
      <c r="H2033" s="13">
        <v>201463.39600000001</v>
      </c>
      <c r="I2033" s="13">
        <v>148076.60399999999</v>
      </c>
    </row>
    <row r="2034" spans="2:9" x14ac:dyDescent="0.2">
      <c r="B2034"/>
      <c r="C2034" s="2">
        <v>73</v>
      </c>
      <c r="D2034" s="5" t="s">
        <v>1630</v>
      </c>
      <c r="E2034" s="13">
        <v>99231</v>
      </c>
      <c r="F2034" s="13">
        <v>0</v>
      </c>
      <c r="G2034" s="13">
        <v>99231</v>
      </c>
      <c r="H2034" s="13">
        <v>90794.866970000003</v>
      </c>
      <c r="I2034" s="13">
        <v>8436.1330300000009</v>
      </c>
    </row>
    <row r="2035" spans="2:9" x14ac:dyDescent="0.2">
      <c r="B2035"/>
      <c r="C2035" s="2">
        <v>74</v>
      </c>
      <c r="D2035" s="5" t="s">
        <v>1631</v>
      </c>
      <c r="E2035" s="13">
        <v>64699</v>
      </c>
      <c r="F2035" s="13">
        <v>523700</v>
      </c>
      <c r="G2035" s="13">
        <v>588399</v>
      </c>
      <c r="H2035" s="13">
        <v>389594.28766999999</v>
      </c>
      <c r="I2035" s="13">
        <v>198804.71233000001</v>
      </c>
    </row>
    <row r="2036" spans="2:9" x14ac:dyDescent="0.2">
      <c r="B2036"/>
      <c r="C2036" s="2">
        <v>75</v>
      </c>
      <c r="D2036" s="5" t="s">
        <v>1632</v>
      </c>
      <c r="E2036" s="13">
        <v>101800</v>
      </c>
      <c r="F2036" s="13">
        <v>187500</v>
      </c>
      <c r="G2036" s="13">
        <v>289300</v>
      </c>
      <c r="H2036" s="13">
        <v>4612.5</v>
      </c>
      <c r="I2036" s="13">
        <v>284687.5</v>
      </c>
    </row>
    <row r="2037" spans="2:9" x14ac:dyDescent="0.2">
      <c r="B2037"/>
      <c r="C2037" s="2">
        <v>76</v>
      </c>
      <c r="D2037" s="5" t="s">
        <v>1633</v>
      </c>
      <c r="E2037" s="13">
        <v>491230</v>
      </c>
      <c r="F2037" s="13">
        <v>577800</v>
      </c>
      <c r="G2037" s="13">
        <v>1069030</v>
      </c>
      <c r="H2037" s="13">
        <v>437579.02535000001</v>
      </c>
      <c r="I2037" s="13">
        <v>631450.97464999999</v>
      </c>
    </row>
    <row r="2038" spans="2:9" x14ac:dyDescent="0.2">
      <c r="B2038"/>
      <c r="C2038" s="2">
        <v>78</v>
      </c>
      <c r="D2038" s="5" t="s">
        <v>1634</v>
      </c>
      <c r="E2038" s="13">
        <v>0</v>
      </c>
      <c r="F2038" s="13">
        <v>3500</v>
      </c>
      <c r="G2038" s="13">
        <v>3500</v>
      </c>
      <c r="H2038" s="13">
        <v>0</v>
      </c>
      <c r="I2038" s="13">
        <v>3500</v>
      </c>
    </row>
    <row r="2039" spans="2:9" x14ac:dyDescent="0.2">
      <c r="B2039"/>
      <c r="C2039" s="2">
        <v>79</v>
      </c>
      <c r="D2039" s="5" t="s">
        <v>1635</v>
      </c>
      <c r="E2039" s="13">
        <v>74500</v>
      </c>
      <c r="F2039" s="13">
        <v>146500</v>
      </c>
      <c r="G2039" s="13">
        <v>221000</v>
      </c>
      <c r="H2039" s="13">
        <v>12187.498</v>
      </c>
      <c r="I2039" s="13">
        <v>208812.50200000001</v>
      </c>
    </row>
    <row r="2040" spans="2:9" x14ac:dyDescent="0.2">
      <c r="B2040"/>
      <c r="C2040" s="2">
        <v>80</v>
      </c>
      <c r="D2040" s="5" t="s">
        <v>1636</v>
      </c>
      <c r="E2040" s="13">
        <v>1481</v>
      </c>
      <c r="F2040" s="13">
        <v>2050</v>
      </c>
      <c r="G2040" s="13">
        <v>3531</v>
      </c>
      <c r="H2040" s="13">
        <v>219.03</v>
      </c>
      <c r="I2040" s="13">
        <v>3311.97</v>
      </c>
    </row>
    <row r="2041" spans="2:9" x14ac:dyDescent="0.2">
      <c r="B2041"/>
      <c r="C2041" s="2">
        <v>90</v>
      </c>
      <c r="D2041" s="5" t="s">
        <v>1637</v>
      </c>
      <c r="E2041" s="13">
        <v>0</v>
      </c>
      <c r="F2041" s="13">
        <v>66700000</v>
      </c>
      <c r="G2041" s="13">
        <v>66700000</v>
      </c>
      <c r="H2041" s="13">
        <v>53400000</v>
      </c>
      <c r="I2041" s="13">
        <v>13300000</v>
      </c>
    </row>
    <row r="2042" spans="2:9" ht="15" customHeight="1" x14ac:dyDescent="0.2">
      <c r="B2042"/>
      <c r="C2042" s="14" t="s">
        <v>14</v>
      </c>
      <c r="D2042" s="15" t="s">
        <v>1638</v>
      </c>
      <c r="E2042" s="16">
        <f>SUBTOTAL(9,E2030:E2041)</f>
        <v>985641</v>
      </c>
      <c r="F2042" s="16">
        <f>SUBTOTAL(9,F2030:F2041)</f>
        <v>71560581</v>
      </c>
      <c r="G2042" s="16">
        <f>SUBTOTAL(9,G2030:G2041)</f>
        <v>72546222</v>
      </c>
      <c r="H2042" s="16">
        <f>SUBTOTAL(9,H2030:H2041)</f>
        <v>57550708.755139999</v>
      </c>
      <c r="I2042" s="16">
        <f>SUBTOTAL(9,I2030:I2041)</f>
        <v>14995513.244860001</v>
      </c>
    </row>
    <row r="2043" spans="2:9" ht="15" customHeight="1" x14ac:dyDescent="0.25">
      <c r="B2043" s="10">
        <v>2426</v>
      </c>
      <c r="C2043" s="11"/>
      <c r="D2043" s="5" t="s">
        <v>1639</v>
      </c>
      <c r="E2043" s="12"/>
      <c r="F2043" s="1"/>
      <c r="H2043" s="1"/>
      <c r="I2043" s="1"/>
    </row>
    <row r="2044" spans="2:9" x14ac:dyDescent="0.2">
      <c r="B2044"/>
      <c r="C2044" s="2">
        <v>70</v>
      </c>
      <c r="D2044" s="5" t="s">
        <v>213</v>
      </c>
      <c r="E2044" s="13">
        <v>0</v>
      </c>
      <c r="F2044" s="13">
        <v>38163</v>
      </c>
      <c r="G2044" s="13">
        <v>38163</v>
      </c>
      <c r="H2044" s="13">
        <v>38163</v>
      </c>
      <c r="I2044" s="13">
        <v>0</v>
      </c>
    </row>
    <row r="2045" spans="2:9" x14ac:dyDescent="0.2">
      <c r="B2045"/>
      <c r="C2045" s="2">
        <v>71</v>
      </c>
      <c r="D2045" s="5" t="s">
        <v>1640</v>
      </c>
      <c r="E2045" s="13">
        <v>0</v>
      </c>
      <c r="F2045" s="13">
        <v>148500</v>
      </c>
      <c r="G2045" s="13">
        <v>148500</v>
      </c>
      <c r="H2045" s="13">
        <v>148500</v>
      </c>
      <c r="I2045" s="13">
        <v>0</v>
      </c>
    </row>
    <row r="2046" spans="2:9" x14ac:dyDescent="0.2">
      <c r="B2046"/>
      <c r="C2046" s="2">
        <v>90</v>
      </c>
      <c r="D2046" s="5" t="s">
        <v>1641</v>
      </c>
      <c r="E2046" s="13">
        <v>0</v>
      </c>
      <c r="F2046" s="13">
        <v>155000</v>
      </c>
      <c r="G2046" s="13">
        <v>155000</v>
      </c>
      <c r="H2046" s="13">
        <v>155000</v>
      </c>
      <c r="I2046" s="13">
        <v>0</v>
      </c>
    </row>
    <row r="2047" spans="2:9" ht="15" customHeight="1" x14ac:dyDescent="0.2">
      <c r="B2047"/>
      <c r="C2047" s="14" t="s">
        <v>14</v>
      </c>
      <c r="D2047" s="15" t="s">
        <v>1642</v>
      </c>
      <c r="E2047" s="16">
        <f>SUBTOTAL(9,E2044:E2046)</f>
        <v>0</v>
      </c>
      <c r="F2047" s="16">
        <f>SUBTOTAL(9,F2044:F2046)</f>
        <v>341663</v>
      </c>
      <c r="G2047" s="16">
        <f>SUBTOTAL(9,G2044:G2046)</f>
        <v>341663</v>
      </c>
      <c r="H2047" s="16">
        <f>SUBTOTAL(9,H2044:H2046)</f>
        <v>341663</v>
      </c>
      <c r="I2047" s="16">
        <f>SUBTOTAL(9,I2044:I2046)</f>
        <v>0</v>
      </c>
    </row>
    <row r="2048" spans="2:9" ht="15" customHeight="1" x14ac:dyDescent="0.25">
      <c r="B2048" s="10">
        <v>2429</v>
      </c>
      <c r="C2048" s="11"/>
      <c r="D2048" s="5" t="s">
        <v>1643</v>
      </c>
      <c r="E2048" s="12"/>
      <c r="F2048" s="1"/>
      <c r="H2048" s="1"/>
      <c r="I2048" s="1"/>
    </row>
    <row r="2049" spans="2:9" x14ac:dyDescent="0.2">
      <c r="B2049"/>
      <c r="C2049" s="2">
        <v>70</v>
      </c>
      <c r="D2049" s="5" t="s">
        <v>1644</v>
      </c>
      <c r="E2049" s="13">
        <v>0</v>
      </c>
      <c r="F2049" s="13">
        <v>121182</v>
      </c>
      <c r="G2049" s="13">
        <v>121182</v>
      </c>
      <c r="H2049" s="13">
        <v>90975</v>
      </c>
      <c r="I2049" s="13">
        <v>30207</v>
      </c>
    </row>
    <row r="2050" spans="2:9" x14ac:dyDescent="0.2">
      <c r="B2050"/>
      <c r="C2050" s="2">
        <v>71</v>
      </c>
      <c r="D2050" s="5" t="s">
        <v>1645</v>
      </c>
      <c r="E2050" s="13">
        <v>0</v>
      </c>
      <c r="F2050" s="13">
        <v>0</v>
      </c>
      <c r="G2050" s="13">
        <v>0</v>
      </c>
      <c r="H2050" s="13">
        <v>0</v>
      </c>
      <c r="I2050" s="13">
        <v>0</v>
      </c>
    </row>
    <row r="2051" spans="2:9" x14ac:dyDescent="0.2">
      <c r="B2051"/>
      <c r="C2051" s="2">
        <v>90</v>
      </c>
      <c r="D2051" s="5" t="s">
        <v>1646</v>
      </c>
      <c r="E2051" s="13">
        <v>0</v>
      </c>
      <c r="F2051" s="13">
        <v>5000000</v>
      </c>
      <c r="G2051" s="13">
        <v>5000000</v>
      </c>
      <c r="H2051" s="13">
        <v>4335574.4422300002</v>
      </c>
      <c r="I2051" s="13">
        <v>664425.55776999996</v>
      </c>
    </row>
    <row r="2052" spans="2:9" ht="15" customHeight="1" x14ac:dyDescent="0.2">
      <c r="B2052"/>
      <c r="C2052" s="14" t="s">
        <v>14</v>
      </c>
      <c r="D2052" s="15" t="s">
        <v>1647</v>
      </c>
      <c r="E2052" s="16">
        <f>SUBTOTAL(9,E2049:E2051)</f>
        <v>0</v>
      </c>
      <c r="F2052" s="16">
        <f>SUBTOTAL(9,F2049:F2051)</f>
        <v>5121182</v>
      </c>
      <c r="G2052" s="16">
        <f>SUBTOTAL(9,G2049:G2051)</f>
        <v>5121182</v>
      </c>
      <c r="H2052" s="16">
        <f>SUBTOTAL(9,H2049:H2051)</f>
        <v>4426549.4422300002</v>
      </c>
      <c r="I2052" s="16">
        <f>SUBTOTAL(9,I2049:I2051)</f>
        <v>694632.55776999996</v>
      </c>
    </row>
    <row r="2053" spans="2:9" ht="15" customHeight="1" x14ac:dyDescent="0.2">
      <c r="C2053" s="17"/>
      <c r="D2053" s="18" t="s">
        <v>1648</v>
      </c>
      <c r="E2053" s="19">
        <f>SUBTOTAL(9,E2009:E2052)</f>
        <v>1038052</v>
      </c>
      <c r="F2053" s="19">
        <f>SUBTOTAL(9,F2009:F2052)</f>
        <v>147311748</v>
      </c>
      <c r="G2053" s="19">
        <f>SUBTOTAL(9,G2009:G2052)</f>
        <v>148349800</v>
      </c>
      <c r="H2053" s="19">
        <f>SUBTOTAL(9,H2009:H2052)</f>
        <v>114884870.73472001</v>
      </c>
      <c r="I2053" s="19">
        <f>SUBTOTAL(9,I2009:I2052)</f>
        <v>33464929.265279993</v>
      </c>
    </row>
    <row r="2054" spans="2:9" x14ac:dyDescent="0.2">
      <c r="C2054" s="17"/>
      <c r="D2054" s="20"/>
      <c r="E2054" s="21"/>
      <c r="F2054" s="21"/>
      <c r="G2054" s="21"/>
      <c r="H2054" s="21"/>
      <c r="I2054" s="21"/>
    </row>
    <row r="2055" spans="2:9" ht="15" customHeight="1" x14ac:dyDescent="0.2">
      <c r="B2055" s="1"/>
      <c r="C2055" s="2"/>
      <c r="D2055" s="3" t="s">
        <v>1649</v>
      </c>
      <c r="E2055" s="1"/>
      <c r="F2055" s="1"/>
      <c r="G2055" s="1"/>
      <c r="H2055" s="1"/>
      <c r="I2055" s="1"/>
    </row>
    <row r="2056" spans="2:9" ht="27" customHeight="1" x14ac:dyDescent="0.25">
      <c r="B2056" s="1"/>
      <c r="C2056" s="2"/>
      <c r="D2056" s="9" t="s">
        <v>9</v>
      </c>
      <c r="E2056" s="1"/>
      <c r="F2056" s="1"/>
      <c r="G2056" s="1"/>
      <c r="H2056" s="1"/>
      <c r="I2056" s="1"/>
    </row>
    <row r="2057" spans="2:9" ht="15" customHeight="1" x14ac:dyDescent="0.25">
      <c r="B2057" s="10">
        <v>2440</v>
      </c>
      <c r="C2057" s="11"/>
      <c r="D2057" s="5" t="s">
        <v>1650</v>
      </c>
      <c r="E2057" s="12"/>
      <c r="F2057" s="1"/>
      <c r="H2057" s="1"/>
      <c r="I2057" s="1"/>
    </row>
    <row r="2058" spans="2:9" x14ac:dyDescent="0.2">
      <c r="B2058"/>
      <c r="C2058" s="2">
        <v>30</v>
      </c>
      <c r="D2058" s="5" t="s">
        <v>1651</v>
      </c>
      <c r="E2058" s="13">
        <v>0</v>
      </c>
      <c r="F2058" s="13">
        <v>26000000</v>
      </c>
      <c r="G2058" s="13">
        <v>26000000</v>
      </c>
      <c r="H2058" s="13">
        <v>18421913.062320001</v>
      </c>
      <c r="I2058" s="13">
        <v>7578086.9376800004</v>
      </c>
    </row>
    <row r="2059" spans="2:9" ht="15" customHeight="1" x14ac:dyDescent="0.2">
      <c r="B2059"/>
      <c r="C2059" s="14" t="s">
        <v>14</v>
      </c>
      <c r="D2059" s="15" t="s">
        <v>1652</v>
      </c>
      <c r="E2059" s="16">
        <f>SUBTOTAL(9,E2058:E2058)</f>
        <v>0</v>
      </c>
      <c r="F2059" s="16">
        <f>SUBTOTAL(9,F2058:F2058)</f>
        <v>26000000</v>
      </c>
      <c r="G2059" s="16">
        <f>SUBTOTAL(9,G2058:G2058)</f>
        <v>26000000</v>
      </c>
      <c r="H2059" s="16">
        <f>SUBTOTAL(9,H2058:H2058)</f>
        <v>18421913.062320001</v>
      </c>
      <c r="I2059" s="16">
        <f>SUBTOTAL(9,I2058:I2058)</f>
        <v>7578086.9376800004</v>
      </c>
    </row>
    <row r="2060" spans="2:9" ht="15" customHeight="1" x14ac:dyDescent="0.2">
      <c r="C2060" s="17"/>
      <c r="D2060" s="18" t="s">
        <v>1653</v>
      </c>
      <c r="E2060" s="19">
        <f>SUBTOTAL(9,E2056:E2059)</f>
        <v>0</v>
      </c>
      <c r="F2060" s="19">
        <f>SUBTOTAL(9,F2056:F2059)</f>
        <v>26000000</v>
      </c>
      <c r="G2060" s="19">
        <f>SUBTOTAL(9,G2056:G2059)</f>
        <v>26000000</v>
      </c>
      <c r="H2060" s="19">
        <f>SUBTOTAL(9,H2056:H2059)</f>
        <v>18421913.062320001</v>
      </c>
      <c r="I2060" s="19">
        <f>SUBTOTAL(9,I2056:I2059)</f>
        <v>7578086.9376800004</v>
      </c>
    </row>
    <row r="2061" spans="2:9" x14ac:dyDescent="0.2">
      <c r="C2061" s="17"/>
      <c r="D2061" s="20"/>
      <c r="E2061" s="21"/>
      <c r="F2061" s="21"/>
      <c r="G2061" s="21"/>
      <c r="H2061" s="21"/>
      <c r="I2061" s="21"/>
    </row>
    <row r="2062" spans="2:9" ht="15" customHeight="1" x14ac:dyDescent="0.2">
      <c r="B2062" s="1"/>
      <c r="C2062" s="2"/>
      <c r="D2062" s="3" t="s">
        <v>1654</v>
      </c>
      <c r="E2062" s="1"/>
      <c r="F2062" s="1"/>
      <c r="G2062" s="1"/>
      <c r="H2062" s="1"/>
      <c r="I2062" s="1"/>
    </row>
    <row r="2063" spans="2:9" ht="27" customHeight="1" x14ac:dyDescent="0.25">
      <c r="B2063" s="1"/>
      <c r="C2063" s="2"/>
      <c r="D2063" s="9" t="s">
        <v>9</v>
      </c>
      <c r="E2063" s="1"/>
      <c r="F2063" s="1"/>
      <c r="G2063" s="1"/>
      <c r="H2063" s="1"/>
      <c r="I2063" s="1"/>
    </row>
    <row r="2064" spans="2:9" ht="15" customHeight="1" x14ac:dyDescent="0.25">
      <c r="B2064" s="10">
        <v>2445</v>
      </c>
      <c r="C2064" s="11"/>
      <c r="D2064" s="5" t="s">
        <v>1655</v>
      </c>
      <c r="E2064" s="12"/>
      <c r="F2064" s="1"/>
      <c r="H2064" s="1"/>
      <c r="I2064" s="1"/>
    </row>
    <row r="2065" spans="2:9" x14ac:dyDescent="0.2">
      <c r="B2065"/>
      <c r="C2065" s="2">
        <v>24</v>
      </c>
      <c r="D2065" s="5" t="s">
        <v>1656</v>
      </c>
      <c r="E2065" s="13">
        <f>SUBTOTAL(9,E2066:E2070)</f>
        <v>0</v>
      </c>
      <c r="F2065" s="13">
        <f t="shared" ref="F2065:I2065" si="0">SUBTOTAL(9,F2066:F2070)</f>
        <v>-2804059</v>
      </c>
      <c r="G2065" s="13">
        <f t="shared" si="0"/>
        <v>-2804059</v>
      </c>
      <c r="H2065" s="13">
        <f t="shared" si="0"/>
        <v>-1478154.3710600005</v>
      </c>
      <c r="I2065" s="13">
        <f t="shared" si="0"/>
        <v>-1325904.6289400002</v>
      </c>
    </row>
    <row r="2066" spans="2:9" x14ac:dyDescent="0.2">
      <c r="B2066"/>
      <c r="C2066" s="2"/>
      <c r="D2066" s="5" t="s">
        <v>1657</v>
      </c>
      <c r="E2066" s="13">
        <v>0</v>
      </c>
      <c r="F2066" s="13">
        <v>-5593922</v>
      </c>
      <c r="G2066" s="13">
        <v>-5593922</v>
      </c>
      <c r="H2066" s="13">
        <v>-4578890.7492000004</v>
      </c>
      <c r="I2066" s="13">
        <v>-1015031.2508</v>
      </c>
    </row>
    <row r="2067" spans="2:9" x14ac:dyDescent="0.2">
      <c r="B2067"/>
      <c r="C2067" s="2"/>
      <c r="D2067" s="5" t="s">
        <v>1658</v>
      </c>
      <c r="E2067" s="13">
        <v>0</v>
      </c>
      <c r="F2067" s="13">
        <v>2219763</v>
      </c>
      <c r="G2067" s="13">
        <v>2219763</v>
      </c>
      <c r="H2067" s="13">
        <v>1406616.1899900001</v>
      </c>
      <c r="I2067" s="13">
        <v>813146.81001000002</v>
      </c>
    </row>
    <row r="2068" spans="2:9" x14ac:dyDescent="0.2">
      <c r="B2068"/>
      <c r="C2068" s="2"/>
      <c r="D2068" s="5" t="s">
        <v>1659</v>
      </c>
      <c r="E2068" s="13">
        <v>0</v>
      </c>
      <c r="F2068" s="13">
        <v>1506000</v>
      </c>
      <c r="G2068" s="13">
        <v>1506000</v>
      </c>
      <c r="H2068" s="13">
        <v>1171406.32131</v>
      </c>
      <c r="I2068" s="13">
        <v>334593.67868999997</v>
      </c>
    </row>
    <row r="2069" spans="2:9" x14ac:dyDescent="0.2">
      <c r="B2069"/>
      <c r="C2069" s="2"/>
      <c r="D2069" s="5" t="s">
        <v>1660</v>
      </c>
      <c r="E2069" s="13">
        <v>0</v>
      </c>
      <c r="F2069" s="13">
        <v>697200</v>
      </c>
      <c r="G2069" s="13">
        <v>697200</v>
      </c>
      <c r="H2069" s="13">
        <v>522713.86683999997</v>
      </c>
      <c r="I2069" s="13">
        <v>174486.13316</v>
      </c>
    </row>
    <row r="2070" spans="2:9" x14ac:dyDescent="0.2">
      <c r="B2070"/>
      <c r="C2070" s="2"/>
      <c r="D2070" s="5" t="s">
        <v>1661</v>
      </c>
      <c r="E2070" s="13">
        <v>0</v>
      </c>
      <c r="F2070" s="13">
        <v>-1633100</v>
      </c>
      <c r="G2070" s="13">
        <v>-1633100</v>
      </c>
      <c r="H2070" s="13">
        <v>0</v>
      </c>
      <c r="I2070" s="13">
        <v>-1633100</v>
      </c>
    </row>
    <row r="2071" spans="2:9" x14ac:dyDescent="0.2">
      <c r="B2071"/>
      <c r="C2071" s="2">
        <v>30</v>
      </c>
      <c r="D2071" s="5" t="s">
        <v>588</v>
      </c>
      <c r="E2071" s="13">
        <v>61540</v>
      </c>
      <c r="F2071" s="13">
        <v>78800</v>
      </c>
      <c r="G2071" s="13">
        <v>140340</v>
      </c>
      <c r="H2071" s="13">
        <v>32675.186259999999</v>
      </c>
      <c r="I2071" s="13">
        <v>107664.81374</v>
      </c>
    </row>
    <row r="2072" spans="2:9" x14ac:dyDescent="0.2">
      <c r="B2072"/>
      <c r="C2072" s="2">
        <v>31</v>
      </c>
      <c r="D2072" s="5" t="s">
        <v>1662</v>
      </c>
      <c r="E2072" s="13">
        <v>0</v>
      </c>
      <c r="F2072" s="13">
        <v>1811700</v>
      </c>
      <c r="G2072" s="13">
        <v>1811700</v>
      </c>
      <c r="H2072" s="13">
        <v>1257175.3681399999</v>
      </c>
      <c r="I2072" s="13">
        <v>554524.63185999996</v>
      </c>
    </row>
    <row r="2073" spans="2:9" x14ac:dyDescent="0.2">
      <c r="B2073"/>
      <c r="C2073" s="2">
        <v>32</v>
      </c>
      <c r="D2073" s="5" t="s">
        <v>1663</v>
      </c>
      <c r="E2073" s="13">
        <v>75702</v>
      </c>
      <c r="F2073" s="13">
        <v>227000</v>
      </c>
      <c r="G2073" s="13">
        <v>302702</v>
      </c>
      <c r="H2073" s="13">
        <v>67308.479380000004</v>
      </c>
      <c r="I2073" s="13">
        <v>235393.52062</v>
      </c>
    </row>
    <row r="2074" spans="2:9" x14ac:dyDescent="0.2">
      <c r="B2074"/>
      <c r="C2074" s="2">
        <v>33</v>
      </c>
      <c r="D2074" s="5" t="s">
        <v>1664</v>
      </c>
      <c r="E2074" s="13">
        <v>0</v>
      </c>
      <c r="F2074" s="13">
        <v>1023376</v>
      </c>
      <c r="G2074" s="13">
        <v>1023376</v>
      </c>
      <c r="H2074" s="13">
        <v>649154.28430000006</v>
      </c>
      <c r="I2074" s="13">
        <v>374221.7157</v>
      </c>
    </row>
    <row r="2075" spans="2:9" x14ac:dyDescent="0.2">
      <c r="B2075"/>
      <c r="C2075" s="2">
        <v>34</v>
      </c>
      <c r="D2075" s="5" t="s">
        <v>1665</v>
      </c>
      <c r="E2075" s="13">
        <v>45143</v>
      </c>
      <c r="F2075" s="13">
        <v>727000</v>
      </c>
      <c r="G2075" s="13">
        <v>772143</v>
      </c>
      <c r="H2075" s="13">
        <v>443805.32767999999</v>
      </c>
      <c r="I2075" s="13">
        <v>328337.67232000001</v>
      </c>
    </row>
    <row r="2076" spans="2:9" x14ac:dyDescent="0.2">
      <c r="B2076"/>
      <c r="C2076" s="2">
        <v>45</v>
      </c>
      <c r="D2076" s="5" t="s">
        <v>33</v>
      </c>
      <c r="E2076" s="13">
        <v>74746</v>
      </c>
      <c r="F2076" s="13">
        <v>312372</v>
      </c>
      <c r="G2076" s="13">
        <v>387118</v>
      </c>
      <c r="H2076" s="13">
        <v>184208.73302000001</v>
      </c>
      <c r="I2076" s="13">
        <v>202909.26697999999</v>
      </c>
    </row>
    <row r="2077" spans="2:9" x14ac:dyDescent="0.2">
      <c r="B2077"/>
      <c r="C2077" s="2">
        <v>49</v>
      </c>
      <c r="D2077" s="5" t="s">
        <v>1666</v>
      </c>
      <c r="E2077" s="13">
        <v>2910</v>
      </c>
      <c r="F2077" s="13">
        <v>346566</v>
      </c>
      <c r="G2077" s="13">
        <v>349476</v>
      </c>
      <c r="H2077" s="13">
        <v>268046.78274</v>
      </c>
      <c r="I2077" s="13">
        <v>81429.217260000005</v>
      </c>
    </row>
    <row r="2078" spans="2:9" ht="15" customHeight="1" x14ac:dyDescent="0.2">
      <c r="B2078"/>
      <c r="C2078" s="14" t="s">
        <v>14</v>
      </c>
      <c r="D2078" s="15" t="s">
        <v>1667</v>
      </c>
      <c r="E2078" s="16">
        <f>SUBTOTAL(9,E2065:E2077)</f>
        <v>260041</v>
      </c>
      <c r="F2078" s="16">
        <f>SUBTOTAL(9,F2065:F2077)</f>
        <v>1722755</v>
      </c>
      <c r="G2078" s="16">
        <f>SUBTOTAL(9,G2065:G2077)</f>
        <v>1982796</v>
      </c>
      <c r="H2078" s="16">
        <f>SUBTOTAL(9,H2065:H2077)</f>
        <v>1424219.7904599996</v>
      </c>
      <c r="I2078" s="16">
        <f>SUBTOTAL(9,I2065:I2077)</f>
        <v>558576.20953999972</v>
      </c>
    </row>
    <row r="2079" spans="2:9" ht="15" customHeight="1" x14ac:dyDescent="0.25">
      <c r="B2079" s="10">
        <v>2460</v>
      </c>
      <c r="C2079" s="11"/>
      <c r="D2079" s="5" t="s">
        <v>1668</v>
      </c>
      <c r="E2079" s="12"/>
      <c r="F2079" s="1"/>
      <c r="H2079" s="1"/>
      <c r="I2079" s="1"/>
    </row>
    <row r="2080" spans="2:9" x14ac:dyDescent="0.2">
      <c r="B2080"/>
      <c r="C2080" s="2">
        <v>24</v>
      </c>
      <c r="D2080" s="5" t="s">
        <v>1656</v>
      </c>
      <c r="E2080" s="13">
        <f>SUBTOTAL(9,E2081:E2082)</f>
        <v>0</v>
      </c>
      <c r="F2080" s="13">
        <f t="shared" ref="F2080:I2080" si="1">SUBTOTAL(9,F2081:F2082)</f>
        <v>0</v>
      </c>
      <c r="G2080" s="13">
        <f t="shared" si="1"/>
        <v>0</v>
      </c>
      <c r="H2080" s="13">
        <f t="shared" si="1"/>
        <v>0</v>
      </c>
      <c r="I2080" s="13">
        <f t="shared" si="1"/>
        <v>0</v>
      </c>
    </row>
    <row r="2081" spans="2:9" x14ac:dyDescent="0.2">
      <c r="B2081"/>
      <c r="C2081" s="2"/>
      <c r="D2081" s="5" t="s">
        <v>1657</v>
      </c>
      <c r="E2081" s="13">
        <v>0</v>
      </c>
      <c r="F2081" s="13">
        <v>-211000</v>
      </c>
      <c r="G2081" s="13">
        <v>-211000</v>
      </c>
      <c r="H2081" s="13">
        <v>-152966.89843999999</v>
      </c>
      <c r="I2081" s="13">
        <v>-58033.101560000003</v>
      </c>
    </row>
    <row r="2082" spans="2:9" x14ac:dyDescent="0.2">
      <c r="B2082"/>
      <c r="C2082" s="2"/>
      <c r="D2082" s="5" t="s">
        <v>1658</v>
      </c>
      <c r="E2082" s="13">
        <v>0</v>
      </c>
      <c r="F2082" s="13">
        <v>211000</v>
      </c>
      <c r="G2082" s="13">
        <v>211000</v>
      </c>
      <c r="H2082" s="13">
        <v>152966.89843999999</v>
      </c>
      <c r="I2082" s="13">
        <v>58033.101560000003</v>
      </c>
    </row>
    <row r="2083" spans="2:9" x14ac:dyDescent="0.2">
      <c r="B2083"/>
      <c r="C2083" s="2">
        <v>51</v>
      </c>
      <c r="D2083" s="5" t="s">
        <v>1669</v>
      </c>
      <c r="E2083" s="13">
        <v>0</v>
      </c>
      <c r="F2083" s="13">
        <v>6500</v>
      </c>
      <c r="G2083" s="13">
        <v>6500</v>
      </c>
      <c r="H2083" s="13">
        <v>6500</v>
      </c>
      <c r="I2083" s="13">
        <v>0</v>
      </c>
    </row>
    <row r="2084" spans="2:9" x14ac:dyDescent="0.2">
      <c r="B2084"/>
      <c r="C2084" s="2">
        <v>53</v>
      </c>
      <c r="D2084" s="5" t="s">
        <v>1670</v>
      </c>
      <c r="E2084" s="13">
        <v>0</v>
      </c>
      <c r="F2084" s="13">
        <v>10000</v>
      </c>
      <c r="G2084" s="13">
        <v>10000</v>
      </c>
      <c r="H2084" s="13">
        <v>10000</v>
      </c>
      <c r="I2084" s="13">
        <v>0</v>
      </c>
    </row>
    <row r="2085" spans="2:9" x14ac:dyDescent="0.2">
      <c r="B2085"/>
      <c r="C2085" s="2">
        <v>54</v>
      </c>
      <c r="D2085" s="5" t="s">
        <v>1671</v>
      </c>
      <c r="E2085" s="13">
        <v>0</v>
      </c>
      <c r="F2085" s="13">
        <v>420000</v>
      </c>
      <c r="G2085" s="13">
        <v>420000</v>
      </c>
      <c r="H2085" s="13">
        <v>0</v>
      </c>
      <c r="I2085" s="13">
        <v>420000</v>
      </c>
    </row>
    <row r="2086" spans="2:9" x14ac:dyDescent="0.2">
      <c r="B2086"/>
      <c r="C2086" s="2">
        <v>90</v>
      </c>
      <c r="D2086" s="5" t="s">
        <v>1672</v>
      </c>
      <c r="E2086" s="13">
        <v>0</v>
      </c>
      <c r="F2086" s="13">
        <v>5000000</v>
      </c>
      <c r="G2086" s="13">
        <v>5000000</v>
      </c>
      <c r="H2086" s="13">
        <v>2090000</v>
      </c>
      <c r="I2086" s="13">
        <v>2910000</v>
      </c>
    </row>
    <row r="2087" spans="2:9" ht="15" customHeight="1" x14ac:dyDescent="0.2">
      <c r="B2087"/>
      <c r="C2087" s="14" t="s">
        <v>14</v>
      </c>
      <c r="D2087" s="15" t="s">
        <v>1673</v>
      </c>
      <c r="E2087" s="16">
        <f>SUBTOTAL(9,E2080:E2086)</f>
        <v>0</v>
      </c>
      <c r="F2087" s="16">
        <f>SUBTOTAL(9,F2080:F2086)</f>
        <v>5436500</v>
      </c>
      <c r="G2087" s="16">
        <f>SUBTOTAL(9,G2080:G2086)</f>
        <v>5436500</v>
      </c>
      <c r="H2087" s="16">
        <f>SUBTOTAL(9,H2080:H2086)</f>
        <v>2106500</v>
      </c>
      <c r="I2087" s="16">
        <f>SUBTOTAL(9,I2080:I2086)</f>
        <v>3330000</v>
      </c>
    </row>
    <row r="2088" spans="2:9" ht="15" customHeight="1" x14ac:dyDescent="0.25">
      <c r="B2088" s="10">
        <v>2470</v>
      </c>
      <c r="C2088" s="11"/>
      <c r="D2088" s="5" t="s">
        <v>1674</v>
      </c>
      <c r="E2088" s="12"/>
      <c r="F2088" s="1"/>
      <c r="H2088" s="1"/>
      <c r="I2088" s="1"/>
    </row>
    <row r="2089" spans="2:9" x14ac:dyDescent="0.2">
      <c r="B2089"/>
      <c r="C2089" s="2">
        <v>24</v>
      </c>
      <c r="D2089" s="5" t="s">
        <v>1656</v>
      </c>
      <c r="E2089" s="13">
        <f>SUBTOTAL(9,E2090:E2095)</f>
        <v>0</v>
      </c>
      <c r="F2089" s="13">
        <f t="shared" ref="F2089:I2089" si="2">SUBTOTAL(9,F2090:F2095)</f>
        <v>-17000</v>
      </c>
      <c r="G2089" s="13">
        <f t="shared" si="2"/>
        <v>-17000</v>
      </c>
      <c r="H2089" s="13">
        <f t="shared" si="2"/>
        <v>-14714.142829999982</v>
      </c>
      <c r="I2089" s="13">
        <f t="shared" si="2"/>
        <v>-2285.8571700000139</v>
      </c>
    </row>
    <row r="2090" spans="2:9" x14ac:dyDescent="0.2">
      <c r="B2090"/>
      <c r="C2090" s="2"/>
      <c r="D2090" s="5" t="s">
        <v>1657</v>
      </c>
      <c r="E2090" s="13">
        <v>0</v>
      </c>
      <c r="F2090" s="13">
        <v>-651000</v>
      </c>
      <c r="G2090" s="13">
        <v>-651000</v>
      </c>
      <c r="H2090" s="13">
        <v>-479176.32368999999</v>
      </c>
      <c r="I2090" s="13">
        <v>-171823.67631000001</v>
      </c>
    </row>
    <row r="2091" spans="2:9" x14ac:dyDescent="0.2">
      <c r="B2091"/>
      <c r="C2091" s="2"/>
      <c r="D2091" s="5" t="s">
        <v>1658</v>
      </c>
      <c r="E2091" s="13">
        <v>0</v>
      </c>
      <c r="F2091" s="13">
        <v>512000</v>
      </c>
      <c r="G2091" s="13">
        <v>512000</v>
      </c>
      <c r="H2091" s="13">
        <v>347044.43562</v>
      </c>
      <c r="I2091" s="13">
        <v>164955.56438</v>
      </c>
    </row>
    <row r="2092" spans="2:9" x14ac:dyDescent="0.2">
      <c r="B2092"/>
      <c r="C2092" s="2"/>
      <c r="D2092" s="5" t="s">
        <v>1659</v>
      </c>
      <c r="E2092" s="13">
        <v>0</v>
      </c>
      <c r="F2092" s="13">
        <v>97000</v>
      </c>
      <c r="G2092" s="13">
        <v>97000</v>
      </c>
      <c r="H2092" s="13">
        <v>72434.572020000007</v>
      </c>
      <c r="I2092" s="13">
        <v>24565.42798</v>
      </c>
    </row>
    <row r="2093" spans="2:9" x14ac:dyDescent="0.2">
      <c r="B2093"/>
      <c r="C2093" s="2"/>
      <c r="D2093" s="5" t="s">
        <v>1660</v>
      </c>
      <c r="E2093" s="13">
        <v>0</v>
      </c>
      <c r="F2093" s="13">
        <v>0</v>
      </c>
      <c r="G2093" s="13">
        <v>0</v>
      </c>
      <c r="H2093" s="13">
        <v>-16.826779999999999</v>
      </c>
      <c r="I2093" s="13">
        <v>16.826779999999999</v>
      </c>
    </row>
    <row r="2094" spans="2:9" x14ac:dyDescent="0.2">
      <c r="B2094"/>
      <c r="C2094" s="2"/>
      <c r="D2094" s="5" t="s">
        <v>1675</v>
      </c>
      <c r="E2094" s="13">
        <v>0</v>
      </c>
      <c r="F2094" s="13">
        <v>60000</v>
      </c>
      <c r="G2094" s="13">
        <v>60000</v>
      </c>
      <c r="H2094" s="13">
        <v>45000</v>
      </c>
      <c r="I2094" s="13">
        <v>15000</v>
      </c>
    </row>
    <row r="2095" spans="2:9" x14ac:dyDescent="0.2">
      <c r="B2095"/>
      <c r="C2095" s="2"/>
      <c r="D2095" s="5" t="s">
        <v>1676</v>
      </c>
      <c r="E2095" s="13">
        <v>0</v>
      </c>
      <c r="F2095" s="13">
        <v>-35000</v>
      </c>
      <c r="G2095" s="13">
        <v>-35000</v>
      </c>
      <c r="H2095" s="13">
        <v>0</v>
      </c>
      <c r="I2095" s="13">
        <v>-35000</v>
      </c>
    </row>
    <row r="2096" spans="2:9" x14ac:dyDescent="0.2">
      <c r="B2096"/>
      <c r="C2096" s="2">
        <v>45</v>
      </c>
      <c r="D2096" s="5" t="s">
        <v>33</v>
      </c>
      <c r="E2096" s="13">
        <v>12926</v>
      </c>
      <c r="F2096" s="13">
        <v>163640</v>
      </c>
      <c r="G2096" s="13">
        <v>176566</v>
      </c>
      <c r="H2096" s="13">
        <v>91057.558040000004</v>
      </c>
      <c r="I2096" s="13">
        <v>85508.441959999996</v>
      </c>
    </row>
    <row r="2097" spans="2:9" ht="15" customHeight="1" x14ac:dyDescent="0.2">
      <c r="B2097"/>
      <c r="C2097" s="14" t="s">
        <v>14</v>
      </c>
      <c r="D2097" s="15" t="s">
        <v>1677</v>
      </c>
      <c r="E2097" s="16">
        <f>SUBTOTAL(9,E2089:E2096)</f>
        <v>12926</v>
      </c>
      <c r="F2097" s="16">
        <f>SUBTOTAL(9,F2089:F2096)</f>
        <v>146640</v>
      </c>
      <c r="G2097" s="16">
        <f>SUBTOTAL(9,G2089:G2096)</f>
        <v>159566</v>
      </c>
      <c r="H2097" s="16">
        <f>SUBTOTAL(9,H2089:H2096)</f>
        <v>76343.415210000021</v>
      </c>
      <c r="I2097" s="16">
        <f>SUBTOTAL(9,I2089:I2096)</f>
        <v>83222.584789999979</v>
      </c>
    </row>
    <row r="2098" spans="2:9" ht="15" customHeight="1" x14ac:dyDescent="0.2">
      <c r="C2098" s="17"/>
      <c r="D2098" s="18" t="s">
        <v>1678</v>
      </c>
      <c r="E2098" s="19">
        <f>SUBTOTAL(9,E2063:E2097)</f>
        <v>272967</v>
      </c>
      <c r="F2098" s="19">
        <f>SUBTOTAL(9,F2063:F2097)</f>
        <v>7305895</v>
      </c>
      <c r="G2098" s="19">
        <f>SUBTOTAL(9,G2063:G2097)</f>
        <v>7578862</v>
      </c>
      <c r="H2098" s="19">
        <f>SUBTOTAL(9,H2063:H2097)</f>
        <v>3607063.2056700001</v>
      </c>
      <c r="I2098" s="19">
        <f>SUBTOTAL(9,I2063:I2097)</f>
        <v>3971798.7943299995</v>
      </c>
    </row>
    <row r="2099" spans="2:9" x14ac:dyDescent="0.2">
      <c r="C2099" s="17"/>
      <c r="D2099" s="20"/>
      <c r="E2099" s="21"/>
      <c r="F2099" s="21"/>
      <c r="G2099" s="21"/>
      <c r="H2099" s="21"/>
      <c r="I2099" s="21"/>
    </row>
    <row r="2100" spans="2:9" ht="15" customHeight="1" x14ac:dyDescent="0.2">
      <c r="B2100" s="1"/>
      <c r="C2100" s="2"/>
      <c r="D2100" s="3" t="s">
        <v>1679</v>
      </c>
      <c r="E2100" s="1"/>
      <c r="F2100" s="1"/>
      <c r="G2100" s="1"/>
      <c r="H2100" s="1"/>
      <c r="I2100" s="1"/>
    </row>
    <row r="2101" spans="2:9" ht="27" customHeight="1" x14ac:dyDescent="0.25">
      <c r="B2101" s="1"/>
      <c r="C2101" s="2"/>
      <c r="D2101" s="9" t="s">
        <v>1680</v>
      </c>
      <c r="E2101" s="1"/>
      <c r="F2101" s="1"/>
      <c r="G2101" s="1"/>
      <c r="H2101" s="1"/>
      <c r="I2101" s="1"/>
    </row>
    <row r="2102" spans="2:9" ht="15" customHeight="1" x14ac:dyDescent="0.25">
      <c r="B2102" s="10">
        <v>2530</v>
      </c>
      <c r="C2102" s="11"/>
      <c r="D2102" s="5" t="s">
        <v>1681</v>
      </c>
      <c r="E2102" s="12"/>
      <c r="F2102" s="1"/>
      <c r="H2102" s="1"/>
      <c r="I2102" s="1"/>
    </row>
    <row r="2103" spans="2:9" x14ac:dyDescent="0.2">
      <c r="B2103"/>
      <c r="C2103" s="2">
        <v>70</v>
      </c>
      <c r="D2103" s="5" t="s">
        <v>1682</v>
      </c>
      <c r="E2103" s="13">
        <v>0</v>
      </c>
      <c r="F2103" s="13">
        <v>20890000</v>
      </c>
      <c r="G2103" s="13">
        <v>20890000</v>
      </c>
      <c r="H2103" s="13">
        <v>15110885.818</v>
      </c>
      <c r="I2103" s="13">
        <v>5779114.182</v>
      </c>
    </row>
    <row r="2104" spans="2:9" x14ac:dyDescent="0.2">
      <c r="B2104"/>
      <c r="C2104" s="2">
        <v>71</v>
      </c>
      <c r="D2104" s="5" t="s">
        <v>1683</v>
      </c>
      <c r="E2104" s="13">
        <v>0</v>
      </c>
      <c r="F2104" s="13">
        <v>795000</v>
      </c>
      <c r="G2104" s="13">
        <v>795000</v>
      </c>
      <c r="H2104" s="13">
        <v>627737.929</v>
      </c>
      <c r="I2104" s="13">
        <v>167262.071</v>
      </c>
    </row>
    <row r="2105" spans="2:9" x14ac:dyDescent="0.2">
      <c r="B2105"/>
      <c r="C2105" s="2">
        <v>72</v>
      </c>
      <c r="D2105" s="5" t="s">
        <v>1684</v>
      </c>
      <c r="E2105" s="13">
        <v>0</v>
      </c>
      <c r="F2105" s="13">
        <v>555000</v>
      </c>
      <c r="G2105" s="13">
        <v>555000</v>
      </c>
      <c r="H2105" s="13">
        <v>533513.03799999994</v>
      </c>
      <c r="I2105" s="13">
        <v>21486.962</v>
      </c>
    </row>
    <row r="2106" spans="2:9" x14ac:dyDescent="0.2">
      <c r="B2106"/>
      <c r="C2106" s="2">
        <v>73</v>
      </c>
      <c r="D2106" s="5" t="s">
        <v>1685</v>
      </c>
      <c r="E2106" s="13">
        <v>0</v>
      </c>
      <c r="F2106" s="13">
        <v>37000</v>
      </c>
      <c r="G2106" s="13">
        <v>37000</v>
      </c>
      <c r="H2106" s="13">
        <v>24748.303</v>
      </c>
      <c r="I2106" s="13">
        <v>12251.697</v>
      </c>
    </row>
    <row r="2107" spans="2:9" ht="15" customHeight="1" x14ac:dyDescent="0.2">
      <c r="B2107"/>
      <c r="C2107" s="14" t="s">
        <v>14</v>
      </c>
      <c r="D2107" s="15" t="s">
        <v>1686</v>
      </c>
      <c r="E2107" s="16">
        <f>SUBTOTAL(9,E2103:E2106)</f>
        <v>0</v>
      </c>
      <c r="F2107" s="16">
        <f>SUBTOTAL(9,F2103:F2106)</f>
        <v>22277000</v>
      </c>
      <c r="G2107" s="16">
        <f>SUBTOTAL(9,G2103:G2106)</f>
        <v>22277000</v>
      </c>
      <c r="H2107" s="16">
        <f>SUBTOTAL(9,H2103:H2106)</f>
        <v>16296885.088</v>
      </c>
      <c r="I2107" s="16">
        <f>SUBTOTAL(9,I2103:I2106)</f>
        <v>5980114.9120000005</v>
      </c>
    </row>
    <row r="2108" spans="2:9" ht="15" customHeight="1" x14ac:dyDescent="0.2">
      <c r="C2108" s="17"/>
      <c r="D2108" s="18" t="s">
        <v>1687</v>
      </c>
      <c r="E2108" s="19">
        <f>SUBTOTAL(9,E2102:E2107)</f>
        <v>0</v>
      </c>
      <c r="F2108" s="19">
        <f>SUBTOTAL(9,F2102:F2107)</f>
        <v>22277000</v>
      </c>
      <c r="G2108" s="19">
        <f>SUBTOTAL(9,G2102:G2107)</f>
        <v>22277000</v>
      </c>
      <c r="H2108" s="19">
        <f>SUBTOTAL(9,H2102:H2107)</f>
        <v>16296885.088</v>
      </c>
      <c r="I2108" s="19">
        <f>SUBTOTAL(9,I2102:I2107)</f>
        <v>5980114.9120000005</v>
      </c>
    </row>
    <row r="2109" spans="2:9" ht="27" customHeight="1" x14ac:dyDescent="0.25">
      <c r="B2109" s="1"/>
      <c r="C2109" s="2"/>
      <c r="D2109" s="9" t="s">
        <v>1688</v>
      </c>
      <c r="E2109" s="1"/>
      <c r="F2109" s="1"/>
      <c r="G2109" s="1"/>
      <c r="H2109" s="1"/>
      <c r="I2109" s="1"/>
    </row>
    <row r="2110" spans="2:9" ht="15" customHeight="1" x14ac:dyDescent="0.25">
      <c r="B2110" s="10">
        <v>2540</v>
      </c>
      <c r="C2110" s="11"/>
      <c r="D2110" s="5" t="s">
        <v>1689</v>
      </c>
      <c r="E2110" s="12"/>
      <c r="F2110" s="1"/>
      <c r="H2110" s="1"/>
      <c r="I2110" s="1"/>
    </row>
    <row r="2111" spans="2:9" x14ac:dyDescent="0.2">
      <c r="B2111"/>
      <c r="C2111" s="2">
        <v>70</v>
      </c>
      <c r="D2111" s="5" t="s">
        <v>804</v>
      </c>
      <c r="E2111" s="13">
        <v>0</v>
      </c>
      <c r="F2111" s="13">
        <v>100000</v>
      </c>
      <c r="G2111" s="13">
        <v>100000</v>
      </c>
      <c r="H2111" s="13">
        <v>60000</v>
      </c>
      <c r="I2111" s="13">
        <v>40000</v>
      </c>
    </row>
    <row r="2112" spans="2:9" ht="15" customHeight="1" x14ac:dyDescent="0.2">
      <c r="B2112"/>
      <c r="C2112" s="14" t="s">
        <v>14</v>
      </c>
      <c r="D2112" s="15" t="s">
        <v>1690</v>
      </c>
      <c r="E2112" s="16">
        <f>SUBTOTAL(9,E2111:E2111)</f>
        <v>0</v>
      </c>
      <c r="F2112" s="16">
        <f>SUBTOTAL(9,F2111:F2111)</f>
        <v>100000</v>
      </c>
      <c r="G2112" s="16">
        <f>SUBTOTAL(9,G2111:G2111)</f>
        <v>100000</v>
      </c>
      <c r="H2112" s="16">
        <f>SUBTOTAL(9,H2111:H2111)</f>
        <v>60000</v>
      </c>
      <c r="I2112" s="16">
        <f>SUBTOTAL(9,I2111:I2111)</f>
        <v>40000</v>
      </c>
    </row>
    <row r="2113" spans="2:9" ht="15" customHeight="1" x14ac:dyDescent="0.25">
      <c r="B2113" s="10">
        <v>2541</v>
      </c>
      <c r="C2113" s="11"/>
      <c r="D2113" s="5" t="s">
        <v>1691</v>
      </c>
      <c r="E2113" s="12"/>
      <c r="F2113" s="1"/>
      <c r="H2113" s="1"/>
      <c r="I2113" s="1"/>
    </row>
    <row r="2114" spans="2:9" x14ac:dyDescent="0.2">
      <c r="B2114"/>
      <c r="C2114" s="2">
        <v>70</v>
      </c>
      <c r="D2114" s="5" t="s">
        <v>1692</v>
      </c>
      <c r="E2114" s="13">
        <v>0</v>
      </c>
      <c r="F2114" s="13">
        <v>25930000</v>
      </c>
      <c r="G2114" s="13">
        <v>25930000</v>
      </c>
      <c r="H2114" s="13">
        <v>22089501.544610001</v>
      </c>
      <c r="I2114" s="13">
        <v>3840498.4553899998</v>
      </c>
    </row>
    <row r="2115" spans="2:9" ht="15" customHeight="1" x14ac:dyDescent="0.2">
      <c r="B2115"/>
      <c r="C2115" s="14" t="s">
        <v>14</v>
      </c>
      <c r="D2115" s="15" t="s">
        <v>1693</v>
      </c>
      <c r="E2115" s="16">
        <f>SUBTOTAL(9,E2114:E2114)</f>
        <v>0</v>
      </c>
      <c r="F2115" s="16">
        <f>SUBTOTAL(9,F2114:F2114)</f>
        <v>25930000</v>
      </c>
      <c r="G2115" s="16">
        <f>SUBTOTAL(9,G2114:G2114)</f>
        <v>25930000</v>
      </c>
      <c r="H2115" s="16">
        <f>SUBTOTAL(9,H2114:H2114)</f>
        <v>22089501.544610001</v>
      </c>
      <c r="I2115" s="16">
        <f>SUBTOTAL(9,I2114:I2114)</f>
        <v>3840498.4553899998</v>
      </c>
    </row>
    <row r="2116" spans="2:9" ht="15" customHeight="1" x14ac:dyDescent="0.25">
      <c r="B2116" s="10">
        <v>2542</v>
      </c>
      <c r="C2116" s="11"/>
      <c r="D2116" s="5" t="s">
        <v>1694</v>
      </c>
      <c r="E2116" s="12"/>
      <c r="F2116" s="1"/>
      <c r="H2116" s="1"/>
      <c r="I2116" s="1"/>
    </row>
    <row r="2117" spans="2:9" x14ac:dyDescent="0.2">
      <c r="B2117"/>
      <c r="C2117" s="2">
        <v>70</v>
      </c>
      <c r="D2117" s="5" t="s">
        <v>1695</v>
      </c>
      <c r="E2117" s="13">
        <v>0</v>
      </c>
      <c r="F2117" s="13">
        <v>1060000</v>
      </c>
      <c r="G2117" s="13">
        <v>1060000</v>
      </c>
      <c r="H2117" s="13">
        <v>502756.02651</v>
      </c>
      <c r="I2117" s="13">
        <v>557243.97349</v>
      </c>
    </row>
    <row r="2118" spans="2:9" ht="15" customHeight="1" x14ac:dyDescent="0.2">
      <c r="B2118"/>
      <c r="C2118" s="14" t="s">
        <v>14</v>
      </c>
      <c r="D2118" s="15" t="s">
        <v>1696</v>
      </c>
      <c r="E2118" s="16">
        <f>SUBTOTAL(9,E2117:E2117)</f>
        <v>0</v>
      </c>
      <c r="F2118" s="16">
        <f>SUBTOTAL(9,F2117:F2117)</f>
        <v>1060000</v>
      </c>
      <c r="G2118" s="16">
        <f>SUBTOTAL(9,G2117:G2117)</f>
        <v>1060000</v>
      </c>
      <c r="H2118" s="16">
        <f>SUBTOTAL(9,H2117:H2117)</f>
        <v>502756.02651</v>
      </c>
      <c r="I2118" s="16">
        <f>SUBTOTAL(9,I2117:I2117)</f>
        <v>557243.97349</v>
      </c>
    </row>
    <row r="2119" spans="2:9" ht="15" customHeight="1" x14ac:dyDescent="0.25">
      <c r="B2119" s="10">
        <v>2543</v>
      </c>
      <c r="C2119" s="11"/>
      <c r="D2119" s="5" t="s">
        <v>1697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1698</v>
      </c>
      <c r="E2120" s="13">
        <v>0</v>
      </c>
      <c r="F2120" s="13">
        <v>1040000</v>
      </c>
      <c r="G2120" s="13">
        <v>1040000</v>
      </c>
      <c r="H2120" s="13">
        <v>1167277.0319999999</v>
      </c>
      <c r="I2120" s="13">
        <v>-127277.03200000001</v>
      </c>
    </row>
    <row r="2121" spans="2:9" x14ac:dyDescent="0.2">
      <c r="B2121"/>
      <c r="C2121" s="2">
        <v>71</v>
      </c>
      <c r="D2121" s="5" t="s">
        <v>1699</v>
      </c>
      <c r="E2121" s="13">
        <v>0</v>
      </c>
      <c r="F2121" s="13">
        <v>31000</v>
      </c>
      <c r="G2121" s="13">
        <v>31000</v>
      </c>
      <c r="H2121" s="13">
        <v>57035.415000000001</v>
      </c>
      <c r="I2121" s="13">
        <v>-26035.415000000001</v>
      </c>
    </row>
    <row r="2122" spans="2:9" ht="15" customHeight="1" x14ac:dyDescent="0.2">
      <c r="B2122"/>
      <c r="C2122" s="14" t="s">
        <v>14</v>
      </c>
      <c r="D2122" s="15" t="s">
        <v>1700</v>
      </c>
      <c r="E2122" s="16">
        <f>SUBTOTAL(9,E2120:E2121)</f>
        <v>0</v>
      </c>
      <c r="F2122" s="16">
        <f>SUBTOTAL(9,F2120:F2121)</f>
        <v>1071000</v>
      </c>
      <c r="G2122" s="16">
        <f>SUBTOTAL(9,G2120:G2121)</f>
        <v>1071000</v>
      </c>
      <c r="H2122" s="16">
        <f>SUBTOTAL(9,H2120:H2121)</f>
        <v>1224312.4469999999</v>
      </c>
      <c r="I2122" s="16">
        <f>SUBTOTAL(9,I2120:I2121)</f>
        <v>-153312.44700000001</v>
      </c>
    </row>
    <row r="2123" spans="2:9" ht="15" customHeight="1" x14ac:dyDescent="0.2">
      <c r="C2123" s="17"/>
      <c r="D2123" s="18" t="s">
        <v>1701</v>
      </c>
      <c r="E2123" s="19">
        <f>SUBTOTAL(9,E2110:E2122)</f>
        <v>0</v>
      </c>
      <c r="F2123" s="19">
        <f>SUBTOTAL(9,F2110:F2122)</f>
        <v>28161000</v>
      </c>
      <c r="G2123" s="19">
        <f>SUBTOTAL(9,G2110:G2122)</f>
        <v>28161000</v>
      </c>
      <c r="H2123" s="19">
        <f>SUBTOTAL(9,H2110:H2122)</f>
        <v>23876570.018120002</v>
      </c>
      <c r="I2123" s="19">
        <f>SUBTOTAL(9,I2110:I2122)</f>
        <v>4284429.9818799999</v>
      </c>
    </row>
    <row r="2124" spans="2:9" ht="27" customHeight="1" x14ac:dyDescent="0.25">
      <c r="B2124" s="1"/>
      <c r="C2124" s="2"/>
      <c r="D2124" s="9" t="s">
        <v>1702</v>
      </c>
      <c r="E2124" s="1"/>
      <c r="F2124" s="1"/>
      <c r="G2124" s="1"/>
      <c r="H2124" s="1"/>
      <c r="I2124" s="1"/>
    </row>
    <row r="2125" spans="2:9" ht="15" customHeight="1" x14ac:dyDescent="0.25">
      <c r="B2125" s="10">
        <v>2620</v>
      </c>
      <c r="C2125" s="11"/>
      <c r="D2125" s="5" t="s">
        <v>1703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1704</v>
      </c>
      <c r="E2126" s="13">
        <v>0</v>
      </c>
      <c r="F2126" s="13">
        <v>1700000</v>
      </c>
      <c r="G2126" s="13">
        <v>1700000</v>
      </c>
      <c r="H2126" s="13">
        <v>1225542.8929999999</v>
      </c>
      <c r="I2126" s="13">
        <v>474457.10700000002</v>
      </c>
    </row>
    <row r="2127" spans="2:9" x14ac:dyDescent="0.2">
      <c r="B2127"/>
      <c r="C2127" s="2">
        <v>72</v>
      </c>
      <c r="D2127" s="5" t="s">
        <v>1705</v>
      </c>
      <c r="E2127" s="13">
        <v>0</v>
      </c>
      <c r="F2127" s="13">
        <v>101000</v>
      </c>
      <c r="G2127" s="13">
        <v>101000</v>
      </c>
      <c r="H2127" s="13">
        <v>74798.053</v>
      </c>
      <c r="I2127" s="13">
        <v>26201.947</v>
      </c>
    </row>
    <row r="2128" spans="2:9" x14ac:dyDescent="0.2">
      <c r="B2128"/>
      <c r="C2128" s="2">
        <v>73</v>
      </c>
      <c r="D2128" s="5" t="s">
        <v>1706</v>
      </c>
      <c r="E2128" s="13">
        <v>0</v>
      </c>
      <c r="F2128" s="13">
        <v>24000</v>
      </c>
      <c r="G2128" s="13">
        <v>24000</v>
      </c>
      <c r="H2128" s="13">
        <v>18686.105200000002</v>
      </c>
      <c r="I2128" s="13">
        <v>5313.8948</v>
      </c>
    </row>
    <row r="2129" spans="2:9" x14ac:dyDescent="0.2">
      <c r="B2129"/>
      <c r="C2129" s="2">
        <v>76</v>
      </c>
      <c r="D2129" s="5" t="s">
        <v>1707</v>
      </c>
      <c r="E2129" s="13">
        <v>0</v>
      </c>
      <c r="F2129" s="13">
        <v>685000</v>
      </c>
      <c r="G2129" s="13">
        <v>685000</v>
      </c>
      <c r="H2129" s="13">
        <v>516521.26777999999</v>
      </c>
      <c r="I2129" s="13">
        <v>168478.73222000001</v>
      </c>
    </row>
    <row r="2130" spans="2:9" ht="15" customHeight="1" x14ac:dyDescent="0.2">
      <c r="B2130"/>
      <c r="C2130" s="14" t="s">
        <v>14</v>
      </c>
      <c r="D2130" s="15" t="s">
        <v>1708</v>
      </c>
      <c r="E2130" s="16">
        <f>SUBTOTAL(9,E2126:E2129)</f>
        <v>0</v>
      </c>
      <c r="F2130" s="16">
        <f>SUBTOTAL(9,F2126:F2129)</f>
        <v>2510000</v>
      </c>
      <c r="G2130" s="16">
        <f>SUBTOTAL(9,G2126:G2129)</f>
        <v>2510000</v>
      </c>
      <c r="H2130" s="16">
        <f>SUBTOTAL(9,H2126:H2129)</f>
        <v>1835548.31898</v>
      </c>
      <c r="I2130" s="16">
        <f>SUBTOTAL(9,I2126:I2129)</f>
        <v>674451.68102000002</v>
      </c>
    </row>
    <row r="2131" spans="2:9" ht="15" customHeight="1" x14ac:dyDescent="0.25">
      <c r="B2131" s="10">
        <v>2650</v>
      </c>
      <c r="C2131" s="11"/>
      <c r="D2131" s="5" t="s">
        <v>1709</v>
      </c>
      <c r="E2131" s="12"/>
      <c r="F2131" s="1"/>
      <c r="H2131" s="1"/>
      <c r="I2131" s="1"/>
    </row>
    <row r="2132" spans="2:9" x14ac:dyDescent="0.2">
      <c r="B2132"/>
      <c r="C2132" s="2">
        <v>70</v>
      </c>
      <c r="D2132" s="5" t="s">
        <v>1710</v>
      </c>
      <c r="E2132" s="13">
        <v>0</v>
      </c>
      <c r="F2132" s="13">
        <v>42560000</v>
      </c>
      <c r="G2132" s="13">
        <v>42560000</v>
      </c>
      <c r="H2132" s="13">
        <v>31662178.627999999</v>
      </c>
      <c r="I2132" s="13">
        <v>10897821.372</v>
      </c>
    </row>
    <row r="2133" spans="2:9" x14ac:dyDescent="0.2">
      <c r="B2133"/>
      <c r="C2133" s="2">
        <v>71</v>
      </c>
      <c r="D2133" s="5" t="s">
        <v>1711</v>
      </c>
      <c r="E2133" s="13">
        <v>0</v>
      </c>
      <c r="F2133" s="13">
        <v>1580000</v>
      </c>
      <c r="G2133" s="13">
        <v>1580000</v>
      </c>
      <c r="H2133" s="13">
        <v>1052643.2350000001</v>
      </c>
      <c r="I2133" s="13">
        <v>527356.76500000001</v>
      </c>
    </row>
    <row r="2134" spans="2:9" x14ac:dyDescent="0.2">
      <c r="B2134"/>
      <c r="C2134" s="2">
        <v>72</v>
      </c>
      <c r="D2134" s="5" t="s">
        <v>1712</v>
      </c>
      <c r="E2134" s="13">
        <v>0</v>
      </c>
      <c r="F2134" s="13">
        <v>1889000</v>
      </c>
      <c r="G2134" s="13">
        <v>1889000</v>
      </c>
      <c r="H2134" s="13">
        <v>1101698.6189999999</v>
      </c>
      <c r="I2134" s="13">
        <v>787301.38100000005</v>
      </c>
    </row>
    <row r="2135" spans="2:9" x14ac:dyDescent="0.2">
      <c r="B2135"/>
      <c r="C2135" s="2">
        <v>75</v>
      </c>
      <c r="D2135" s="5" t="s">
        <v>1713</v>
      </c>
      <c r="E2135" s="13">
        <v>0</v>
      </c>
      <c r="F2135" s="13">
        <v>2820000</v>
      </c>
      <c r="G2135" s="13">
        <v>2820000</v>
      </c>
      <c r="H2135" s="13">
        <v>2690874.8820000002</v>
      </c>
      <c r="I2135" s="13">
        <v>129125.118</v>
      </c>
    </row>
    <row r="2136" spans="2:9" x14ac:dyDescent="0.2">
      <c r="B2136"/>
      <c r="C2136" s="2">
        <v>76</v>
      </c>
      <c r="D2136" s="5" t="s">
        <v>1714</v>
      </c>
      <c r="E2136" s="13">
        <v>0</v>
      </c>
      <c r="F2136" s="13">
        <v>80265</v>
      </c>
      <c r="G2136" s="13">
        <v>80265</v>
      </c>
      <c r="H2136" s="13">
        <v>10133.134620000001</v>
      </c>
      <c r="I2136" s="13">
        <v>70131.865380000003</v>
      </c>
    </row>
    <row r="2137" spans="2:9" ht="15" customHeight="1" x14ac:dyDescent="0.2">
      <c r="B2137"/>
      <c r="C2137" s="14" t="s">
        <v>14</v>
      </c>
      <c r="D2137" s="15" t="s">
        <v>1715</v>
      </c>
      <c r="E2137" s="16">
        <f>SUBTOTAL(9,E2132:E2136)</f>
        <v>0</v>
      </c>
      <c r="F2137" s="16">
        <f>SUBTOTAL(9,F2132:F2136)</f>
        <v>48929265</v>
      </c>
      <c r="G2137" s="16">
        <f>SUBTOTAL(9,G2132:G2136)</f>
        <v>48929265</v>
      </c>
      <c r="H2137" s="16">
        <f>SUBTOTAL(9,H2132:H2136)</f>
        <v>36517528.498620003</v>
      </c>
      <c r="I2137" s="16">
        <f>SUBTOTAL(9,I2132:I2136)</f>
        <v>12411736.50138</v>
      </c>
    </row>
    <row r="2138" spans="2:9" ht="15" customHeight="1" x14ac:dyDescent="0.25">
      <c r="B2138" s="10">
        <v>2651</v>
      </c>
      <c r="C2138" s="11"/>
      <c r="D2138" s="5" t="s">
        <v>1716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1717</v>
      </c>
      <c r="E2139" s="13">
        <v>0</v>
      </c>
      <c r="F2139" s="13">
        <v>33640000</v>
      </c>
      <c r="G2139" s="13">
        <v>33640000</v>
      </c>
      <c r="H2139" s="13">
        <v>24755177.21525</v>
      </c>
      <c r="I2139" s="13">
        <v>8884822.7847499996</v>
      </c>
    </row>
    <row r="2140" spans="2:9" x14ac:dyDescent="0.2">
      <c r="B2140"/>
      <c r="C2140" s="2">
        <v>71</v>
      </c>
      <c r="D2140" s="5" t="s">
        <v>1718</v>
      </c>
      <c r="E2140" s="13">
        <v>0</v>
      </c>
      <c r="F2140" s="13">
        <v>140000</v>
      </c>
      <c r="G2140" s="13">
        <v>140000</v>
      </c>
      <c r="H2140" s="13">
        <v>75759.030150000006</v>
      </c>
      <c r="I2140" s="13">
        <v>64240.969850000001</v>
      </c>
    </row>
    <row r="2141" spans="2:9" x14ac:dyDescent="0.2">
      <c r="B2141"/>
      <c r="C2141" s="2">
        <v>72</v>
      </c>
      <c r="D2141" s="5" t="s">
        <v>1719</v>
      </c>
      <c r="E2141" s="13">
        <v>0</v>
      </c>
      <c r="F2141" s="13">
        <v>395000</v>
      </c>
      <c r="G2141" s="13">
        <v>395000</v>
      </c>
      <c r="H2141" s="13">
        <v>276492.50510000001</v>
      </c>
      <c r="I2141" s="13">
        <v>118507.49490000001</v>
      </c>
    </row>
    <row r="2142" spans="2:9" ht="15" customHeight="1" x14ac:dyDescent="0.2">
      <c r="B2142"/>
      <c r="C2142" s="14" t="s">
        <v>14</v>
      </c>
      <c r="D2142" s="15" t="s">
        <v>1720</v>
      </c>
      <c r="E2142" s="16">
        <f>SUBTOTAL(9,E2139:E2141)</f>
        <v>0</v>
      </c>
      <c r="F2142" s="16">
        <f>SUBTOTAL(9,F2139:F2141)</f>
        <v>34175000</v>
      </c>
      <c r="G2142" s="16">
        <f>SUBTOTAL(9,G2139:G2141)</f>
        <v>34175000</v>
      </c>
      <c r="H2142" s="16">
        <f>SUBTOTAL(9,H2139:H2141)</f>
        <v>25107428.750500001</v>
      </c>
      <c r="I2142" s="16">
        <f>SUBTOTAL(9,I2139:I2141)</f>
        <v>9067571.249499999</v>
      </c>
    </row>
    <row r="2143" spans="2:9" ht="15" customHeight="1" x14ac:dyDescent="0.25">
      <c r="B2143" s="10">
        <v>2655</v>
      </c>
      <c r="C2143" s="11"/>
      <c r="D2143" s="5" t="s">
        <v>1721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1722</v>
      </c>
      <c r="E2144" s="13">
        <v>0</v>
      </c>
      <c r="F2144" s="13">
        <v>104570000</v>
      </c>
      <c r="G2144" s="13">
        <v>104570000</v>
      </c>
      <c r="H2144" s="13">
        <v>77478327.658000007</v>
      </c>
      <c r="I2144" s="13">
        <v>27091672.342</v>
      </c>
    </row>
    <row r="2145" spans="2:9" x14ac:dyDescent="0.2">
      <c r="B2145"/>
      <c r="C2145" s="2">
        <v>75</v>
      </c>
      <c r="D2145" s="5" t="s">
        <v>1723</v>
      </c>
      <c r="E2145" s="13">
        <v>0</v>
      </c>
      <c r="F2145" s="13">
        <v>76000</v>
      </c>
      <c r="G2145" s="13">
        <v>76000</v>
      </c>
      <c r="H2145" s="13">
        <v>49159.917999999998</v>
      </c>
      <c r="I2145" s="13">
        <v>26840.081999999999</v>
      </c>
    </row>
    <row r="2146" spans="2:9" x14ac:dyDescent="0.2">
      <c r="B2146"/>
      <c r="C2146" s="2">
        <v>76</v>
      </c>
      <c r="D2146" s="5" t="s">
        <v>1724</v>
      </c>
      <c r="E2146" s="13">
        <v>0</v>
      </c>
      <c r="F2146" s="13">
        <v>35000</v>
      </c>
      <c r="G2146" s="13">
        <v>35000</v>
      </c>
      <c r="H2146" s="13">
        <v>27605.013999999999</v>
      </c>
      <c r="I2146" s="13">
        <v>7394.9859999999999</v>
      </c>
    </row>
    <row r="2147" spans="2:9" ht="15" customHeight="1" x14ac:dyDescent="0.2">
      <c r="B2147"/>
      <c r="C2147" s="14" t="s">
        <v>14</v>
      </c>
      <c r="D2147" s="15" t="s">
        <v>1725</v>
      </c>
      <c r="E2147" s="16">
        <f>SUBTOTAL(9,E2144:E2146)</f>
        <v>0</v>
      </c>
      <c r="F2147" s="16">
        <f>SUBTOTAL(9,F2144:F2146)</f>
        <v>104681000</v>
      </c>
      <c r="G2147" s="16">
        <f>SUBTOTAL(9,G2144:G2146)</f>
        <v>104681000</v>
      </c>
      <c r="H2147" s="16">
        <f>SUBTOTAL(9,H2144:H2146)</f>
        <v>77555092.590000004</v>
      </c>
      <c r="I2147" s="16">
        <f>SUBTOTAL(9,I2144:I2146)</f>
        <v>27125907.41</v>
      </c>
    </row>
    <row r="2148" spans="2:9" ht="15" customHeight="1" x14ac:dyDescent="0.25">
      <c r="B2148" s="10">
        <v>2661</v>
      </c>
      <c r="C2148" s="11"/>
      <c r="D2148" s="5" t="s">
        <v>1726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1727</v>
      </c>
      <c r="E2149" s="13">
        <v>0</v>
      </c>
      <c r="F2149" s="13">
        <v>1550000</v>
      </c>
      <c r="G2149" s="13">
        <v>1550000</v>
      </c>
      <c r="H2149" s="13">
        <v>1169758.281</v>
      </c>
      <c r="I2149" s="13">
        <v>380241.71899999998</v>
      </c>
    </row>
    <row r="2150" spans="2:9" x14ac:dyDescent="0.2">
      <c r="B2150"/>
      <c r="C2150" s="2">
        <v>71</v>
      </c>
      <c r="D2150" s="5" t="s">
        <v>1728</v>
      </c>
      <c r="E2150" s="13">
        <v>0</v>
      </c>
      <c r="F2150" s="13">
        <v>1667000</v>
      </c>
      <c r="G2150" s="13">
        <v>1667000</v>
      </c>
      <c r="H2150" s="13">
        <v>1240906.57</v>
      </c>
      <c r="I2150" s="13">
        <v>426093.43</v>
      </c>
    </row>
    <row r="2151" spans="2:9" x14ac:dyDescent="0.2">
      <c r="B2151"/>
      <c r="C2151" s="2">
        <v>72</v>
      </c>
      <c r="D2151" s="5" t="s">
        <v>1729</v>
      </c>
      <c r="E2151" s="13">
        <v>0</v>
      </c>
      <c r="F2151" s="13">
        <v>5480</v>
      </c>
      <c r="G2151" s="13">
        <v>5480</v>
      </c>
      <c r="H2151" s="13">
        <v>1827.6022</v>
      </c>
      <c r="I2151" s="13">
        <v>3652.3978000000002</v>
      </c>
    </row>
    <row r="2152" spans="2:9" x14ac:dyDescent="0.2">
      <c r="B2152"/>
      <c r="C2152" s="2">
        <v>73</v>
      </c>
      <c r="D2152" s="5" t="s">
        <v>1730</v>
      </c>
      <c r="E2152" s="13">
        <v>0</v>
      </c>
      <c r="F2152" s="13">
        <v>115000</v>
      </c>
      <c r="G2152" s="13">
        <v>115000</v>
      </c>
      <c r="H2152" s="13">
        <v>74501.991160000005</v>
      </c>
      <c r="I2152" s="13">
        <v>40498.008840000002</v>
      </c>
    </row>
    <row r="2153" spans="2:9" x14ac:dyDescent="0.2">
      <c r="B2153"/>
      <c r="C2153" s="2">
        <v>74</v>
      </c>
      <c r="D2153" s="5" t="s">
        <v>1731</v>
      </c>
      <c r="E2153" s="13">
        <v>0</v>
      </c>
      <c r="F2153" s="13">
        <v>755000</v>
      </c>
      <c r="G2153" s="13">
        <v>755000</v>
      </c>
      <c r="H2153" s="13">
        <v>523114.36057999998</v>
      </c>
      <c r="I2153" s="13">
        <v>231885.63941999999</v>
      </c>
    </row>
    <row r="2154" spans="2:9" x14ac:dyDescent="0.2">
      <c r="B2154"/>
      <c r="C2154" s="2">
        <v>75</v>
      </c>
      <c r="D2154" s="5" t="s">
        <v>1732</v>
      </c>
      <c r="E2154" s="13">
        <v>0</v>
      </c>
      <c r="F2154" s="13">
        <v>3480000</v>
      </c>
      <c r="G2154" s="13">
        <v>3480000</v>
      </c>
      <c r="H2154" s="13">
        <v>2591804.24003</v>
      </c>
      <c r="I2154" s="13">
        <v>888195.75997000001</v>
      </c>
    </row>
    <row r="2155" spans="2:9" x14ac:dyDescent="0.2">
      <c r="B2155"/>
      <c r="C2155" s="2">
        <v>76</v>
      </c>
      <c r="D2155" s="5" t="s">
        <v>1733</v>
      </c>
      <c r="E2155" s="13">
        <v>0</v>
      </c>
      <c r="F2155" s="13">
        <v>285000</v>
      </c>
      <c r="G2155" s="13">
        <v>285000</v>
      </c>
      <c r="H2155" s="13">
        <v>183541.92957000001</v>
      </c>
      <c r="I2155" s="13">
        <v>101458.07043000001</v>
      </c>
    </row>
    <row r="2156" spans="2:9" x14ac:dyDescent="0.2">
      <c r="B2156"/>
      <c r="C2156" s="2">
        <v>77</v>
      </c>
      <c r="D2156" s="5" t="s">
        <v>1734</v>
      </c>
      <c r="E2156" s="13">
        <v>0</v>
      </c>
      <c r="F2156" s="13">
        <v>1620000</v>
      </c>
      <c r="G2156" s="13">
        <v>1620000</v>
      </c>
      <c r="H2156" s="13">
        <v>1255148.8006200001</v>
      </c>
      <c r="I2156" s="13">
        <v>364851.19938000001</v>
      </c>
    </row>
    <row r="2157" spans="2:9" x14ac:dyDescent="0.2">
      <c r="B2157"/>
      <c r="C2157" s="2">
        <v>78</v>
      </c>
      <c r="D2157" s="5" t="s">
        <v>1735</v>
      </c>
      <c r="E2157" s="13">
        <v>0</v>
      </c>
      <c r="F2157" s="13">
        <v>790000</v>
      </c>
      <c r="G2157" s="13">
        <v>790000</v>
      </c>
      <c r="H2157" s="13">
        <v>583094.11254999996</v>
      </c>
      <c r="I2157" s="13">
        <v>206905.88745000001</v>
      </c>
    </row>
    <row r="2158" spans="2:9" x14ac:dyDescent="0.2">
      <c r="B2158"/>
      <c r="C2158" s="2">
        <v>79</v>
      </c>
      <c r="D2158" s="5" t="s">
        <v>1736</v>
      </c>
      <c r="E2158" s="13">
        <v>12623</v>
      </c>
      <c r="F2158" s="13">
        <v>103730</v>
      </c>
      <c r="G2158" s="13">
        <v>116353</v>
      </c>
      <c r="H2158" s="13">
        <v>100624.57109</v>
      </c>
      <c r="I2158" s="13">
        <v>15728.428910000001</v>
      </c>
    </row>
    <row r="2159" spans="2:9" ht="15" customHeight="1" x14ac:dyDescent="0.2">
      <c r="B2159"/>
      <c r="C2159" s="14" t="s">
        <v>14</v>
      </c>
      <c r="D2159" s="15" t="s">
        <v>1737</v>
      </c>
      <c r="E2159" s="16">
        <f>SUBTOTAL(9,E2149:E2158)</f>
        <v>12623</v>
      </c>
      <c r="F2159" s="16">
        <f>SUBTOTAL(9,F2149:F2158)</f>
        <v>10371210</v>
      </c>
      <c r="G2159" s="16">
        <f>SUBTOTAL(9,G2149:G2158)</f>
        <v>10383833</v>
      </c>
      <c r="H2159" s="16">
        <f>SUBTOTAL(9,H2149:H2158)</f>
        <v>7724322.4587999992</v>
      </c>
      <c r="I2159" s="16">
        <f>SUBTOTAL(9,I2149:I2158)</f>
        <v>2659510.5411999999</v>
      </c>
    </row>
    <row r="2160" spans="2:9" ht="15" customHeight="1" x14ac:dyDescent="0.25">
      <c r="B2160" s="10">
        <v>2670</v>
      </c>
      <c r="C2160" s="11"/>
      <c r="D2160" s="5" t="s">
        <v>1738</v>
      </c>
      <c r="E2160" s="12"/>
      <c r="F2160" s="1"/>
      <c r="H2160" s="1"/>
      <c r="I2160" s="1"/>
    </row>
    <row r="2161" spans="2:9" x14ac:dyDescent="0.2">
      <c r="B2161"/>
      <c r="C2161" s="2">
        <v>70</v>
      </c>
      <c r="D2161" s="5" t="s">
        <v>1739</v>
      </c>
      <c r="E2161" s="13">
        <v>0</v>
      </c>
      <c r="F2161" s="13">
        <v>81560000</v>
      </c>
      <c r="G2161" s="13">
        <v>81560000</v>
      </c>
      <c r="H2161" s="13">
        <v>60556983.829000004</v>
      </c>
      <c r="I2161" s="13">
        <v>21003016.171</v>
      </c>
    </row>
    <row r="2162" spans="2:9" x14ac:dyDescent="0.2">
      <c r="B2162"/>
      <c r="C2162" s="2">
        <v>71</v>
      </c>
      <c r="D2162" s="5" t="s">
        <v>1740</v>
      </c>
      <c r="E2162" s="13">
        <v>0</v>
      </c>
      <c r="F2162" s="13">
        <v>162380000</v>
      </c>
      <c r="G2162" s="13">
        <v>162380000</v>
      </c>
      <c r="H2162" s="13">
        <v>120194352.09999999</v>
      </c>
      <c r="I2162" s="13">
        <v>42185647.899999999</v>
      </c>
    </row>
    <row r="2163" spans="2:9" x14ac:dyDescent="0.2">
      <c r="B2163"/>
      <c r="C2163" s="2">
        <v>72</v>
      </c>
      <c r="D2163" s="5" t="s">
        <v>1741</v>
      </c>
      <c r="E2163" s="13">
        <v>0</v>
      </c>
      <c r="F2163" s="13">
        <v>6760000</v>
      </c>
      <c r="G2163" s="13">
        <v>6760000</v>
      </c>
      <c r="H2163" s="13">
        <v>4711288.8360000001</v>
      </c>
      <c r="I2163" s="13">
        <v>2048711.1640000001</v>
      </c>
    </row>
    <row r="2164" spans="2:9" x14ac:dyDescent="0.2">
      <c r="B2164"/>
      <c r="C2164" s="2">
        <v>73</v>
      </c>
      <c r="D2164" s="5" t="s">
        <v>1742</v>
      </c>
      <c r="E2164" s="13">
        <v>0</v>
      </c>
      <c r="F2164" s="13">
        <v>7100000</v>
      </c>
      <c r="G2164" s="13">
        <v>7100000</v>
      </c>
      <c r="H2164" s="13">
        <v>5250420.2089999998</v>
      </c>
      <c r="I2164" s="13">
        <v>1849579.791</v>
      </c>
    </row>
    <row r="2165" spans="2:9" ht="15" customHeight="1" x14ac:dyDescent="0.2">
      <c r="B2165"/>
      <c r="C2165" s="14" t="s">
        <v>14</v>
      </c>
      <c r="D2165" s="15" t="s">
        <v>1743</v>
      </c>
      <c r="E2165" s="16">
        <f>SUBTOTAL(9,E2161:E2164)</f>
        <v>0</v>
      </c>
      <c r="F2165" s="16">
        <f>SUBTOTAL(9,F2161:F2164)</f>
        <v>257800000</v>
      </c>
      <c r="G2165" s="16">
        <f>SUBTOTAL(9,G2161:G2164)</f>
        <v>257800000</v>
      </c>
      <c r="H2165" s="16">
        <f>SUBTOTAL(9,H2161:H2164)</f>
        <v>190713044.97399998</v>
      </c>
      <c r="I2165" s="16">
        <f>SUBTOTAL(9,I2161:I2164)</f>
        <v>67086955.025999993</v>
      </c>
    </row>
    <row r="2166" spans="2:9" ht="15" customHeight="1" x14ac:dyDescent="0.25">
      <c r="B2166" s="10">
        <v>2680</v>
      </c>
      <c r="C2166" s="11"/>
      <c r="D2166" s="5" t="s">
        <v>1744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1739</v>
      </c>
      <c r="E2167" s="13">
        <v>0</v>
      </c>
      <c r="F2167" s="13">
        <v>1100000</v>
      </c>
      <c r="G2167" s="13">
        <v>1100000</v>
      </c>
      <c r="H2167" s="13">
        <v>831019.125</v>
      </c>
      <c r="I2167" s="13">
        <v>268980.875</v>
      </c>
    </row>
    <row r="2168" spans="2:9" x14ac:dyDescent="0.2">
      <c r="B2168"/>
      <c r="C2168" s="2">
        <v>71</v>
      </c>
      <c r="D2168" s="5" t="s">
        <v>1740</v>
      </c>
      <c r="E2168" s="13">
        <v>0</v>
      </c>
      <c r="F2168" s="13">
        <v>805000</v>
      </c>
      <c r="G2168" s="13">
        <v>805000</v>
      </c>
      <c r="H2168" s="13">
        <v>605857.49199999997</v>
      </c>
      <c r="I2168" s="13">
        <v>199142.508</v>
      </c>
    </row>
    <row r="2169" spans="2:9" x14ac:dyDescent="0.2">
      <c r="B2169"/>
      <c r="C2169" s="2">
        <v>72</v>
      </c>
      <c r="D2169" s="5" t="s">
        <v>1745</v>
      </c>
      <c r="E2169" s="13">
        <v>0</v>
      </c>
      <c r="F2169" s="13">
        <v>86000</v>
      </c>
      <c r="G2169" s="13">
        <v>86000</v>
      </c>
      <c r="H2169" s="13">
        <v>65928.945000000007</v>
      </c>
      <c r="I2169" s="13">
        <v>20071.055</v>
      </c>
    </row>
    <row r="2170" spans="2:9" x14ac:dyDescent="0.2">
      <c r="B2170"/>
      <c r="C2170" s="2">
        <v>74</v>
      </c>
      <c r="D2170" s="5" t="s">
        <v>1706</v>
      </c>
      <c r="E2170" s="13">
        <v>0</v>
      </c>
      <c r="F2170" s="13">
        <v>200</v>
      </c>
      <c r="G2170" s="13">
        <v>200</v>
      </c>
      <c r="H2170" s="13">
        <v>102.855</v>
      </c>
      <c r="I2170" s="13">
        <v>97.144999999999996</v>
      </c>
    </row>
    <row r="2171" spans="2:9" x14ac:dyDescent="0.2">
      <c r="B2171"/>
      <c r="C2171" s="2">
        <v>75</v>
      </c>
      <c r="D2171" s="5" t="s">
        <v>1746</v>
      </c>
      <c r="E2171" s="13">
        <v>0</v>
      </c>
      <c r="F2171" s="13">
        <v>3600</v>
      </c>
      <c r="G2171" s="13">
        <v>3600</v>
      </c>
      <c r="H2171" s="13">
        <v>1990.6859999999999</v>
      </c>
      <c r="I2171" s="13">
        <v>1609.3140000000001</v>
      </c>
    </row>
    <row r="2172" spans="2:9" ht="15" customHeight="1" x14ac:dyDescent="0.2">
      <c r="B2172"/>
      <c r="C2172" s="14" t="s">
        <v>14</v>
      </c>
      <c r="D2172" s="15" t="s">
        <v>1747</v>
      </c>
      <c r="E2172" s="16">
        <f>SUBTOTAL(9,E2167:E2171)</f>
        <v>0</v>
      </c>
      <c r="F2172" s="16">
        <f>SUBTOTAL(9,F2167:F2171)</f>
        <v>1994800</v>
      </c>
      <c r="G2172" s="16">
        <f>SUBTOTAL(9,G2167:G2171)</f>
        <v>1994800</v>
      </c>
      <c r="H2172" s="16">
        <f>SUBTOTAL(9,H2167:H2171)</f>
        <v>1504899.1030000001</v>
      </c>
      <c r="I2172" s="16">
        <f>SUBTOTAL(9,I2167:I2171)</f>
        <v>489900.89700000006</v>
      </c>
    </row>
    <row r="2173" spans="2:9" ht="15" customHeight="1" x14ac:dyDescent="0.25">
      <c r="B2173" s="10">
        <v>2686</v>
      </c>
      <c r="C2173" s="11"/>
      <c r="D2173" s="5" t="s">
        <v>1748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1749</v>
      </c>
      <c r="E2174" s="13">
        <v>0</v>
      </c>
      <c r="F2174" s="13">
        <v>245000</v>
      </c>
      <c r="G2174" s="13">
        <v>245000</v>
      </c>
      <c r="H2174" s="13">
        <v>176785.011</v>
      </c>
      <c r="I2174" s="13">
        <v>68214.989000000001</v>
      </c>
    </row>
    <row r="2175" spans="2:9" ht="15" customHeight="1" x14ac:dyDescent="0.2">
      <c r="B2175"/>
      <c r="C2175" s="14" t="s">
        <v>14</v>
      </c>
      <c r="D2175" s="15" t="s">
        <v>1750</v>
      </c>
      <c r="E2175" s="16">
        <f>SUBTOTAL(9,E2174:E2174)</f>
        <v>0</v>
      </c>
      <c r="F2175" s="16">
        <f>SUBTOTAL(9,F2174:F2174)</f>
        <v>245000</v>
      </c>
      <c r="G2175" s="16">
        <f>SUBTOTAL(9,G2174:G2174)</f>
        <v>245000</v>
      </c>
      <c r="H2175" s="16">
        <f>SUBTOTAL(9,H2174:H2174)</f>
        <v>176785.011</v>
      </c>
      <c r="I2175" s="16">
        <f>SUBTOTAL(9,I2174:I2174)</f>
        <v>68214.989000000001</v>
      </c>
    </row>
    <row r="2176" spans="2:9" ht="15" customHeight="1" x14ac:dyDescent="0.2">
      <c r="C2176" s="17"/>
      <c r="D2176" s="18" t="s">
        <v>1751</v>
      </c>
      <c r="E2176" s="19">
        <f>SUBTOTAL(9,E2125:E2175)</f>
        <v>12623</v>
      </c>
      <c r="F2176" s="19">
        <f>SUBTOTAL(9,F2125:F2175)</f>
        <v>460706275</v>
      </c>
      <c r="G2176" s="19">
        <f>SUBTOTAL(9,G2125:G2175)</f>
        <v>460718898</v>
      </c>
      <c r="H2176" s="19">
        <f>SUBTOTAL(9,H2125:H2175)</f>
        <v>341134649.70489997</v>
      </c>
      <c r="I2176" s="19">
        <f>SUBTOTAL(9,I2125:I2175)</f>
        <v>119584248.2951</v>
      </c>
    </row>
    <row r="2177" spans="2:9" ht="27" customHeight="1" x14ac:dyDescent="0.25">
      <c r="B2177" s="1"/>
      <c r="C2177" s="2"/>
      <c r="D2177" s="9" t="s">
        <v>1752</v>
      </c>
      <c r="E2177" s="1"/>
      <c r="F2177" s="1"/>
      <c r="G2177" s="1"/>
      <c r="H2177" s="1"/>
      <c r="I2177" s="1"/>
    </row>
    <row r="2178" spans="2:9" ht="15" customHeight="1" x14ac:dyDescent="0.25">
      <c r="B2178" s="10">
        <v>2711</v>
      </c>
      <c r="C2178" s="11"/>
      <c r="D2178" s="5" t="s">
        <v>1753</v>
      </c>
      <c r="E2178" s="12"/>
      <c r="F2178" s="1"/>
      <c r="H2178" s="1"/>
      <c r="I2178" s="1"/>
    </row>
    <row r="2179" spans="2:9" x14ac:dyDescent="0.2">
      <c r="B2179"/>
      <c r="C2179" s="2">
        <v>70</v>
      </c>
      <c r="D2179" s="5" t="s">
        <v>1754</v>
      </c>
      <c r="E2179" s="13">
        <v>0</v>
      </c>
      <c r="F2179" s="13">
        <v>2300050</v>
      </c>
      <c r="G2179" s="13">
        <v>2300050</v>
      </c>
      <c r="H2179" s="13">
        <v>1649158.67007</v>
      </c>
      <c r="I2179" s="13">
        <v>650891.32993000001</v>
      </c>
    </row>
    <row r="2180" spans="2:9" x14ac:dyDescent="0.2">
      <c r="B2180"/>
      <c r="C2180" s="2">
        <v>71</v>
      </c>
      <c r="D2180" s="5" t="s">
        <v>1755</v>
      </c>
      <c r="E2180" s="13">
        <v>0</v>
      </c>
      <c r="F2180" s="13">
        <v>352000</v>
      </c>
      <c r="G2180" s="13">
        <v>352000</v>
      </c>
      <c r="H2180" s="13">
        <v>260547.38399999999</v>
      </c>
      <c r="I2180" s="13">
        <v>91452.615999999995</v>
      </c>
    </row>
    <row r="2181" spans="2:9" x14ac:dyDescent="0.2">
      <c r="B2181"/>
      <c r="C2181" s="2">
        <v>72</v>
      </c>
      <c r="D2181" s="5" t="s">
        <v>1756</v>
      </c>
      <c r="E2181" s="13">
        <v>0</v>
      </c>
      <c r="F2181" s="13">
        <v>2260022</v>
      </c>
      <c r="G2181" s="13">
        <v>2260022</v>
      </c>
      <c r="H2181" s="13">
        <v>1707430.1641200001</v>
      </c>
      <c r="I2181" s="13">
        <v>552591.83588000003</v>
      </c>
    </row>
    <row r="2182" spans="2:9" x14ac:dyDescent="0.2">
      <c r="B2182"/>
      <c r="C2182" s="2">
        <v>76</v>
      </c>
      <c r="D2182" s="5" t="s">
        <v>1757</v>
      </c>
      <c r="E2182" s="13">
        <v>0</v>
      </c>
      <c r="F2182" s="13">
        <v>1203674</v>
      </c>
      <c r="G2182" s="13">
        <v>1203674</v>
      </c>
      <c r="H2182" s="13">
        <v>841512.30978999997</v>
      </c>
      <c r="I2182" s="13">
        <v>362161.69020999997</v>
      </c>
    </row>
    <row r="2183" spans="2:9" ht="15" customHeight="1" x14ac:dyDescent="0.2">
      <c r="B2183"/>
      <c r="C2183" s="14" t="s">
        <v>14</v>
      </c>
      <c r="D2183" s="15" t="s">
        <v>1758</v>
      </c>
      <c r="E2183" s="16">
        <f>SUBTOTAL(9,E2179:E2182)</f>
        <v>0</v>
      </c>
      <c r="F2183" s="16">
        <f>SUBTOTAL(9,F2179:F2182)</f>
        <v>6115746</v>
      </c>
      <c r="G2183" s="16">
        <f>SUBTOTAL(9,G2179:G2182)</f>
        <v>6115746</v>
      </c>
      <c r="H2183" s="16">
        <f>SUBTOTAL(9,H2179:H2182)</f>
        <v>4458648.5279800007</v>
      </c>
      <c r="I2183" s="16">
        <f>SUBTOTAL(9,I2179:I2182)</f>
        <v>1657097.47202</v>
      </c>
    </row>
    <row r="2184" spans="2:9" ht="15" customHeight="1" x14ac:dyDescent="0.25">
      <c r="B2184" s="10">
        <v>2751</v>
      </c>
      <c r="C2184" s="11"/>
      <c r="D2184" s="5" t="s">
        <v>1759</v>
      </c>
      <c r="E2184" s="12"/>
      <c r="F2184" s="1"/>
      <c r="H2184" s="1"/>
      <c r="I2184" s="1"/>
    </row>
    <row r="2185" spans="2:9" x14ac:dyDescent="0.2">
      <c r="B2185"/>
      <c r="C2185" s="2">
        <v>70</v>
      </c>
      <c r="D2185" s="5" t="s">
        <v>1760</v>
      </c>
      <c r="E2185" s="13">
        <v>0</v>
      </c>
      <c r="F2185" s="13">
        <v>11481000</v>
      </c>
      <c r="G2185" s="13">
        <v>11481000</v>
      </c>
      <c r="H2185" s="13">
        <v>8101745.3574700002</v>
      </c>
      <c r="I2185" s="13">
        <v>3379254.6425299998</v>
      </c>
    </row>
    <row r="2186" spans="2:9" x14ac:dyDescent="0.2">
      <c r="B2186"/>
      <c r="C2186" s="2">
        <v>71</v>
      </c>
      <c r="D2186" s="5" t="s">
        <v>1719</v>
      </c>
      <c r="E2186" s="13">
        <v>0</v>
      </c>
      <c r="F2186" s="13">
        <v>9988</v>
      </c>
      <c r="G2186" s="13">
        <v>9988</v>
      </c>
      <c r="H2186" s="13">
        <v>9184.1440000000002</v>
      </c>
      <c r="I2186" s="13">
        <v>803.85599999999999</v>
      </c>
    </row>
    <row r="2187" spans="2:9" x14ac:dyDescent="0.2">
      <c r="B2187"/>
      <c r="C2187" s="2">
        <v>72</v>
      </c>
      <c r="D2187" s="5" t="s">
        <v>1761</v>
      </c>
      <c r="E2187" s="13">
        <v>0</v>
      </c>
      <c r="F2187" s="13">
        <v>2070960</v>
      </c>
      <c r="G2187" s="13">
        <v>2070960</v>
      </c>
      <c r="H2187" s="13">
        <v>1519785.3247400001</v>
      </c>
      <c r="I2187" s="13">
        <v>551174.67526000005</v>
      </c>
    </row>
    <row r="2188" spans="2:9" ht="15" customHeight="1" x14ac:dyDescent="0.2">
      <c r="B2188"/>
      <c r="C2188" s="14" t="s">
        <v>14</v>
      </c>
      <c r="D2188" s="15" t="s">
        <v>1762</v>
      </c>
      <c r="E2188" s="16">
        <f>SUBTOTAL(9,E2185:E2187)</f>
        <v>0</v>
      </c>
      <c r="F2188" s="16">
        <f>SUBTOTAL(9,F2185:F2187)</f>
        <v>13561948</v>
      </c>
      <c r="G2188" s="16">
        <f>SUBTOTAL(9,G2185:G2187)</f>
        <v>13561948</v>
      </c>
      <c r="H2188" s="16">
        <f>SUBTOTAL(9,H2185:H2187)</f>
        <v>9630714.8262099996</v>
      </c>
      <c r="I2188" s="16">
        <f>SUBTOTAL(9,I2185:I2187)</f>
        <v>3931233.1737899999</v>
      </c>
    </row>
    <row r="2189" spans="2:9" ht="15" customHeight="1" x14ac:dyDescent="0.25">
      <c r="B2189" s="10">
        <v>2752</v>
      </c>
      <c r="C2189" s="11"/>
      <c r="D2189" s="5" t="s">
        <v>1763</v>
      </c>
      <c r="E2189" s="12"/>
      <c r="F2189" s="1"/>
      <c r="H2189" s="1"/>
      <c r="I2189" s="1"/>
    </row>
    <row r="2190" spans="2:9" x14ac:dyDescent="0.2">
      <c r="B2190"/>
      <c r="C2190" s="2">
        <v>72</v>
      </c>
      <c r="D2190" s="5" t="s">
        <v>1764</v>
      </c>
      <c r="E2190" s="13">
        <v>0</v>
      </c>
      <c r="F2190" s="13">
        <v>7550170</v>
      </c>
      <c r="G2190" s="13">
        <v>7550170</v>
      </c>
      <c r="H2190" s="13">
        <v>4670253.9128799997</v>
      </c>
      <c r="I2190" s="13">
        <v>2879916.0871199998</v>
      </c>
    </row>
    <row r="2191" spans="2:9" ht="15" customHeight="1" x14ac:dyDescent="0.2">
      <c r="B2191"/>
      <c r="C2191" s="14" t="s">
        <v>14</v>
      </c>
      <c r="D2191" s="15" t="s">
        <v>1765</v>
      </c>
      <c r="E2191" s="16">
        <f>SUBTOTAL(9,E2190:E2190)</f>
        <v>0</v>
      </c>
      <c r="F2191" s="16">
        <f>SUBTOTAL(9,F2190:F2190)</f>
        <v>7550170</v>
      </c>
      <c r="G2191" s="16">
        <f>SUBTOTAL(9,G2190:G2190)</f>
        <v>7550170</v>
      </c>
      <c r="H2191" s="16">
        <f>SUBTOTAL(9,H2190:H2190)</f>
        <v>4670253.9128799997</v>
      </c>
      <c r="I2191" s="16">
        <f>SUBTOTAL(9,I2190:I2190)</f>
        <v>2879916.0871199998</v>
      </c>
    </row>
    <row r="2192" spans="2:9" ht="15" customHeight="1" x14ac:dyDescent="0.25">
      <c r="B2192" s="10">
        <v>2755</v>
      </c>
      <c r="C2192" s="11"/>
      <c r="D2192" s="5" t="s">
        <v>1766</v>
      </c>
      <c r="E2192" s="12"/>
      <c r="F2192" s="1"/>
      <c r="H2192" s="1"/>
      <c r="I2192" s="1"/>
    </row>
    <row r="2193" spans="2:9" x14ac:dyDescent="0.2">
      <c r="B2193"/>
      <c r="C2193" s="2">
        <v>62</v>
      </c>
      <c r="D2193" s="5" t="s">
        <v>1767</v>
      </c>
      <c r="E2193" s="13">
        <v>0</v>
      </c>
      <c r="F2193" s="13">
        <v>476000</v>
      </c>
      <c r="G2193" s="13">
        <v>476000</v>
      </c>
      <c r="H2193" s="13">
        <v>399950.42687000002</v>
      </c>
      <c r="I2193" s="13">
        <v>76049.573130000004</v>
      </c>
    </row>
    <row r="2194" spans="2:9" x14ac:dyDescent="0.2">
      <c r="B2194"/>
      <c r="C2194" s="2">
        <v>70</v>
      </c>
      <c r="D2194" s="5" t="s">
        <v>1768</v>
      </c>
      <c r="E2194" s="13">
        <v>0</v>
      </c>
      <c r="F2194" s="13">
        <v>6175325</v>
      </c>
      <c r="G2194" s="13">
        <v>6175325</v>
      </c>
      <c r="H2194" s="13">
        <v>4818883.5665100003</v>
      </c>
      <c r="I2194" s="13">
        <v>1356441.43349</v>
      </c>
    </row>
    <row r="2195" spans="2:9" x14ac:dyDescent="0.2">
      <c r="B2195"/>
      <c r="C2195" s="2">
        <v>71</v>
      </c>
      <c r="D2195" s="5" t="s">
        <v>1769</v>
      </c>
      <c r="E2195" s="13">
        <v>0</v>
      </c>
      <c r="F2195" s="13">
        <v>1223800</v>
      </c>
      <c r="G2195" s="13">
        <v>1223800</v>
      </c>
      <c r="H2195" s="13">
        <v>949931.55775000004</v>
      </c>
      <c r="I2195" s="13">
        <v>273868.44225000002</v>
      </c>
    </row>
    <row r="2196" spans="2:9" x14ac:dyDescent="0.2">
      <c r="B2196"/>
      <c r="C2196" s="2">
        <v>72</v>
      </c>
      <c r="D2196" s="5" t="s">
        <v>1770</v>
      </c>
      <c r="E2196" s="13">
        <v>0</v>
      </c>
      <c r="F2196" s="13">
        <v>76040</v>
      </c>
      <c r="G2196" s="13">
        <v>76040</v>
      </c>
      <c r="H2196" s="13">
        <v>57322.949569999997</v>
      </c>
      <c r="I2196" s="13">
        <v>18717.050429999999</v>
      </c>
    </row>
    <row r="2197" spans="2:9" x14ac:dyDescent="0.2">
      <c r="B2197"/>
      <c r="C2197" s="2">
        <v>73</v>
      </c>
      <c r="D2197" s="5" t="s">
        <v>1771</v>
      </c>
      <c r="E2197" s="13">
        <v>0</v>
      </c>
      <c r="F2197" s="13">
        <v>201964</v>
      </c>
      <c r="G2197" s="13">
        <v>201964</v>
      </c>
      <c r="H2197" s="13">
        <v>139261.8847</v>
      </c>
      <c r="I2197" s="13">
        <v>62702.115299999998</v>
      </c>
    </row>
    <row r="2198" spans="2:9" x14ac:dyDescent="0.2">
      <c r="B2198"/>
      <c r="C2198" s="2">
        <v>75</v>
      </c>
      <c r="D2198" s="5" t="s">
        <v>1772</v>
      </c>
      <c r="E2198" s="13">
        <v>0</v>
      </c>
      <c r="F2198" s="13">
        <v>200000</v>
      </c>
      <c r="G2198" s="13">
        <v>200000</v>
      </c>
      <c r="H2198" s="13">
        <v>147830.60300999999</v>
      </c>
      <c r="I2198" s="13">
        <v>52169.396990000001</v>
      </c>
    </row>
    <row r="2199" spans="2:9" ht="15" customHeight="1" x14ac:dyDescent="0.2">
      <c r="B2199"/>
      <c r="C2199" s="14" t="s">
        <v>14</v>
      </c>
      <c r="D2199" s="15" t="s">
        <v>1773</v>
      </c>
      <c r="E2199" s="16">
        <f>SUBTOTAL(9,E2193:E2198)</f>
        <v>0</v>
      </c>
      <c r="F2199" s="16">
        <f>SUBTOTAL(9,F2193:F2198)</f>
        <v>8353129</v>
      </c>
      <c r="G2199" s="16">
        <f>SUBTOTAL(9,G2193:G2198)</f>
        <v>8353129</v>
      </c>
      <c r="H2199" s="16">
        <f>SUBTOTAL(9,H2193:H2198)</f>
        <v>6513180.9884099998</v>
      </c>
      <c r="I2199" s="16">
        <f>SUBTOTAL(9,I2193:I2198)</f>
        <v>1839948.01159</v>
      </c>
    </row>
    <row r="2200" spans="2:9" ht="15" customHeight="1" x14ac:dyDescent="0.25">
      <c r="B2200" s="10">
        <v>2756</v>
      </c>
      <c r="C2200" s="11"/>
      <c r="D2200" s="5" t="s">
        <v>1774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886</v>
      </c>
      <c r="E2201" s="13">
        <v>0</v>
      </c>
      <c r="F2201" s="13">
        <v>9008</v>
      </c>
      <c r="G2201" s="13">
        <v>9008</v>
      </c>
      <c r="H2201" s="13">
        <v>1208.54</v>
      </c>
      <c r="I2201" s="13">
        <v>7799.46</v>
      </c>
    </row>
    <row r="2202" spans="2:9" x14ac:dyDescent="0.2">
      <c r="B2202"/>
      <c r="C2202" s="2">
        <v>71</v>
      </c>
      <c r="D2202" s="5" t="s">
        <v>1775</v>
      </c>
      <c r="E2202" s="13">
        <v>0</v>
      </c>
      <c r="F2202" s="13">
        <v>308980</v>
      </c>
      <c r="G2202" s="13">
        <v>308980</v>
      </c>
      <c r="H2202" s="13">
        <v>147913.41352</v>
      </c>
      <c r="I2202" s="13">
        <v>161066.58648</v>
      </c>
    </row>
    <row r="2203" spans="2:9" x14ac:dyDescent="0.2">
      <c r="B2203"/>
      <c r="C2203" s="2">
        <v>72</v>
      </c>
      <c r="D2203" s="5" t="s">
        <v>1776</v>
      </c>
      <c r="E2203" s="13">
        <v>0</v>
      </c>
      <c r="F2203" s="13">
        <v>224980</v>
      </c>
      <c r="G2203" s="13">
        <v>224980</v>
      </c>
      <c r="H2203" s="13">
        <v>149410.18041999999</v>
      </c>
      <c r="I2203" s="13">
        <v>75569.819579999996</v>
      </c>
    </row>
    <row r="2204" spans="2:9" ht="15" customHeight="1" x14ac:dyDescent="0.2">
      <c r="B2204"/>
      <c r="C2204" s="14" t="s">
        <v>14</v>
      </c>
      <c r="D2204" s="15" t="s">
        <v>1777</v>
      </c>
      <c r="E2204" s="16">
        <f>SUBTOTAL(9,E2201:E2203)</f>
        <v>0</v>
      </c>
      <c r="F2204" s="16">
        <f>SUBTOTAL(9,F2201:F2203)</f>
        <v>542968</v>
      </c>
      <c r="G2204" s="16">
        <f>SUBTOTAL(9,G2201:G2203)</f>
        <v>542968</v>
      </c>
      <c r="H2204" s="16">
        <f>SUBTOTAL(9,H2201:H2203)</f>
        <v>298532.13393999997</v>
      </c>
      <c r="I2204" s="16">
        <f>SUBTOTAL(9,I2201:I2203)</f>
        <v>244435.86605999997</v>
      </c>
    </row>
    <row r="2205" spans="2:9" ht="15" customHeight="1" x14ac:dyDescent="0.25">
      <c r="B2205" s="10">
        <v>2790</v>
      </c>
      <c r="C2205" s="11"/>
      <c r="D2205" s="5" t="s">
        <v>1778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1779</v>
      </c>
      <c r="E2206" s="13">
        <v>0</v>
      </c>
      <c r="F2206" s="13">
        <v>214945</v>
      </c>
      <c r="G2206" s="13">
        <v>214945</v>
      </c>
      <c r="H2206" s="13">
        <v>151767.33246999999</v>
      </c>
      <c r="I2206" s="13">
        <v>63177.667529999999</v>
      </c>
    </row>
    <row r="2207" spans="2:9" ht="15" customHeight="1" x14ac:dyDescent="0.2">
      <c r="B2207"/>
      <c r="C2207" s="14" t="s">
        <v>14</v>
      </c>
      <c r="D2207" s="15" t="s">
        <v>1780</v>
      </c>
      <c r="E2207" s="16">
        <f>SUBTOTAL(9,E2206:E2206)</f>
        <v>0</v>
      </c>
      <c r="F2207" s="16">
        <f>SUBTOTAL(9,F2206:F2206)</f>
        <v>214945</v>
      </c>
      <c r="G2207" s="16">
        <f>SUBTOTAL(9,G2206:G2206)</f>
        <v>214945</v>
      </c>
      <c r="H2207" s="16">
        <f>SUBTOTAL(9,H2206:H2206)</f>
        <v>151767.33246999999</v>
      </c>
      <c r="I2207" s="16">
        <f>SUBTOTAL(9,I2206:I2206)</f>
        <v>63177.667529999999</v>
      </c>
    </row>
    <row r="2208" spans="2:9" ht="15" customHeight="1" x14ac:dyDescent="0.2">
      <c r="C2208" s="17"/>
      <c r="D2208" s="18" t="s">
        <v>1781</v>
      </c>
      <c r="E2208" s="19">
        <f>SUBTOTAL(9,E2178:E2207)</f>
        <v>0</v>
      </c>
      <c r="F2208" s="19">
        <f>SUBTOTAL(9,F2178:F2207)</f>
        <v>36338906</v>
      </c>
      <c r="G2208" s="19">
        <f>SUBTOTAL(9,G2178:G2207)</f>
        <v>36338906</v>
      </c>
      <c r="H2208" s="19">
        <f>SUBTOTAL(9,H2178:H2207)</f>
        <v>25723097.721890002</v>
      </c>
      <c r="I2208" s="19">
        <f>SUBTOTAL(9,I2178:I2207)</f>
        <v>10615808.278109999</v>
      </c>
    </row>
    <row r="2209" spans="2:9" ht="15" customHeight="1" x14ac:dyDescent="0.2">
      <c r="C2209" s="17"/>
      <c r="D2209" s="18" t="s">
        <v>1782</v>
      </c>
      <c r="E2209" s="19">
        <f>SUBTOTAL(9,E2101:E2208)</f>
        <v>12623</v>
      </c>
      <c r="F2209" s="19">
        <f>SUBTOTAL(9,F2101:F2208)</f>
        <v>547483181</v>
      </c>
      <c r="G2209" s="19">
        <f>SUBTOTAL(9,G2101:G2208)</f>
        <v>547495804</v>
      </c>
      <c r="H2209" s="19">
        <f>SUBTOTAL(9,H2101:H2208)</f>
        <v>407031202.53290993</v>
      </c>
      <c r="I2209" s="19">
        <f>SUBTOTAL(9,I2101:I2208)</f>
        <v>140464601.46709004</v>
      </c>
    </row>
    <row r="2210" spans="2:9" x14ac:dyDescent="0.2">
      <c r="C2210" s="17"/>
      <c r="D2210" s="20"/>
      <c r="E2210" s="21"/>
      <c r="F2210" s="21"/>
      <c r="G2210" s="21"/>
      <c r="H2210" s="21"/>
      <c r="I2210" s="21"/>
    </row>
    <row r="2211" spans="2:9" ht="15" customHeight="1" x14ac:dyDescent="0.2">
      <c r="B2211" s="1"/>
      <c r="C2211" s="2"/>
      <c r="D2211" s="3" t="s">
        <v>1783</v>
      </c>
      <c r="E2211" s="1"/>
      <c r="F2211" s="1"/>
      <c r="G2211" s="1"/>
      <c r="H2211" s="1"/>
      <c r="I2211" s="1"/>
    </row>
    <row r="2212" spans="2:9" ht="27" customHeight="1" x14ac:dyDescent="0.25">
      <c r="B2212" s="1"/>
      <c r="C2212" s="2"/>
      <c r="D2212" s="9" t="s">
        <v>9</v>
      </c>
      <c r="E2212" s="1"/>
      <c r="F2212" s="1"/>
      <c r="G2212" s="1"/>
      <c r="H2212" s="1"/>
      <c r="I2212" s="1"/>
    </row>
    <row r="2213" spans="2:9" ht="15" customHeight="1" x14ac:dyDescent="0.25">
      <c r="B2213" s="10">
        <v>2800</v>
      </c>
      <c r="C2213" s="11"/>
      <c r="D2213" s="5" t="s">
        <v>1784</v>
      </c>
      <c r="E2213" s="12"/>
      <c r="F2213" s="1"/>
      <c r="H2213" s="1"/>
      <c r="I2213" s="1"/>
    </row>
    <row r="2214" spans="2:9" x14ac:dyDescent="0.2">
      <c r="B2214"/>
      <c r="C2214" s="2">
        <v>50</v>
      </c>
      <c r="D2214" s="5" t="s">
        <v>1785</v>
      </c>
      <c r="E2214" s="13">
        <v>0</v>
      </c>
      <c r="F2214" s="13">
        <v>98501000</v>
      </c>
      <c r="G2214" s="13">
        <v>98501000</v>
      </c>
      <c r="H2214" s="13">
        <v>-197636905.46239999</v>
      </c>
      <c r="I2214" s="13">
        <v>296137905.46240002</v>
      </c>
    </row>
    <row r="2215" spans="2:9" ht="15" customHeight="1" x14ac:dyDescent="0.2">
      <c r="B2215"/>
      <c r="C2215" s="14" t="s">
        <v>14</v>
      </c>
      <c r="D2215" s="15" t="s">
        <v>1786</v>
      </c>
      <c r="E2215" s="16">
        <f>SUBTOTAL(9,E2214:E2214)</f>
        <v>0</v>
      </c>
      <c r="F2215" s="16">
        <f>SUBTOTAL(9,F2214:F2214)</f>
        <v>98501000</v>
      </c>
      <c r="G2215" s="16">
        <f>SUBTOTAL(9,G2214:G2214)</f>
        <v>98501000</v>
      </c>
      <c r="H2215" s="16">
        <f>SUBTOTAL(9,H2214:H2214)</f>
        <v>-197636905.46239999</v>
      </c>
      <c r="I2215" s="16">
        <f>SUBTOTAL(9,I2214:I2214)</f>
        <v>296137905.46240002</v>
      </c>
    </row>
    <row r="2216" spans="2:9" ht="15" customHeight="1" x14ac:dyDescent="0.2">
      <c r="C2216" s="17"/>
      <c r="D2216" s="18" t="s">
        <v>1787</v>
      </c>
      <c r="E2216" s="19">
        <f>SUBTOTAL(9,E2212:E2215)</f>
        <v>0</v>
      </c>
      <c r="F2216" s="19">
        <f>SUBTOTAL(9,F2212:F2215)</f>
        <v>98501000</v>
      </c>
      <c r="G2216" s="19">
        <f>SUBTOTAL(9,G2212:G2215)</f>
        <v>98501000</v>
      </c>
      <c r="H2216" s="19">
        <f>SUBTOTAL(9,H2212:H2215)</f>
        <v>-197636905.46239999</v>
      </c>
      <c r="I2216" s="19">
        <f>SUBTOTAL(9,I2212:I2215)</f>
        <v>296137905.46240002</v>
      </c>
    </row>
    <row r="2217" spans="2:9" x14ac:dyDescent="0.2">
      <c r="C2217" s="17"/>
      <c r="D2217" s="20"/>
      <c r="E2217" s="21"/>
      <c r="F2217" s="21"/>
      <c r="G2217" s="21"/>
      <c r="H2217" s="21"/>
      <c r="I2217" s="21"/>
    </row>
    <row r="2218" spans="2:9" ht="15" customHeight="1" x14ac:dyDescent="0.2">
      <c r="C2218" s="17"/>
      <c r="D2218" s="22" t="s">
        <v>1788</v>
      </c>
      <c r="E2218" s="23">
        <f>SUBTOTAL(9,E6:E2217)</f>
        <v>25922611</v>
      </c>
      <c r="F2218" s="23">
        <f>SUBTOTAL(9,F6:F2217)</f>
        <v>1921531855</v>
      </c>
      <c r="G2218" s="23">
        <f>SUBTOTAL(9,G6:G2217)</f>
        <v>1947454466</v>
      </c>
      <c r="H2218" s="23">
        <f>SUBTOTAL(9,H6:H2217)</f>
        <v>1174800313.5642087</v>
      </c>
      <c r="I2218" s="23">
        <f>SUBTOTAL(9,I6:I2217)</f>
        <v>772654152.43578982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2021-10-22T08:52:18Z</dcterms:created>
  <dcterms:modified xsi:type="dcterms:W3CDTF">2021-10-22T08:53:15Z</dcterms:modified>
</cp:coreProperties>
</file>