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3 Mars\"/>
    </mc:Choice>
  </mc:AlternateContent>
  <xr:revisionPtr revIDLastSave="0" documentId="13_ncr:1_{5666DF8E-B7D5-4B14-B646-CF3C786EC4E1}" xr6:coauthVersionLast="45" xr6:coauthVersionMax="45" xr10:uidLastSave="{00000000-0000-0000-0000-000000000000}"/>
  <bookViews>
    <workbookView xWindow="28680" yWindow="-120" windowWidth="29040" windowHeight="15840" xr2:uid="{1A399298-2D55-4260-9FB5-32CC59A319F9}"/>
  </bookViews>
  <sheets>
    <sheet name="utgifter - 202103" sheetId="1" r:id="rId1"/>
  </sheets>
  <definedNames>
    <definedName name="Print_Area" localSheetId="0">'utgifter - 202103'!#REF!</definedName>
    <definedName name="Print_Titles" localSheetId="0">'utgifter - 202103'!#REF!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66" i="1" l="1"/>
  <c r="G2066" i="1"/>
  <c r="H2066" i="1"/>
  <c r="I2066" i="1"/>
  <c r="E2066" i="1"/>
  <c r="F2057" i="1"/>
  <c r="G2057" i="1"/>
  <c r="H2057" i="1"/>
  <c r="I2057" i="1"/>
  <c r="E2057" i="1"/>
  <c r="F2042" i="1"/>
  <c r="G2042" i="1"/>
  <c r="H2042" i="1"/>
  <c r="I2042" i="1"/>
  <c r="E2042" i="1"/>
  <c r="I2192" i="1" l="1"/>
  <c r="H2192" i="1"/>
  <c r="H2193" i="1" s="1"/>
  <c r="G2192" i="1"/>
  <c r="G2193" i="1" s="1"/>
  <c r="F2192" i="1"/>
  <c r="E2192" i="1"/>
  <c r="I2184" i="1"/>
  <c r="H2184" i="1"/>
  <c r="G2184" i="1"/>
  <c r="F2184" i="1"/>
  <c r="E2184" i="1"/>
  <c r="I2181" i="1"/>
  <c r="H2181" i="1"/>
  <c r="G2181" i="1"/>
  <c r="F2181" i="1"/>
  <c r="E2181" i="1"/>
  <c r="I2176" i="1"/>
  <c r="H2176" i="1"/>
  <c r="G2176" i="1"/>
  <c r="F2176" i="1"/>
  <c r="E2176" i="1"/>
  <c r="I2168" i="1"/>
  <c r="H2168" i="1"/>
  <c r="G2168" i="1"/>
  <c r="F2168" i="1"/>
  <c r="E2168" i="1"/>
  <c r="I2165" i="1"/>
  <c r="H2165" i="1"/>
  <c r="G2165" i="1"/>
  <c r="F2165" i="1"/>
  <c r="E2165" i="1"/>
  <c r="I2160" i="1"/>
  <c r="H2160" i="1"/>
  <c r="G2160" i="1"/>
  <c r="F2160" i="1"/>
  <c r="E2160" i="1"/>
  <c r="I2152" i="1"/>
  <c r="H2152" i="1"/>
  <c r="G2152" i="1"/>
  <c r="F2152" i="1"/>
  <c r="E2152" i="1"/>
  <c r="I2149" i="1"/>
  <c r="H2149" i="1"/>
  <c r="G2149" i="1"/>
  <c r="F2149" i="1"/>
  <c r="E2149" i="1"/>
  <c r="I2142" i="1"/>
  <c r="H2142" i="1"/>
  <c r="G2142" i="1"/>
  <c r="F2142" i="1"/>
  <c r="E2142" i="1"/>
  <c r="I2136" i="1"/>
  <c r="H2136" i="1"/>
  <c r="G2136" i="1"/>
  <c r="F2136" i="1"/>
  <c r="E2136" i="1"/>
  <c r="I2124" i="1"/>
  <c r="H2124" i="1"/>
  <c r="G2124" i="1"/>
  <c r="F2124" i="1"/>
  <c r="E2124" i="1"/>
  <c r="I2119" i="1"/>
  <c r="H2119" i="1"/>
  <c r="G2119" i="1"/>
  <c r="F2119" i="1"/>
  <c r="E2119" i="1"/>
  <c r="I2114" i="1"/>
  <c r="H2114" i="1"/>
  <c r="G2114" i="1"/>
  <c r="F2114" i="1"/>
  <c r="E2114" i="1"/>
  <c r="I2107" i="1"/>
  <c r="H2107" i="1"/>
  <c r="G2107" i="1"/>
  <c r="F2107" i="1"/>
  <c r="E2107" i="1"/>
  <c r="I2099" i="1"/>
  <c r="H2099" i="1"/>
  <c r="G2099" i="1"/>
  <c r="F2099" i="1"/>
  <c r="E2099" i="1"/>
  <c r="I2095" i="1"/>
  <c r="H2095" i="1"/>
  <c r="G2095" i="1"/>
  <c r="F2095" i="1"/>
  <c r="E2095" i="1"/>
  <c r="I2092" i="1"/>
  <c r="H2092" i="1"/>
  <c r="G2092" i="1"/>
  <c r="F2092" i="1"/>
  <c r="E2092" i="1"/>
  <c r="I2089" i="1"/>
  <c r="H2089" i="1"/>
  <c r="G2089" i="1"/>
  <c r="F2089" i="1"/>
  <c r="E2089" i="1"/>
  <c r="I2084" i="1"/>
  <c r="I2085" i="1" s="1"/>
  <c r="H2084" i="1"/>
  <c r="H2085" i="1" s="1"/>
  <c r="G2084" i="1"/>
  <c r="G2085" i="1" s="1"/>
  <c r="F2084" i="1"/>
  <c r="E2084" i="1"/>
  <c r="I2074" i="1"/>
  <c r="H2074" i="1"/>
  <c r="G2074" i="1"/>
  <c r="F2074" i="1"/>
  <c r="E2074" i="1"/>
  <c r="I2064" i="1"/>
  <c r="H2064" i="1"/>
  <c r="G2064" i="1"/>
  <c r="F2064" i="1"/>
  <c r="E2064" i="1"/>
  <c r="I2055" i="1"/>
  <c r="H2055" i="1"/>
  <c r="G2055" i="1"/>
  <c r="F2055" i="1"/>
  <c r="E2055" i="1"/>
  <c r="I2036" i="1"/>
  <c r="H2036" i="1"/>
  <c r="G2036" i="1"/>
  <c r="F2036" i="1"/>
  <c r="E2036" i="1"/>
  <c r="I2029" i="1"/>
  <c r="H2029" i="1"/>
  <c r="G2029" i="1"/>
  <c r="F2029" i="1"/>
  <c r="E2029" i="1"/>
  <c r="I2024" i="1"/>
  <c r="H2024" i="1"/>
  <c r="G2024" i="1"/>
  <c r="F2024" i="1"/>
  <c r="E2024" i="1"/>
  <c r="I2019" i="1"/>
  <c r="H2019" i="1"/>
  <c r="G2019" i="1"/>
  <c r="F2019" i="1"/>
  <c r="E2019" i="1"/>
  <c r="I2005" i="1"/>
  <c r="H2005" i="1"/>
  <c r="G2005" i="1"/>
  <c r="F2005" i="1"/>
  <c r="E2005" i="1"/>
  <c r="I1997" i="1"/>
  <c r="H1997" i="1"/>
  <c r="G1997" i="1"/>
  <c r="F1997" i="1"/>
  <c r="E1997" i="1"/>
  <c r="I1982" i="1"/>
  <c r="H1982" i="1"/>
  <c r="G1982" i="1"/>
  <c r="F1982" i="1"/>
  <c r="E1982" i="1"/>
  <c r="I1974" i="1"/>
  <c r="I1975" i="1" s="1"/>
  <c r="H1974" i="1"/>
  <c r="H1975" i="1" s="1"/>
  <c r="G1974" i="1"/>
  <c r="G1975" i="1" s="1"/>
  <c r="F1974" i="1"/>
  <c r="F1975" i="1" s="1"/>
  <c r="E1974" i="1"/>
  <c r="E1975" i="1" s="1"/>
  <c r="I1966" i="1"/>
  <c r="I1967" i="1" s="1"/>
  <c r="H1966" i="1"/>
  <c r="H1967" i="1" s="1"/>
  <c r="G1966" i="1"/>
  <c r="G1967" i="1" s="1"/>
  <c r="F1966" i="1"/>
  <c r="F1967" i="1" s="1"/>
  <c r="E1966" i="1"/>
  <c r="E1967" i="1" s="1"/>
  <c r="I1958" i="1"/>
  <c r="I1959" i="1" s="1"/>
  <c r="H1958" i="1"/>
  <c r="H1959" i="1" s="1"/>
  <c r="G1958" i="1"/>
  <c r="G1959" i="1" s="1"/>
  <c r="F1958" i="1"/>
  <c r="F1959" i="1" s="1"/>
  <c r="E1958" i="1"/>
  <c r="E1959" i="1" s="1"/>
  <c r="I1943" i="1"/>
  <c r="H1943" i="1"/>
  <c r="G1943" i="1"/>
  <c r="F1943" i="1"/>
  <c r="E1943" i="1"/>
  <c r="I1940" i="1"/>
  <c r="H1940" i="1"/>
  <c r="G1940" i="1"/>
  <c r="F1940" i="1"/>
  <c r="E1940" i="1"/>
  <c r="I1933" i="1"/>
  <c r="I1934" i="1" s="1"/>
  <c r="H1933" i="1"/>
  <c r="H1934" i="1" s="1"/>
  <c r="G1933" i="1"/>
  <c r="G1934" i="1" s="1"/>
  <c r="F1933" i="1"/>
  <c r="F1934" i="1" s="1"/>
  <c r="E1933" i="1"/>
  <c r="E1934" i="1" s="1"/>
  <c r="I1920" i="1"/>
  <c r="H1920" i="1"/>
  <c r="G1920" i="1"/>
  <c r="F1920" i="1"/>
  <c r="E1920" i="1"/>
  <c r="I1917" i="1"/>
  <c r="H1917" i="1"/>
  <c r="G1917" i="1"/>
  <c r="F1917" i="1"/>
  <c r="E1917" i="1"/>
  <c r="I1910" i="1"/>
  <c r="H1910" i="1"/>
  <c r="G1910" i="1"/>
  <c r="F1910" i="1"/>
  <c r="E1910" i="1"/>
  <c r="I1907" i="1"/>
  <c r="H1907" i="1"/>
  <c r="G1907" i="1"/>
  <c r="F1907" i="1"/>
  <c r="E1907" i="1"/>
  <c r="I1902" i="1"/>
  <c r="H1902" i="1"/>
  <c r="G1902" i="1"/>
  <c r="F1902" i="1"/>
  <c r="E1902" i="1"/>
  <c r="I1899" i="1"/>
  <c r="H1899" i="1"/>
  <c r="G1899" i="1"/>
  <c r="F1899" i="1"/>
  <c r="E1899" i="1"/>
  <c r="I1895" i="1"/>
  <c r="H1895" i="1"/>
  <c r="G1895" i="1"/>
  <c r="F1895" i="1"/>
  <c r="E1895" i="1"/>
  <c r="I1881" i="1"/>
  <c r="H1881" i="1"/>
  <c r="G1881" i="1"/>
  <c r="F1881" i="1"/>
  <c r="E1881" i="1"/>
  <c r="I1878" i="1"/>
  <c r="H1878" i="1"/>
  <c r="G1878" i="1"/>
  <c r="F1878" i="1"/>
  <c r="E1878" i="1"/>
  <c r="I1873" i="1"/>
  <c r="H1873" i="1"/>
  <c r="G1873" i="1"/>
  <c r="F1873" i="1"/>
  <c r="E1873" i="1"/>
  <c r="I1870" i="1"/>
  <c r="H1870" i="1"/>
  <c r="G1870" i="1"/>
  <c r="F1870" i="1"/>
  <c r="E1870" i="1"/>
  <c r="I1865" i="1"/>
  <c r="H1865" i="1"/>
  <c r="G1865" i="1"/>
  <c r="F1865" i="1"/>
  <c r="E1865" i="1"/>
  <c r="I1862" i="1"/>
  <c r="H1862" i="1"/>
  <c r="G1862" i="1"/>
  <c r="F1862" i="1"/>
  <c r="E1862" i="1"/>
  <c r="I1856" i="1"/>
  <c r="I1857" i="1" s="1"/>
  <c r="H1856" i="1"/>
  <c r="H1857" i="1" s="1"/>
  <c r="G1856" i="1"/>
  <c r="G1857" i="1" s="1"/>
  <c r="F1856" i="1"/>
  <c r="F1857" i="1" s="1"/>
  <c r="E1856" i="1"/>
  <c r="E1857" i="1" s="1"/>
  <c r="I1849" i="1"/>
  <c r="H1849" i="1"/>
  <c r="G1849" i="1"/>
  <c r="F1849" i="1"/>
  <c r="E1849" i="1"/>
  <c r="I1846" i="1"/>
  <c r="H1846" i="1"/>
  <c r="G1846" i="1"/>
  <c r="F1846" i="1"/>
  <c r="E1846" i="1"/>
  <c r="I1838" i="1"/>
  <c r="H1838" i="1"/>
  <c r="G1838" i="1"/>
  <c r="F1838" i="1"/>
  <c r="E1838" i="1"/>
  <c r="I1832" i="1"/>
  <c r="H1832" i="1"/>
  <c r="G1832" i="1"/>
  <c r="F1832" i="1"/>
  <c r="E1832" i="1"/>
  <c r="I1827" i="1"/>
  <c r="H1827" i="1"/>
  <c r="G1827" i="1"/>
  <c r="F1827" i="1"/>
  <c r="E1827" i="1"/>
  <c r="I1823" i="1"/>
  <c r="H1823" i="1"/>
  <c r="G1823" i="1"/>
  <c r="F1823" i="1"/>
  <c r="E1823" i="1"/>
  <c r="I1813" i="1"/>
  <c r="H1813" i="1"/>
  <c r="G1813" i="1"/>
  <c r="F1813" i="1"/>
  <c r="E1813" i="1"/>
  <c r="I1809" i="1"/>
  <c r="H1809" i="1"/>
  <c r="G1809" i="1"/>
  <c r="F1809" i="1"/>
  <c r="E1809" i="1"/>
  <c r="I1802" i="1"/>
  <c r="H1802" i="1"/>
  <c r="G1802" i="1"/>
  <c r="F1802" i="1"/>
  <c r="E1802" i="1"/>
  <c r="I1798" i="1"/>
  <c r="H1798" i="1"/>
  <c r="G1798" i="1"/>
  <c r="F1798" i="1"/>
  <c r="E1798" i="1"/>
  <c r="I1795" i="1"/>
  <c r="H1795" i="1"/>
  <c r="G1795" i="1"/>
  <c r="F1795" i="1"/>
  <c r="E1795" i="1"/>
  <c r="I1792" i="1"/>
  <c r="H1792" i="1"/>
  <c r="G1792" i="1"/>
  <c r="F1792" i="1"/>
  <c r="E1792" i="1"/>
  <c r="I1785" i="1"/>
  <c r="H1785" i="1"/>
  <c r="G1785" i="1"/>
  <c r="F1785" i="1"/>
  <c r="E1785" i="1"/>
  <c r="I1782" i="1"/>
  <c r="H1782" i="1"/>
  <c r="G1782" i="1"/>
  <c r="F1782" i="1"/>
  <c r="E1782" i="1"/>
  <c r="I1766" i="1"/>
  <c r="H1766" i="1"/>
  <c r="G1766" i="1"/>
  <c r="F1766" i="1"/>
  <c r="E1766" i="1"/>
  <c r="I1763" i="1"/>
  <c r="H1763" i="1"/>
  <c r="G1763" i="1"/>
  <c r="F1763" i="1"/>
  <c r="E1763" i="1"/>
  <c r="I1759" i="1"/>
  <c r="H1759" i="1"/>
  <c r="G1759" i="1"/>
  <c r="F1759" i="1"/>
  <c r="E1759" i="1"/>
  <c r="I1756" i="1"/>
  <c r="H1756" i="1"/>
  <c r="G1756" i="1"/>
  <c r="F1756" i="1"/>
  <c r="E1756" i="1"/>
  <c r="I1752" i="1"/>
  <c r="H1752" i="1"/>
  <c r="G1752" i="1"/>
  <c r="F1752" i="1"/>
  <c r="E1752" i="1"/>
  <c r="I1712" i="1"/>
  <c r="H1712" i="1"/>
  <c r="G1712" i="1"/>
  <c r="F1712" i="1"/>
  <c r="E1712" i="1"/>
  <c r="I1708" i="1"/>
  <c r="H1708" i="1"/>
  <c r="G1708" i="1"/>
  <c r="F1708" i="1"/>
  <c r="E1708" i="1"/>
  <c r="I1703" i="1"/>
  <c r="H1703" i="1"/>
  <c r="G1703" i="1"/>
  <c r="F1703" i="1"/>
  <c r="E1703" i="1"/>
  <c r="I1693" i="1"/>
  <c r="H1693" i="1"/>
  <c r="G1693" i="1"/>
  <c r="F1693" i="1"/>
  <c r="E1693" i="1"/>
  <c r="I1678" i="1"/>
  <c r="I1679" i="1" s="1"/>
  <c r="H1678" i="1"/>
  <c r="H1679" i="1" s="1"/>
  <c r="G1678" i="1"/>
  <c r="G1679" i="1" s="1"/>
  <c r="F1678" i="1"/>
  <c r="F1679" i="1" s="1"/>
  <c r="E1678" i="1"/>
  <c r="E1679" i="1" s="1"/>
  <c r="I1673" i="1"/>
  <c r="H1673" i="1"/>
  <c r="G1673" i="1"/>
  <c r="F1673" i="1"/>
  <c r="E1673" i="1"/>
  <c r="I1670" i="1"/>
  <c r="H1670" i="1"/>
  <c r="G1670" i="1"/>
  <c r="F1670" i="1"/>
  <c r="F1674" i="1" s="1"/>
  <c r="E1670" i="1"/>
  <c r="I1657" i="1"/>
  <c r="H1657" i="1"/>
  <c r="G1657" i="1"/>
  <c r="F1657" i="1"/>
  <c r="E1657" i="1"/>
  <c r="I1654" i="1"/>
  <c r="H1654" i="1"/>
  <c r="G1654" i="1"/>
  <c r="F1654" i="1"/>
  <c r="E1654" i="1"/>
  <c r="I1643" i="1"/>
  <c r="H1643" i="1"/>
  <c r="G1643" i="1"/>
  <c r="F1643" i="1"/>
  <c r="E1643" i="1"/>
  <c r="I1638" i="1"/>
  <c r="H1638" i="1"/>
  <c r="G1638" i="1"/>
  <c r="F1638" i="1"/>
  <c r="E1638" i="1"/>
  <c r="I1633" i="1"/>
  <c r="H1633" i="1"/>
  <c r="G1633" i="1"/>
  <c r="F1633" i="1"/>
  <c r="E1633" i="1"/>
  <c r="I1624" i="1"/>
  <c r="H1624" i="1"/>
  <c r="G1624" i="1"/>
  <c r="F1624" i="1"/>
  <c r="E1624" i="1"/>
  <c r="I1621" i="1"/>
  <c r="H1621" i="1"/>
  <c r="G1621" i="1"/>
  <c r="F1621" i="1"/>
  <c r="E1621" i="1"/>
  <c r="I1618" i="1"/>
  <c r="H1618" i="1"/>
  <c r="G1618" i="1"/>
  <c r="F1618" i="1"/>
  <c r="E1618" i="1"/>
  <c r="I1601" i="1"/>
  <c r="H1601" i="1"/>
  <c r="G1601" i="1"/>
  <c r="F1601" i="1"/>
  <c r="E1601" i="1"/>
  <c r="I1598" i="1"/>
  <c r="H1598" i="1"/>
  <c r="G1598" i="1"/>
  <c r="F1598" i="1"/>
  <c r="E1598" i="1"/>
  <c r="I1595" i="1"/>
  <c r="H1595" i="1"/>
  <c r="G1595" i="1"/>
  <c r="F1595" i="1"/>
  <c r="E1595" i="1"/>
  <c r="I1592" i="1"/>
  <c r="H1592" i="1"/>
  <c r="G1592" i="1"/>
  <c r="F1592" i="1"/>
  <c r="E1592" i="1"/>
  <c r="I1589" i="1"/>
  <c r="H1589" i="1"/>
  <c r="G1589" i="1"/>
  <c r="F1589" i="1"/>
  <c r="E1589" i="1"/>
  <c r="I1584" i="1"/>
  <c r="H1584" i="1"/>
  <c r="G1584" i="1"/>
  <c r="F1584" i="1"/>
  <c r="E1584" i="1"/>
  <c r="I1580" i="1"/>
  <c r="H1580" i="1"/>
  <c r="G1580" i="1"/>
  <c r="F1580" i="1"/>
  <c r="E1580" i="1"/>
  <c r="I1569" i="1"/>
  <c r="H1569" i="1"/>
  <c r="G1569" i="1"/>
  <c r="F1569" i="1"/>
  <c r="E1569" i="1"/>
  <c r="I1565" i="1"/>
  <c r="H1565" i="1"/>
  <c r="G1565" i="1"/>
  <c r="F1565" i="1"/>
  <c r="E1565" i="1"/>
  <c r="I1559" i="1"/>
  <c r="H1559" i="1"/>
  <c r="G1559" i="1"/>
  <c r="F1559" i="1"/>
  <c r="E1559" i="1"/>
  <c r="I1549" i="1"/>
  <c r="H1549" i="1"/>
  <c r="G1549" i="1"/>
  <c r="F1549" i="1"/>
  <c r="E1549" i="1"/>
  <c r="I1543" i="1"/>
  <c r="H1543" i="1"/>
  <c r="G1543" i="1"/>
  <c r="F1543" i="1"/>
  <c r="E1543" i="1"/>
  <c r="I1540" i="1"/>
  <c r="H1540" i="1"/>
  <c r="G1540" i="1"/>
  <c r="F1540" i="1"/>
  <c r="E1540" i="1"/>
  <c r="I1525" i="1"/>
  <c r="H1525" i="1"/>
  <c r="G1525" i="1"/>
  <c r="F1525" i="1"/>
  <c r="E1525" i="1"/>
  <c r="I1521" i="1"/>
  <c r="H1521" i="1"/>
  <c r="G1521" i="1"/>
  <c r="F1521" i="1"/>
  <c r="E1521" i="1"/>
  <c r="I1516" i="1"/>
  <c r="H1516" i="1"/>
  <c r="G1516" i="1"/>
  <c r="F1516" i="1"/>
  <c r="E1516" i="1"/>
  <c r="I1513" i="1"/>
  <c r="H1513" i="1"/>
  <c r="G1513" i="1"/>
  <c r="F1513" i="1"/>
  <c r="E1513" i="1"/>
  <c r="I1506" i="1"/>
  <c r="H1506" i="1"/>
  <c r="G1506" i="1"/>
  <c r="F1506" i="1"/>
  <c r="E1506" i="1"/>
  <c r="I1499" i="1"/>
  <c r="H1499" i="1"/>
  <c r="G1499" i="1"/>
  <c r="F1499" i="1"/>
  <c r="E1499" i="1"/>
  <c r="I1494" i="1"/>
  <c r="H1494" i="1"/>
  <c r="G1494" i="1"/>
  <c r="F1494" i="1"/>
  <c r="E1494" i="1"/>
  <c r="I1489" i="1"/>
  <c r="H1489" i="1"/>
  <c r="G1489" i="1"/>
  <c r="F1489" i="1"/>
  <c r="E1489" i="1"/>
  <c r="I1484" i="1"/>
  <c r="I1485" i="1" s="1"/>
  <c r="H1484" i="1"/>
  <c r="H1485" i="1" s="1"/>
  <c r="G1484" i="1"/>
  <c r="F1484" i="1"/>
  <c r="F1485" i="1" s="1"/>
  <c r="E1484" i="1"/>
  <c r="E1485" i="1" s="1"/>
  <c r="I1473" i="1"/>
  <c r="I1474" i="1" s="1"/>
  <c r="H1473" i="1"/>
  <c r="H1474" i="1" s="1"/>
  <c r="G1473" i="1"/>
  <c r="G1474" i="1" s="1"/>
  <c r="F1473" i="1"/>
  <c r="F1474" i="1" s="1"/>
  <c r="E1473" i="1"/>
  <c r="E1474" i="1" s="1"/>
  <c r="I1461" i="1"/>
  <c r="I1462" i="1" s="1"/>
  <c r="H1461" i="1"/>
  <c r="H1462" i="1" s="1"/>
  <c r="G1461" i="1"/>
  <c r="G1462" i="1" s="1"/>
  <c r="F1461" i="1"/>
  <c r="F1462" i="1" s="1"/>
  <c r="E1461" i="1"/>
  <c r="E1462" i="1" s="1"/>
  <c r="I1454" i="1"/>
  <c r="H1454" i="1"/>
  <c r="G1454" i="1"/>
  <c r="F1454" i="1"/>
  <c r="E1454" i="1"/>
  <c r="I1451" i="1"/>
  <c r="H1451" i="1"/>
  <c r="G1451" i="1"/>
  <c r="F1451" i="1"/>
  <c r="E1451" i="1"/>
  <c r="I1448" i="1"/>
  <c r="H1448" i="1"/>
  <c r="G1448" i="1"/>
  <c r="F1448" i="1"/>
  <c r="E1448" i="1"/>
  <c r="I1445" i="1"/>
  <c r="H1445" i="1"/>
  <c r="G1445" i="1"/>
  <c r="F1445" i="1"/>
  <c r="E1445" i="1"/>
  <c r="I1440" i="1"/>
  <c r="H1440" i="1"/>
  <c r="G1440" i="1"/>
  <c r="F1440" i="1"/>
  <c r="E1440" i="1"/>
  <c r="I1435" i="1"/>
  <c r="H1435" i="1"/>
  <c r="G1435" i="1"/>
  <c r="F1435" i="1"/>
  <c r="E1435" i="1"/>
  <c r="I1432" i="1"/>
  <c r="H1432" i="1"/>
  <c r="G1432" i="1"/>
  <c r="F1432" i="1"/>
  <c r="E1432" i="1"/>
  <c r="I1427" i="1"/>
  <c r="H1427" i="1"/>
  <c r="G1427" i="1"/>
  <c r="F1427" i="1"/>
  <c r="E1427" i="1"/>
  <c r="I1416" i="1"/>
  <c r="H1416" i="1"/>
  <c r="G1416" i="1"/>
  <c r="F1416" i="1"/>
  <c r="E1416" i="1"/>
  <c r="I1410" i="1"/>
  <c r="H1410" i="1"/>
  <c r="G1410" i="1"/>
  <c r="F1410" i="1"/>
  <c r="E1410" i="1"/>
  <c r="I1402" i="1"/>
  <c r="H1402" i="1"/>
  <c r="G1402" i="1"/>
  <c r="F1402" i="1"/>
  <c r="E1402" i="1"/>
  <c r="I1396" i="1"/>
  <c r="H1396" i="1"/>
  <c r="G1396" i="1"/>
  <c r="F1396" i="1"/>
  <c r="E1396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4" i="1"/>
  <c r="H1384" i="1"/>
  <c r="G1384" i="1"/>
  <c r="F1384" i="1"/>
  <c r="E1384" i="1"/>
  <c r="I1381" i="1"/>
  <c r="H1381" i="1"/>
  <c r="G1381" i="1"/>
  <c r="F1381" i="1"/>
  <c r="E1381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3" i="1"/>
  <c r="H1363" i="1"/>
  <c r="G1363" i="1"/>
  <c r="F1363" i="1"/>
  <c r="E1363" i="1"/>
  <c r="I1357" i="1"/>
  <c r="H1357" i="1"/>
  <c r="G1357" i="1"/>
  <c r="F1357" i="1"/>
  <c r="E1357" i="1"/>
  <c r="I1352" i="1"/>
  <c r="H1352" i="1"/>
  <c r="G1352" i="1"/>
  <c r="F1352" i="1"/>
  <c r="E1352" i="1"/>
  <c r="I1349" i="1"/>
  <c r="H1349" i="1"/>
  <c r="G1349" i="1"/>
  <c r="F1349" i="1"/>
  <c r="E1349" i="1"/>
  <c r="I1344" i="1"/>
  <c r="H1344" i="1"/>
  <c r="G1344" i="1"/>
  <c r="F1344" i="1"/>
  <c r="E1344" i="1"/>
  <c r="I1316" i="1"/>
  <c r="H1316" i="1"/>
  <c r="G1316" i="1"/>
  <c r="F1316" i="1"/>
  <c r="E1316" i="1"/>
  <c r="I1312" i="1"/>
  <c r="H1312" i="1"/>
  <c r="G1312" i="1"/>
  <c r="F1312" i="1"/>
  <c r="E1312" i="1"/>
  <c r="I1306" i="1"/>
  <c r="H1306" i="1"/>
  <c r="G1306" i="1"/>
  <c r="F1306" i="1"/>
  <c r="E1306" i="1"/>
  <c r="I1300" i="1"/>
  <c r="H1300" i="1"/>
  <c r="G1300" i="1"/>
  <c r="F1300" i="1"/>
  <c r="E1300" i="1"/>
  <c r="I1297" i="1"/>
  <c r="H1297" i="1"/>
  <c r="G1297" i="1"/>
  <c r="F1297" i="1"/>
  <c r="E1297" i="1"/>
  <c r="I1290" i="1"/>
  <c r="H1290" i="1"/>
  <c r="G1290" i="1"/>
  <c r="F1290" i="1"/>
  <c r="E1290" i="1"/>
  <c r="I1287" i="1"/>
  <c r="H1287" i="1"/>
  <c r="G1287" i="1"/>
  <c r="F1287" i="1"/>
  <c r="E1287" i="1"/>
  <c r="I1281" i="1"/>
  <c r="H1281" i="1"/>
  <c r="G1281" i="1"/>
  <c r="F1281" i="1"/>
  <c r="E1281" i="1"/>
  <c r="I1277" i="1"/>
  <c r="H1277" i="1"/>
  <c r="G1277" i="1"/>
  <c r="F1277" i="1"/>
  <c r="E1277" i="1"/>
  <c r="I1274" i="1"/>
  <c r="H1274" i="1"/>
  <c r="G1274" i="1"/>
  <c r="F1274" i="1"/>
  <c r="E1274" i="1"/>
  <c r="I1268" i="1"/>
  <c r="H1268" i="1"/>
  <c r="G1268" i="1"/>
  <c r="F1268" i="1"/>
  <c r="E1268" i="1"/>
  <c r="I1257" i="1"/>
  <c r="H1257" i="1"/>
  <c r="G1257" i="1"/>
  <c r="F1257" i="1"/>
  <c r="E1257" i="1"/>
  <c r="I1252" i="1"/>
  <c r="H1252" i="1"/>
  <c r="G1252" i="1"/>
  <c r="F1252" i="1"/>
  <c r="E1252" i="1"/>
  <c r="I1249" i="1"/>
  <c r="H1249" i="1"/>
  <c r="G1249" i="1"/>
  <c r="F1249" i="1"/>
  <c r="E1249" i="1"/>
  <c r="I1246" i="1"/>
  <c r="H1246" i="1"/>
  <c r="G1246" i="1"/>
  <c r="F1246" i="1"/>
  <c r="E1246" i="1"/>
  <c r="I1236" i="1"/>
  <c r="H1236" i="1"/>
  <c r="G1236" i="1"/>
  <c r="F1236" i="1"/>
  <c r="E1236" i="1"/>
  <c r="I1233" i="1"/>
  <c r="H1233" i="1"/>
  <c r="G1233" i="1"/>
  <c r="F1233" i="1"/>
  <c r="E1233" i="1"/>
  <c r="I1230" i="1"/>
  <c r="H1230" i="1"/>
  <c r="G1230" i="1"/>
  <c r="F1230" i="1"/>
  <c r="E1230" i="1"/>
  <c r="I1227" i="1"/>
  <c r="H1227" i="1"/>
  <c r="G1227" i="1"/>
  <c r="F1227" i="1"/>
  <c r="E1227" i="1"/>
  <c r="I1222" i="1"/>
  <c r="H1222" i="1"/>
  <c r="G1222" i="1"/>
  <c r="F1222" i="1"/>
  <c r="E1222" i="1"/>
  <c r="I1216" i="1"/>
  <c r="H1216" i="1"/>
  <c r="G1216" i="1"/>
  <c r="F1216" i="1"/>
  <c r="E1216" i="1"/>
  <c r="I1208" i="1"/>
  <c r="I1209" i="1" s="1"/>
  <c r="H1208" i="1"/>
  <c r="H1209" i="1" s="1"/>
  <c r="G1208" i="1"/>
  <c r="F1208" i="1"/>
  <c r="F1209" i="1" s="1"/>
  <c r="E1208" i="1"/>
  <c r="E1209" i="1" s="1"/>
  <c r="I1199" i="1"/>
  <c r="H1199" i="1"/>
  <c r="G1199" i="1"/>
  <c r="F1199" i="1"/>
  <c r="E1199" i="1"/>
  <c r="I1194" i="1"/>
  <c r="H1194" i="1"/>
  <c r="G1194" i="1"/>
  <c r="F1194" i="1"/>
  <c r="E1194" i="1"/>
  <c r="I1190" i="1"/>
  <c r="H1190" i="1"/>
  <c r="G1190" i="1"/>
  <c r="F1190" i="1"/>
  <c r="E1190" i="1"/>
  <c r="I1185" i="1"/>
  <c r="I1186" i="1" s="1"/>
  <c r="H1185" i="1"/>
  <c r="H1186" i="1" s="1"/>
  <c r="G1185" i="1"/>
  <c r="G1186" i="1" s="1"/>
  <c r="F1185" i="1"/>
  <c r="F1186" i="1" s="1"/>
  <c r="E1185" i="1"/>
  <c r="E1186" i="1" s="1"/>
  <c r="I1179" i="1"/>
  <c r="H1179" i="1"/>
  <c r="G1179" i="1"/>
  <c r="F1179" i="1"/>
  <c r="E1179" i="1"/>
  <c r="I1175" i="1"/>
  <c r="H1175" i="1"/>
  <c r="G1175" i="1"/>
  <c r="F1175" i="1"/>
  <c r="E1175" i="1"/>
  <c r="I1165" i="1"/>
  <c r="H1165" i="1"/>
  <c r="G1165" i="1"/>
  <c r="F1165" i="1"/>
  <c r="E1165" i="1"/>
  <c r="I1156" i="1"/>
  <c r="H1156" i="1"/>
  <c r="G1156" i="1"/>
  <c r="F1156" i="1"/>
  <c r="E1156" i="1"/>
  <c r="I1138" i="1"/>
  <c r="H1138" i="1"/>
  <c r="G1138" i="1"/>
  <c r="F1138" i="1"/>
  <c r="E1138" i="1"/>
  <c r="I1135" i="1"/>
  <c r="H1135" i="1"/>
  <c r="G1135" i="1"/>
  <c r="F1135" i="1"/>
  <c r="E1135" i="1"/>
  <c r="I1132" i="1"/>
  <c r="H1132" i="1"/>
  <c r="G1132" i="1"/>
  <c r="F1132" i="1"/>
  <c r="E1132" i="1"/>
  <c r="I1127" i="1"/>
  <c r="H1127" i="1"/>
  <c r="G1127" i="1"/>
  <c r="F1127" i="1"/>
  <c r="E1127" i="1"/>
  <c r="I1123" i="1"/>
  <c r="H1123" i="1"/>
  <c r="G1123" i="1"/>
  <c r="F1123" i="1"/>
  <c r="E1123" i="1"/>
  <c r="I1118" i="1"/>
  <c r="H1118" i="1"/>
  <c r="G1118" i="1"/>
  <c r="F1118" i="1"/>
  <c r="E1118" i="1"/>
  <c r="I1114" i="1"/>
  <c r="H1114" i="1"/>
  <c r="G1114" i="1"/>
  <c r="F1114" i="1"/>
  <c r="E1114" i="1"/>
  <c r="I1110" i="1"/>
  <c r="H1110" i="1"/>
  <c r="G1110" i="1"/>
  <c r="F1110" i="1"/>
  <c r="E1110" i="1"/>
  <c r="I1105" i="1"/>
  <c r="H1105" i="1"/>
  <c r="G1105" i="1"/>
  <c r="F1105" i="1"/>
  <c r="E1105" i="1"/>
  <c r="I1095" i="1"/>
  <c r="H1095" i="1"/>
  <c r="G1095" i="1"/>
  <c r="F1095" i="1"/>
  <c r="E1095" i="1"/>
  <c r="I1092" i="1"/>
  <c r="H1092" i="1"/>
  <c r="G1092" i="1"/>
  <c r="F1092" i="1"/>
  <c r="E1092" i="1"/>
  <c r="I1085" i="1"/>
  <c r="H1085" i="1"/>
  <c r="G1085" i="1"/>
  <c r="F1085" i="1"/>
  <c r="E1085" i="1"/>
  <c r="I1079" i="1"/>
  <c r="H1079" i="1"/>
  <c r="G1079" i="1"/>
  <c r="F1079" i="1"/>
  <c r="E1079" i="1"/>
  <c r="I1060" i="1"/>
  <c r="H1060" i="1"/>
  <c r="G1060" i="1"/>
  <c r="F1060" i="1"/>
  <c r="E1060" i="1"/>
  <c r="I1056" i="1"/>
  <c r="H1056" i="1"/>
  <c r="G1056" i="1"/>
  <c r="F1056" i="1"/>
  <c r="E1056" i="1"/>
  <c r="I1049" i="1"/>
  <c r="H1049" i="1"/>
  <c r="G1049" i="1"/>
  <c r="F1049" i="1"/>
  <c r="E1049" i="1"/>
  <c r="I1046" i="1"/>
  <c r="H1046" i="1"/>
  <c r="G1046" i="1"/>
  <c r="F1046" i="1"/>
  <c r="E1046" i="1"/>
  <c r="I1039" i="1"/>
  <c r="H1039" i="1"/>
  <c r="G1039" i="1"/>
  <c r="F1039" i="1"/>
  <c r="E1039" i="1"/>
  <c r="I1036" i="1"/>
  <c r="H1036" i="1"/>
  <c r="G1036" i="1"/>
  <c r="F1036" i="1"/>
  <c r="E1036" i="1"/>
  <c r="I1033" i="1"/>
  <c r="H1033" i="1"/>
  <c r="G1033" i="1"/>
  <c r="F1033" i="1"/>
  <c r="E1033" i="1"/>
  <c r="I1029" i="1"/>
  <c r="H1029" i="1"/>
  <c r="G1029" i="1"/>
  <c r="F1029" i="1"/>
  <c r="E1029" i="1"/>
  <c r="I1024" i="1"/>
  <c r="H1024" i="1"/>
  <c r="G1024" i="1"/>
  <c r="F1024" i="1"/>
  <c r="E1024" i="1"/>
  <c r="I1019" i="1"/>
  <c r="H1019" i="1"/>
  <c r="G1019" i="1"/>
  <c r="F1019" i="1"/>
  <c r="E1019" i="1"/>
  <c r="I1013" i="1"/>
  <c r="H1013" i="1"/>
  <c r="G1013" i="1"/>
  <c r="F1013" i="1"/>
  <c r="E1013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3" i="1"/>
  <c r="H993" i="1"/>
  <c r="G993" i="1"/>
  <c r="F993" i="1"/>
  <c r="E993" i="1"/>
  <c r="I987" i="1"/>
  <c r="H987" i="1"/>
  <c r="G987" i="1"/>
  <c r="F987" i="1"/>
  <c r="E987" i="1"/>
  <c r="I984" i="1"/>
  <c r="H984" i="1"/>
  <c r="G984" i="1"/>
  <c r="F984" i="1"/>
  <c r="E984" i="1"/>
  <c r="I979" i="1"/>
  <c r="H979" i="1"/>
  <c r="G979" i="1"/>
  <c r="F979" i="1"/>
  <c r="E979" i="1"/>
  <c r="I976" i="1"/>
  <c r="H976" i="1"/>
  <c r="G976" i="1"/>
  <c r="F976" i="1"/>
  <c r="E976" i="1"/>
  <c r="I973" i="1"/>
  <c r="H973" i="1"/>
  <c r="G973" i="1"/>
  <c r="F973" i="1"/>
  <c r="E973" i="1"/>
  <c r="I969" i="1"/>
  <c r="H969" i="1"/>
  <c r="G969" i="1"/>
  <c r="F969" i="1"/>
  <c r="E969" i="1"/>
  <c r="I963" i="1"/>
  <c r="H963" i="1"/>
  <c r="G963" i="1"/>
  <c r="F963" i="1"/>
  <c r="E963" i="1"/>
  <c r="I960" i="1"/>
  <c r="H960" i="1"/>
  <c r="G960" i="1"/>
  <c r="F960" i="1"/>
  <c r="F964" i="1" s="1"/>
  <c r="E960" i="1"/>
  <c r="I951" i="1"/>
  <c r="I952" i="1" s="1"/>
  <c r="H951" i="1"/>
  <c r="H952" i="1" s="1"/>
  <c r="G951" i="1"/>
  <c r="G952" i="1" s="1"/>
  <c r="F951" i="1"/>
  <c r="F952" i="1" s="1"/>
  <c r="E951" i="1"/>
  <c r="E952" i="1" s="1"/>
  <c r="I943" i="1"/>
  <c r="H943" i="1"/>
  <c r="G943" i="1"/>
  <c r="F943" i="1"/>
  <c r="E943" i="1"/>
  <c r="I940" i="1"/>
  <c r="H940" i="1"/>
  <c r="G940" i="1"/>
  <c r="F940" i="1"/>
  <c r="E940" i="1"/>
  <c r="I937" i="1"/>
  <c r="H937" i="1"/>
  <c r="G937" i="1"/>
  <c r="F937" i="1"/>
  <c r="E937" i="1"/>
  <c r="I932" i="1"/>
  <c r="H932" i="1"/>
  <c r="G932" i="1"/>
  <c r="F932" i="1"/>
  <c r="E932" i="1"/>
  <c r="I928" i="1"/>
  <c r="H928" i="1"/>
  <c r="G928" i="1"/>
  <c r="F928" i="1"/>
  <c r="E928" i="1"/>
  <c r="I923" i="1"/>
  <c r="H923" i="1"/>
  <c r="G923" i="1"/>
  <c r="F923" i="1"/>
  <c r="E923" i="1"/>
  <c r="I918" i="1"/>
  <c r="H918" i="1"/>
  <c r="G918" i="1"/>
  <c r="F918" i="1"/>
  <c r="E918" i="1"/>
  <c r="I915" i="1"/>
  <c r="H915" i="1"/>
  <c r="G915" i="1"/>
  <c r="F915" i="1"/>
  <c r="E915" i="1"/>
  <c r="I909" i="1"/>
  <c r="H909" i="1"/>
  <c r="G909" i="1"/>
  <c r="F909" i="1"/>
  <c r="E909" i="1"/>
  <c r="I903" i="1"/>
  <c r="H903" i="1"/>
  <c r="G903" i="1"/>
  <c r="F903" i="1"/>
  <c r="E903" i="1"/>
  <c r="I895" i="1"/>
  <c r="H895" i="1"/>
  <c r="G895" i="1"/>
  <c r="F895" i="1"/>
  <c r="F904" i="1" s="1"/>
  <c r="E895" i="1"/>
  <c r="I887" i="1"/>
  <c r="H887" i="1"/>
  <c r="G887" i="1"/>
  <c r="F887" i="1"/>
  <c r="E887" i="1"/>
  <c r="I882" i="1"/>
  <c r="H882" i="1"/>
  <c r="G882" i="1"/>
  <c r="F882" i="1"/>
  <c r="E882" i="1"/>
  <c r="I875" i="1"/>
  <c r="H875" i="1"/>
  <c r="G875" i="1"/>
  <c r="F875" i="1"/>
  <c r="E875" i="1"/>
  <c r="I871" i="1"/>
  <c r="H871" i="1"/>
  <c r="G871" i="1"/>
  <c r="F871" i="1"/>
  <c r="E871" i="1"/>
  <c r="I868" i="1"/>
  <c r="H868" i="1"/>
  <c r="G868" i="1"/>
  <c r="F868" i="1"/>
  <c r="E868" i="1"/>
  <c r="I860" i="1"/>
  <c r="H860" i="1"/>
  <c r="G860" i="1"/>
  <c r="F860" i="1"/>
  <c r="E860" i="1"/>
  <c r="I857" i="1"/>
  <c r="H857" i="1"/>
  <c r="G857" i="1"/>
  <c r="F857" i="1"/>
  <c r="E857" i="1"/>
  <c r="I853" i="1"/>
  <c r="H853" i="1"/>
  <c r="G853" i="1"/>
  <c r="F853" i="1"/>
  <c r="E853" i="1"/>
  <c r="I845" i="1"/>
  <c r="H845" i="1"/>
  <c r="G845" i="1"/>
  <c r="F845" i="1"/>
  <c r="E845" i="1"/>
  <c r="I842" i="1"/>
  <c r="H842" i="1"/>
  <c r="G842" i="1"/>
  <c r="F842" i="1"/>
  <c r="E842" i="1"/>
  <c r="I839" i="1"/>
  <c r="H839" i="1"/>
  <c r="G839" i="1"/>
  <c r="F839" i="1"/>
  <c r="E839" i="1"/>
  <c r="I834" i="1"/>
  <c r="H834" i="1"/>
  <c r="G834" i="1"/>
  <c r="F834" i="1"/>
  <c r="E834" i="1"/>
  <c r="I822" i="1"/>
  <c r="I823" i="1" s="1"/>
  <c r="H822" i="1"/>
  <c r="H823" i="1" s="1"/>
  <c r="G822" i="1"/>
  <c r="G823" i="1" s="1"/>
  <c r="F822" i="1"/>
  <c r="F823" i="1" s="1"/>
  <c r="E822" i="1"/>
  <c r="E823" i="1" s="1"/>
  <c r="I811" i="1"/>
  <c r="H811" i="1"/>
  <c r="G811" i="1"/>
  <c r="F811" i="1"/>
  <c r="E811" i="1"/>
  <c r="I807" i="1"/>
  <c r="H807" i="1"/>
  <c r="G807" i="1"/>
  <c r="F807" i="1"/>
  <c r="E807" i="1"/>
  <c r="I800" i="1"/>
  <c r="H800" i="1"/>
  <c r="G800" i="1"/>
  <c r="F800" i="1"/>
  <c r="E800" i="1"/>
  <c r="I796" i="1"/>
  <c r="H796" i="1"/>
  <c r="G796" i="1"/>
  <c r="F796" i="1"/>
  <c r="E796" i="1"/>
  <c r="I785" i="1"/>
  <c r="H785" i="1"/>
  <c r="G785" i="1"/>
  <c r="F785" i="1"/>
  <c r="E785" i="1"/>
  <c r="I782" i="1"/>
  <c r="H782" i="1"/>
  <c r="G782" i="1"/>
  <c r="F782" i="1"/>
  <c r="E782" i="1"/>
  <c r="I777" i="1"/>
  <c r="H777" i="1"/>
  <c r="G777" i="1"/>
  <c r="F777" i="1"/>
  <c r="E777" i="1"/>
  <c r="I772" i="1"/>
  <c r="H772" i="1"/>
  <c r="G772" i="1"/>
  <c r="F772" i="1"/>
  <c r="E772" i="1"/>
  <c r="I768" i="1"/>
  <c r="H768" i="1"/>
  <c r="G768" i="1"/>
  <c r="F768" i="1"/>
  <c r="E768" i="1"/>
  <c r="I762" i="1"/>
  <c r="H762" i="1"/>
  <c r="G762" i="1"/>
  <c r="F762" i="1"/>
  <c r="E762" i="1"/>
  <c r="I749" i="1"/>
  <c r="H749" i="1"/>
  <c r="G749" i="1"/>
  <c r="F749" i="1"/>
  <c r="E749" i="1"/>
  <c r="I745" i="1"/>
  <c r="H745" i="1"/>
  <c r="G745" i="1"/>
  <c r="F745" i="1"/>
  <c r="E745" i="1"/>
  <c r="I741" i="1"/>
  <c r="H741" i="1"/>
  <c r="G741" i="1"/>
  <c r="F741" i="1"/>
  <c r="E741" i="1"/>
  <c r="I732" i="1"/>
  <c r="I733" i="1" s="1"/>
  <c r="H732" i="1"/>
  <c r="H733" i="1" s="1"/>
  <c r="G732" i="1"/>
  <c r="G733" i="1" s="1"/>
  <c r="F732" i="1"/>
  <c r="F733" i="1" s="1"/>
  <c r="E732" i="1"/>
  <c r="E733" i="1" s="1"/>
  <c r="I726" i="1"/>
  <c r="H726" i="1"/>
  <c r="G726" i="1"/>
  <c r="F726" i="1"/>
  <c r="E726" i="1"/>
  <c r="I719" i="1"/>
  <c r="H719" i="1"/>
  <c r="G719" i="1"/>
  <c r="F719" i="1"/>
  <c r="E719" i="1"/>
  <c r="I714" i="1"/>
  <c r="H714" i="1"/>
  <c r="G714" i="1"/>
  <c r="F714" i="1"/>
  <c r="E714" i="1"/>
  <c r="I700" i="1"/>
  <c r="H700" i="1"/>
  <c r="G700" i="1"/>
  <c r="F700" i="1"/>
  <c r="E700" i="1"/>
  <c r="I696" i="1"/>
  <c r="H696" i="1"/>
  <c r="G696" i="1"/>
  <c r="F696" i="1"/>
  <c r="E696" i="1"/>
  <c r="I679" i="1"/>
  <c r="H679" i="1"/>
  <c r="G679" i="1"/>
  <c r="F679" i="1"/>
  <c r="E679" i="1"/>
  <c r="I676" i="1"/>
  <c r="H676" i="1"/>
  <c r="G676" i="1"/>
  <c r="F676" i="1"/>
  <c r="E676" i="1"/>
  <c r="I671" i="1"/>
  <c r="H671" i="1"/>
  <c r="G671" i="1"/>
  <c r="F671" i="1"/>
  <c r="E671" i="1"/>
  <c r="I667" i="1"/>
  <c r="H667" i="1"/>
  <c r="G667" i="1"/>
  <c r="F667" i="1"/>
  <c r="E667" i="1"/>
  <c r="I663" i="1"/>
  <c r="H663" i="1"/>
  <c r="G663" i="1"/>
  <c r="F663" i="1"/>
  <c r="E663" i="1"/>
  <c r="I658" i="1"/>
  <c r="H658" i="1"/>
  <c r="G658" i="1"/>
  <c r="F658" i="1"/>
  <c r="E658" i="1"/>
  <c r="I652" i="1"/>
  <c r="H652" i="1"/>
  <c r="G652" i="1"/>
  <c r="F652" i="1"/>
  <c r="E652" i="1"/>
  <c r="I648" i="1"/>
  <c r="H648" i="1"/>
  <c r="G648" i="1"/>
  <c r="F648" i="1"/>
  <c r="E648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4" i="1"/>
  <c r="H634" i="1"/>
  <c r="G634" i="1"/>
  <c r="F634" i="1"/>
  <c r="E634" i="1"/>
  <c r="I630" i="1"/>
  <c r="H630" i="1"/>
  <c r="G630" i="1"/>
  <c r="F630" i="1"/>
  <c r="E630" i="1"/>
  <c r="I622" i="1"/>
  <c r="H622" i="1"/>
  <c r="G622" i="1"/>
  <c r="F622" i="1"/>
  <c r="E622" i="1"/>
  <c r="I618" i="1"/>
  <c r="H618" i="1"/>
  <c r="G618" i="1"/>
  <c r="F618" i="1"/>
  <c r="E618" i="1"/>
  <c r="I615" i="1"/>
  <c r="H615" i="1"/>
  <c r="G615" i="1"/>
  <c r="F615" i="1"/>
  <c r="E615" i="1"/>
  <c r="I612" i="1"/>
  <c r="H612" i="1"/>
  <c r="G612" i="1"/>
  <c r="F612" i="1"/>
  <c r="E612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74" i="1"/>
  <c r="H574" i="1"/>
  <c r="G574" i="1"/>
  <c r="F574" i="1"/>
  <c r="E574" i="1"/>
  <c r="I569" i="1"/>
  <c r="H569" i="1"/>
  <c r="G569" i="1"/>
  <c r="F569" i="1"/>
  <c r="E569" i="1"/>
  <c r="I566" i="1"/>
  <c r="H566" i="1"/>
  <c r="G566" i="1"/>
  <c r="F566" i="1"/>
  <c r="E566" i="1"/>
  <c r="I557" i="1"/>
  <c r="H557" i="1"/>
  <c r="G557" i="1"/>
  <c r="F557" i="1"/>
  <c r="E557" i="1"/>
  <c r="I553" i="1"/>
  <c r="H553" i="1"/>
  <c r="G553" i="1"/>
  <c r="F553" i="1"/>
  <c r="E553" i="1"/>
  <c r="I546" i="1"/>
  <c r="I547" i="1" s="1"/>
  <c r="H546" i="1"/>
  <c r="H547" i="1" s="1"/>
  <c r="G546" i="1"/>
  <c r="G547" i="1" s="1"/>
  <c r="F546" i="1"/>
  <c r="F547" i="1" s="1"/>
  <c r="E546" i="1"/>
  <c r="E547" i="1" s="1"/>
  <c r="I534" i="1"/>
  <c r="H534" i="1"/>
  <c r="G534" i="1"/>
  <c r="F534" i="1"/>
  <c r="E534" i="1"/>
  <c r="I531" i="1"/>
  <c r="H531" i="1"/>
  <c r="G531" i="1"/>
  <c r="F531" i="1"/>
  <c r="E531" i="1"/>
  <c r="I525" i="1"/>
  <c r="H525" i="1"/>
  <c r="G525" i="1"/>
  <c r="F525" i="1"/>
  <c r="E525" i="1"/>
  <c r="I519" i="1"/>
  <c r="H519" i="1"/>
  <c r="G519" i="1"/>
  <c r="F519" i="1"/>
  <c r="E519" i="1"/>
  <c r="I514" i="1"/>
  <c r="H514" i="1"/>
  <c r="G514" i="1"/>
  <c r="F514" i="1"/>
  <c r="E514" i="1"/>
  <c r="I510" i="1"/>
  <c r="H510" i="1"/>
  <c r="G510" i="1"/>
  <c r="F510" i="1"/>
  <c r="E510" i="1"/>
  <c r="I506" i="1"/>
  <c r="H506" i="1"/>
  <c r="G506" i="1"/>
  <c r="F506" i="1"/>
  <c r="E506" i="1"/>
  <c r="I497" i="1"/>
  <c r="H497" i="1"/>
  <c r="G497" i="1"/>
  <c r="F497" i="1"/>
  <c r="E497" i="1"/>
  <c r="I487" i="1"/>
  <c r="H487" i="1"/>
  <c r="G487" i="1"/>
  <c r="F487" i="1"/>
  <c r="E487" i="1"/>
  <c r="I481" i="1"/>
  <c r="H481" i="1"/>
  <c r="G481" i="1"/>
  <c r="F481" i="1"/>
  <c r="E481" i="1"/>
  <c r="I477" i="1"/>
  <c r="H477" i="1"/>
  <c r="G477" i="1"/>
  <c r="F477" i="1"/>
  <c r="E477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H436" i="1"/>
  <c r="G436" i="1"/>
  <c r="F436" i="1"/>
  <c r="E436" i="1"/>
  <c r="I423" i="1"/>
  <c r="I424" i="1" s="1"/>
  <c r="H423" i="1"/>
  <c r="H424" i="1" s="1"/>
  <c r="G423" i="1"/>
  <c r="G424" i="1" s="1"/>
  <c r="F423" i="1"/>
  <c r="F424" i="1" s="1"/>
  <c r="E423" i="1"/>
  <c r="E424" i="1" s="1"/>
  <c r="I411" i="1"/>
  <c r="I412" i="1" s="1"/>
  <c r="H411" i="1"/>
  <c r="H412" i="1" s="1"/>
  <c r="G411" i="1"/>
  <c r="G412" i="1" s="1"/>
  <c r="F411" i="1"/>
  <c r="F412" i="1" s="1"/>
  <c r="E411" i="1"/>
  <c r="E412" i="1" s="1"/>
  <c r="I400" i="1"/>
  <c r="H400" i="1"/>
  <c r="G400" i="1"/>
  <c r="F400" i="1"/>
  <c r="E400" i="1"/>
  <c r="I394" i="1"/>
  <c r="H394" i="1"/>
  <c r="G394" i="1"/>
  <c r="F394" i="1"/>
  <c r="E394" i="1"/>
  <c r="I382" i="1"/>
  <c r="H382" i="1"/>
  <c r="G382" i="1"/>
  <c r="F382" i="1"/>
  <c r="E382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G300" i="1"/>
  <c r="F300" i="1"/>
  <c r="E300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I69" i="1" s="1"/>
  <c r="H68" i="1"/>
  <c r="G68" i="1"/>
  <c r="F68" i="1"/>
  <c r="F69" i="1" s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G209" i="1" l="1"/>
  <c r="F87" i="1"/>
  <c r="E876" i="1"/>
  <c r="G812" i="1"/>
  <c r="H876" i="1"/>
  <c r="G876" i="1"/>
  <c r="H1713" i="1"/>
  <c r="F1850" i="1"/>
  <c r="E1850" i="1"/>
  <c r="I1850" i="1"/>
  <c r="G1983" i="1"/>
  <c r="F209" i="1"/>
  <c r="F296" i="1"/>
  <c r="F558" i="1"/>
  <c r="F701" i="1"/>
  <c r="G801" i="1"/>
  <c r="E888" i="1"/>
  <c r="G964" i="1"/>
  <c r="F1507" i="1"/>
  <c r="G1882" i="1"/>
  <c r="H1944" i="1"/>
  <c r="E680" i="1"/>
  <c r="F786" i="1"/>
  <c r="F888" i="1"/>
  <c r="E1495" i="1"/>
  <c r="E1639" i="1"/>
  <c r="H1674" i="1"/>
  <c r="E1814" i="1"/>
  <c r="I1814" i="1"/>
  <c r="I964" i="1"/>
  <c r="G87" i="1"/>
  <c r="F515" i="1"/>
  <c r="H535" i="1"/>
  <c r="H1301" i="1"/>
  <c r="E1317" i="1"/>
  <c r="F1455" i="1"/>
  <c r="H1625" i="1"/>
  <c r="G1658" i="1"/>
  <c r="E109" i="1"/>
  <c r="I209" i="1"/>
  <c r="E296" i="1"/>
  <c r="H296" i="1"/>
  <c r="H964" i="1"/>
  <c r="G1180" i="1"/>
  <c r="F1180" i="1"/>
  <c r="H1507" i="1"/>
  <c r="H1585" i="1"/>
  <c r="H1658" i="1"/>
  <c r="F1944" i="1"/>
  <c r="F1976" i="1" s="1"/>
  <c r="G2075" i="1"/>
  <c r="E672" i="1"/>
  <c r="F801" i="1"/>
  <c r="H861" i="1"/>
  <c r="G861" i="1"/>
  <c r="G1006" i="1"/>
  <c r="H1040" i="1"/>
  <c r="I1096" i="1"/>
  <c r="G1139" i="1"/>
  <c r="I1253" i="1"/>
  <c r="H1253" i="1"/>
  <c r="H1282" i="1"/>
  <c r="H1639" i="1"/>
  <c r="I1786" i="1"/>
  <c r="G1803" i="1"/>
  <c r="I1882" i="1"/>
  <c r="F2185" i="1"/>
  <c r="E124" i="1"/>
  <c r="E535" i="1"/>
  <c r="H727" i="1"/>
  <c r="E861" i="1"/>
  <c r="I275" i="1"/>
  <c r="H275" i="1"/>
  <c r="G296" i="1"/>
  <c r="E575" i="1"/>
  <c r="H603" i="1"/>
  <c r="E750" i="1"/>
  <c r="E778" i="1"/>
  <c r="E786" i="1"/>
  <c r="G944" i="1"/>
  <c r="I1040" i="1"/>
  <c r="F1096" i="1"/>
  <c r="G1713" i="1"/>
  <c r="H1767" i="1"/>
  <c r="E1921" i="1"/>
  <c r="E1922" i="1" s="1"/>
  <c r="G1944" i="1"/>
  <c r="G1976" i="1" s="1"/>
  <c r="H2075" i="1"/>
  <c r="F2100" i="1"/>
  <c r="I2100" i="1"/>
  <c r="F109" i="1"/>
  <c r="G109" i="1"/>
  <c r="E196" i="1"/>
  <c r="E558" i="1"/>
  <c r="F680" i="1"/>
  <c r="E701" i="1"/>
  <c r="F727" i="1"/>
  <c r="F750" i="1"/>
  <c r="G786" i="1"/>
  <c r="I801" i="1"/>
  <c r="F1200" i="1"/>
  <c r="F1282" i="1"/>
  <c r="G1495" i="1"/>
  <c r="E1585" i="1"/>
  <c r="I1585" i="1"/>
  <c r="G1602" i="1"/>
  <c r="G1639" i="1"/>
  <c r="H1786" i="1"/>
  <c r="F1814" i="1"/>
  <c r="H1882" i="1"/>
  <c r="F2030" i="1"/>
  <c r="E488" i="1"/>
  <c r="I535" i="1"/>
  <c r="G603" i="1"/>
  <c r="I635" i="1"/>
  <c r="I750" i="1"/>
  <c r="F919" i="1"/>
  <c r="E1253" i="1"/>
  <c r="E1282" i="1"/>
  <c r="I1282" i="1"/>
  <c r="F1301" i="1"/>
  <c r="H1411" i="1"/>
  <c r="G1455" i="1"/>
  <c r="E1658" i="1"/>
  <c r="E1674" i="1"/>
  <c r="I1674" i="1"/>
  <c r="I1833" i="1"/>
  <c r="E2030" i="1"/>
  <c r="I2193" i="1"/>
  <c r="I87" i="1"/>
  <c r="I296" i="1"/>
  <c r="E320" i="1"/>
  <c r="H378" i="1"/>
  <c r="G378" i="1"/>
  <c r="F401" i="1"/>
  <c r="I401" i="1"/>
  <c r="H109" i="1"/>
  <c r="H124" i="1"/>
  <c r="F275" i="1"/>
  <c r="G320" i="1"/>
  <c r="G401" i="1"/>
  <c r="F488" i="1"/>
  <c r="E515" i="1"/>
  <c r="F535" i="1"/>
  <c r="H575" i="1"/>
  <c r="E635" i="1"/>
  <c r="E727" i="1"/>
  <c r="E944" i="1"/>
  <c r="I944" i="1"/>
  <c r="I988" i="1"/>
  <c r="G1061" i="1"/>
  <c r="E1180" i="1"/>
  <c r="I1200" i="1"/>
  <c r="F1253" i="1"/>
  <c r="E1570" i="1"/>
  <c r="E1602" i="1"/>
  <c r="G1625" i="1"/>
  <c r="E1713" i="1"/>
  <c r="H1803" i="1"/>
  <c r="H1814" i="1"/>
  <c r="G1833" i="1"/>
  <c r="H2037" i="1"/>
  <c r="G2185" i="1"/>
  <c r="H31" i="1"/>
  <c r="E1006" i="1"/>
  <c r="I109" i="1"/>
  <c r="E275" i="1"/>
  <c r="E62" i="1"/>
  <c r="I124" i="1"/>
  <c r="F196" i="1"/>
  <c r="H209" i="1"/>
  <c r="G275" i="1"/>
  <c r="E401" i="1"/>
  <c r="G515" i="1"/>
  <c r="G558" i="1"/>
  <c r="I575" i="1"/>
  <c r="G575" i="1"/>
  <c r="F603" i="1"/>
  <c r="E653" i="1"/>
  <c r="F653" i="1"/>
  <c r="H672" i="1"/>
  <c r="G680" i="1"/>
  <c r="H701" i="1"/>
  <c r="I727" i="1"/>
  <c r="I786" i="1"/>
  <c r="H904" i="1"/>
  <c r="E919" i="1"/>
  <c r="H919" i="1"/>
  <c r="I1061" i="1"/>
  <c r="H1096" i="1"/>
  <c r="G1200" i="1"/>
  <c r="E1301" i="1"/>
  <c r="I1317" i="1"/>
  <c r="E1455" i="1"/>
  <c r="I1455" i="1"/>
  <c r="E1507" i="1"/>
  <c r="F1658" i="1"/>
  <c r="G1767" i="1"/>
  <c r="I1874" i="1"/>
  <c r="F1882" i="1"/>
  <c r="F1921" i="1"/>
  <c r="F1922" i="1" s="1"/>
  <c r="E1983" i="1"/>
  <c r="G2100" i="1"/>
  <c r="I2153" i="1"/>
  <c r="I2185" i="1"/>
  <c r="H2185" i="1"/>
  <c r="E603" i="1"/>
  <c r="I603" i="1"/>
  <c r="G635" i="1"/>
  <c r="G701" i="1"/>
  <c r="H750" i="1"/>
  <c r="G750" i="1"/>
  <c r="H778" i="1"/>
  <c r="G778" i="1"/>
  <c r="F778" i="1"/>
  <c r="H786" i="1"/>
  <c r="H801" i="1"/>
  <c r="I812" i="1"/>
  <c r="H812" i="1"/>
  <c r="F861" i="1"/>
  <c r="I861" i="1"/>
  <c r="F876" i="1"/>
  <c r="G904" i="1"/>
  <c r="G919" i="1"/>
  <c r="H944" i="1"/>
  <c r="E988" i="1"/>
  <c r="F988" i="1"/>
  <c r="H1006" i="1"/>
  <c r="H1061" i="1"/>
  <c r="G1096" i="1"/>
  <c r="F1139" i="1"/>
  <c r="E1200" i="1"/>
  <c r="G1253" i="1"/>
  <c r="G1282" i="1"/>
  <c r="I1301" i="1"/>
  <c r="G1301" i="1"/>
  <c r="H1317" i="1"/>
  <c r="H1455" i="1"/>
  <c r="F1495" i="1"/>
  <c r="G1507" i="1"/>
  <c r="H1570" i="1"/>
  <c r="F1570" i="1"/>
  <c r="G1570" i="1"/>
  <c r="F1602" i="1"/>
  <c r="I1625" i="1"/>
  <c r="F1639" i="1"/>
  <c r="I1639" i="1"/>
  <c r="G1674" i="1"/>
  <c r="E1767" i="1"/>
  <c r="I1767" i="1"/>
  <c r="G1786" i="1"/>
  <c r="I1803" i="1"/>
  <c r="H1850" i="1"/>
  <c r="H1874" i="1"/>
  <c r="E1882" i="1"/>
  <c r="E1944" i="1"/>
  <c r="E1976" i="1" s="1"/>
  <c r="I1944" i="1"/>
  <c r="I1976" i="1" s="1"/>
  <c r="I2037" i="1"/>
  <c r="H2100" i="1"/>
  <c r="E87" i="1"/>
  <c r="F2193" i="1"/>
  <c r="G62" i="1"/>
  <c r="E209" i="1"/>
  <c r="I904" i="1"/>
  <c r="I1006" i="1"/>
  <c r="F1983" i="1"/>
  <c r="E2075" i="1"/>
  <c r="H62" i="1"/>
  <c r="H320" i="1"/>
  <c r="F378" i="1"/>
  <c r="F31" i="1"/>
  <c r="G196" i="1"/>
  <c r="H1200" i="1"/>
  <c r="G1209" i="1"/>
  <c r="I1411" i="1"/>
  <c r="G1411" i="1"/>
  <c r="I1570" i="1"/>
  <c r="F1833" i="1"/>
  <c r="H1921" i="1"/>
  <c r="H1922" i="1" s="1"/>
  <c r="F2037" i="1"/>
  <c r="G727" i="1"/>
  <c r="G1585" i="1"/>
  <c r="F1713" i="1"/>
  <c r="E31" i="1"/>
  <c r="F320" i="1"/>
  <c r="H16" i="1"/>
  <c r="G31" i="1"/>
  <c r="F62" i="1"/>
  <c r="I62" i="1"/>
  <c r="G488" i="1"/>
  <c r="G653" i="1"/>
  <c r="F672" i="1"/>
  <c r="I876" i="1"/>
  <c r="I378" i="1"/>
  <c r="E378" i="1"/>
  <c r="H488" i="1"/>
  <c r="G988" i="1"/>
  <c r="F1006" i="1"/>
  <c r="E1139" i="1"/>
  <c r="H1139" i="1"/>
  <c r="I672" i="1"/>
  <c r="E1874" i="1"/>
  <c r="I1921" i="1"/>
  <c r="I1922" i="1" s="1"/>
  <c r="I31" i="1"/>
  <c r="H87" i="1"/>
  <c r="H196" i="1"/>
  <c r="I515" i="1"/>
  <c r="I778" i="1"/>
  <c r="E1061" i="1"/>
  <c r="E1803" i="1"/>
  <c r="F1874" i="1"/>
  <c r="G1921" i="1"/>
  <c r="G1922" i="1" s="1"/>
  <c r="H1983" i="1"/>
  <c r="I2075" i="1"/>
  <c r="E812" i="1"/>
  <c r="G1814" i="1"/>
  <c r="G1850" i="1"/>
  <c r="H515" i="1"/>
  <c r="I196" i="1"/>
  <c r="H558" i="1"/>
  <c r="F1061" i="1"/>
  <c r="I1507" i="1"/>
  <c r="F1767" i="1"/>
  <c r="F1803" i="1"/>
  <c r="I558" i="1"/>
  <c r="H635" i="1"/>
  <c r="H653" i="1"/>
  <c r="I701" i="1"/>
  <c r="F812" i="1"/>
  <c r="E904" i="1"/>
  <c r="F944" i="1"/>
  <c r="H988" i="1"/>
  <c r="F1317" i="1"/>
  <c r="F1411" i="1"/>
  <c r="E1833" i="1"/>
  <c r="H2030" i="1"/>
  <c r="G2037" i="1"/>
  <c r="E2085" i="1"/>
  <c r="E2100" i="1"/>
  <c r="E2153" i="1"/>
  <c r="E1096" i="1"/>
  <c r="F124" i="1"/>
  <c r="E1411" i="1"/>
  <c r="E1625" i="1"/>
  <c r="G1874" i="1"/>
  <c r="G2030" i="1"/>
  <c r="G16" i="1"/>
  <c r="F16" i="1"/>
  <c r="E69" i="1"/>
  <c r="I653" i="1"/>
  <c r="E801" i="1"/>
  <c r="G888" i="1"/>
  <c r="E1040" i="1"/>
  <c r="I1139" i="1"/>
  <c r="H1180" i="1"/>
  <c r="G1317" i="1"/>
  <c r="G1485" i="1"/>
  <c r="H1495" i="1"/>
  <c r="H1602" i="1"/>
  <c r="I1658" i="1"/>
  <c r="I1983" i="1"/>
  <c r="I2030" i="1"/>
  <c r="F2085" i="1"/>
  <c r="F2153" i="1"/>
  <c r="E2185" i="1"/>
  <c r="H888" i="1"/>
  <c r="E964" i="1"/>
  <c r="F1040" i="1"/>
  <c r="I1180" i="1"/>
  <c r="I1495" i="1"/>
  <c r="I1602" i="1"/>
  <c r="I1713" i="1"/>
  <c r="E1786" i="1"/>
  <c r="H1976" i="1"/>
  <c r="G2153" i="1"/>
  <c r="E16" i="1"/>
  <c r="I16" i="1"/>
  <c r="G69" i="1"/>
  <c r="H401" i="1"/>
  <c r="I488" i="1"/>
  <c r="F575" i="1"/>
  <c r="H680" i="1"/>
  <c r="I919" i="1"/>
  <c r="H69" i="1"/>
  <c r="G124" i="1"/>
  <c r="I320" i="1"/>
  <c r="G535" i="1"/>
  <c r="F635" i="1"/>
  <c r="G672" i="1"/>
  <c r="I680" i="1"/>
  <c r="I888" i="1"/>
  <c r="G1040" i="1"/>
  <c r="F1585" i="1"/>
  <c r="F1625" i="1"/>
  <c r="F1786" i="1"/>
  <c r="H1833" i="1"/>
  <c r="E2037" i="1"/>
  <c r="F2075" i="1"/>
  <c r="H2153" i="1"/>
  <c r="E2193" i="1"/>
  <c r="E1475" i="1" l="1"/>
  <c r="F402" i="1"/>
  <c r="G1475" i="1"/>
  <c r="E1571" i="1"/>
  <c r="E536" i="1"/>
  <c r="G1815" i="1"/>
  <c r="E1318" i="1"/>
  <c r="E197" i="1"/>
  <c r="G1007" i="1"/>
  <c r="I2186" i="1"/>
  <c r="H1883" i="1"/>
  <c r="G197" i="1"/>
  <c r="F702" i="1"/>
  <c r="G536" i="1"/>
  <c r="F1571" i="1"/>
  <c r="H1318" i="1"/>
  <c r="H1571" i="1"/>
  <c r="H1680" i="1"/>
  <c r="H1007" i="1"/>
  <c r="F197" i="1"/>
  <c r="E889" i="1"/>
  <c r="I1883" i="1"/>
  <c r="I402" i="1"/>
  <c r="I1815" i="1"/>
  <c r="F1201" i="1"/>
  <c r="F1475" i="1"/>
  <c r="I1318" i="1"/>
  <c r="H1815" i="1"/>
  <c r="G1680" i="1"/>
  <c r="G1318" i="1"/>
  <c r="H2186" i="1"/>
  <c r="H889" i="1"/>
  <c r="E702" i="1"/>
  <c r="I1201" i="1"/>
  <c r="G1201" i="1"/>
  <c r="H702" i="1"/>
  <c r="G1883" i="1"/>
  <c r="E1815" i="1"/>
  <c r="E1680" i="1"/>
  <c r="F1318" i="1"/>
  <c r="I197" i="1"/>
  <c r="H197" i="1"/>
  <c r="G889" i="1"/>
  <c r="F536" i="1"/>
  <c r="G402" i="1"/>
  <c r="H1475" i="1"/>
  <c r="I1680" i="1"/>
  <c r="G1571" i="1"/>
  <c r="E1201" i="1"/>
  <c r="E2186" i="1"/>
  <c r="F889" i="1"/>
  <c r="E1883" i="1"/>
  <c r="H1201" i="1"/>
  <c r="H536" i="1"/>
  <c r="H402" i="1"/>
  <c r="I1007" i="1"/>
  <c r="F1680" i="1"/>
  <c r="G2186" i="1"/>
  <c r="I1571" i="1"/>
  <c r="E402" i="1"/>
  <c r="E1007" i="1"/>
  <c r="F2186" i="1"/>
  <c r="F1007" i="1"/>
  <c r="F1815" i="1"/>
  <c r="F1883" i="1"/>
  <c r="I889" i="1"/>
  <c r="G702" i="1"/>
  <c r="I1475" i="1"/>
  <c r="I702" i="1"/>
  <c r="I536" i="1"/>
  <c r="F2195" i="1" l="1"/>
  <c r="G2195" i="1"/>
  <c r="I2195" i="1"/>
  <c r="E2195" i="1"/>
  <c r="H2195" i="1"/>
</calcChain>
</file>

<file path=xl/sharedStrings.xml><?xml version="1.0" encoding="utf-8"?>
<sst xmlns="http://schemas.openxmlformats.org/spreadsheetml/2006/main" count="2536" uniqueCount="1770">
  <si>
    <t>Utgifter mars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</si>
  <si>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</si>
  <si>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</si>
  <si>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</si>
  <si>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</si>
  <si>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</si>
  <si>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</si>
  <si>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</si>
  <si>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</si>
  <si>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</si>
  <si>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</si>
  <si>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</si>
  <si>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</si>
  <si>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</si>
  <si>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</si>
  <si>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</si>
  <si>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</si>
  <si>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</si>
  <si>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</si>
  <si>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</si>
  <si>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</si>
  <si>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</si>
  <si>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</si>
  <si>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</si>
  <si>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</si>
  <si>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</si>
  <si>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</si>
  <si>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</si>
  <si>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</si>
  <si>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</si>
  <si>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</si>
  <si>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</si>
  <si>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</si>
  <si>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</si>
  <si>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</si>
  <si>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</si>
  <si>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</si>
  <si>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</si>
  <si>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</si>
  <si>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</si>
  <si>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</si>
  <si>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</si>
  <si>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</si>
  <si>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</si>
  <si>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</si>
  <si>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</si>
  <si>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</si>
  <si>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</si>
  <si>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</si>
  <si>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</si>
  <si>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</si>
  <si>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</si>
  <si>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</si>
  <si>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</si>
  <si>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</si>
  <si>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</si>
  <si>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</si>
  <si>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</si>
  <si>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</si>
  <si>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</si>
  <si>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</si>
  <si>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</si>
  <si>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</si>
  <si>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</si>
  <si>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</si>
  <si>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</si>
  <si>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</si>
  <si>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</si>
  <si>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</si>
  <si>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</si>
  <si>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</si>
  <si>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</si>
  <si>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</si>
  <si>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</si>
  <si>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</si>
  <si>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</si>
  <si>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</si>
  <si>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</si>
  <si>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</si>
  <si>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</si>
  <si>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</si>
  <si>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</si>
  <si>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</si>
  <si>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</si>
  <si>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</si>
  <si>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</si>
  <si>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</si>
  <si>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</si>
  <si>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</si>
  <si>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</si>
  <si>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</si>
  <si>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</si>
  <si>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</si>
  <si>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</si>
  <si>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</si>
  <si>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</si>
  <si>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</si>
  <si>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</si>
  <si>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</si>
  <si>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</si>
  <si>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</si>
  <si>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</si>
  <si>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</si>
  <si>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</si>
  <si>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</si>
  <si>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</si>
  <si>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</si>
  <si>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</si>
  <si>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</si>
  <si>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</si>
  <si>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</si>
  <si>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</si>
  <si>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</si>
  <si>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</si>
  <si>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</si>
  <si>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</si>
  <si>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</si>
  <si>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</si>
  <si>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</si>
  <si>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</si>
  <si>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</si>
  <si>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</si>
  <si>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</si>
  <si>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</si>
  <si>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</si>
  <si>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</si>
  <si>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</si>
  <si>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</si>
  <si>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</si>
  <si>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</si>
  <si>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</si>
  <si>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</si>
  <si>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</si>
  <si>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</si>
  <si>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</si>
  <si>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</si>
  <si>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</si>
  <si>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</si>
  <si>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</si>
  <si>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</si>
  <si>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</si>
  <si>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</si>
  <si>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</si>
  <si>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</si>
  <si>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</si>
  <si>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</si>
  <si>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</si>
  <si>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</si>
  <si>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</si>
  <si>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</si>
  <si>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</si>
  <si>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</si>
  <si>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</si>
  <si>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</si>
  <si>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</si>
  <si>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</si>
  <si>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</si>
  <si>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</si>
  <si>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</si>
  <si>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</si>
  <si>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</si>
  <si>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</si>
  <si>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</si>
  <si>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</si>
  <si>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</si>
  <si>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</si>
  <si>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</si>
  <si>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</si>
  <si>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</si>
  <si>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</si>
  <si>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</si>
  <si>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</si>
  <si>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</si>
  <si>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</si>
  <si>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</si>
  <si>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</si>
  <si>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</si>
  <si>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</si>
  <si>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</si>
  <si>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</si>
  <si>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</si>
  <si>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</si>
  <si>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</si>
  <si>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</si>
  <si>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</si>
  <si>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</si>
  <si>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</si>
  <si>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</si>
  <si>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</si>
  <si>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</si>
  <si>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</si>
  <si>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</si>
  <si>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</si>
  <si>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</si>
  <si>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</si>
  <si>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</si>
  <si>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</si>
  <si>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</si>
  <si>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</si>
  <si>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</si>
  <si>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</si>
  <si>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</si>
  <si>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</si>
  <si>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</si>
  <si>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</si>
  <si>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</si>
  <si>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</si>
  <si>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</si>
  <si>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</si>
  <si>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</si>
  <si>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</si>
  <si>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</si>
  <si>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</si>
  <si>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</si>
  <si>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</si>
  <si>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</si>
  <si>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</si>
  <si>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</si>
  <si>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</si>
  <si>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</si>
  <si>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</si>
  <si>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</si>
  <si>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</si>
  <si>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</si>
  <si>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</si>
  <si>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</si>
  <si>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</si>
  <si>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</si>
  <si>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</si>
  <si>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</si>
  <si>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</si>
  <si>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</si>
  <si>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</si>
  <si>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</si>
  <si>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</si>
  <si>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</si>
  <si>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</si>
  <si>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</si>
  <si>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</si>
  <si>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</si>
  <si>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</si>
  <si>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</si>
  <si>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</si>
  <si>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</si>
  <si>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</si>
  <si>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</si>
  <si>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</si>
  <si>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</si>
  <si>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</si>
  <si>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</si>
  <si>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</si>
  <si>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</si>
  <si>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</si>
  <si>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</si>
  <si>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</si>
  <si>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</si>
  <si>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</si>
  <si>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</si>
  <si>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</si>
  <si>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</si>
  <si>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</si>
  <si>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</si>
  <si>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</si>
  <si>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</si>
  <si>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</si>
  <si>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</si>
  <si>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</si>
  <si>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</si>
  <si>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</si>
  <si>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</si>
  <si>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</si>
  <si>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</si>
  <si>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</si>
  <si>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</si>
  <si>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</si>
  <si>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</si>
  <si>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</si>
  <si>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</si>
  <si>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</si>
  <si>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</si>
  <si>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</si>
  <si>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</si>
  <si>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</si>
  <si>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</si>
  <si>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</si>
  <si>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</si>
  <si>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</si>
  <si>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</si>
  <si>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</si>
  <si>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</si>
  <si>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</si>
  <si>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</si>
  <si>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</si>
  <si>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</si>
  <si>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</si>
  <si>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</si>
  <si>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</si>
  <si>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</si>
  <si>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</si>
  <si>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</si>
  <si>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</si>
  <si>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</si>
  <si>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</si>
  <si>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</si>
  <si>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</si>
  <si>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</si>
  <si>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</si>
  <si>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</si>
  <si>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</si>
  <si>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</si>
  <si>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</si>
  <si>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</si>
  <si>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</si>
  <si>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</si>
  <si>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</si>
  <si>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</si>
  <si>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</si>
  <si>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</si>
  <si>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</si>
  <si>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</si>
  <si>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</si>
  <si>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</si>
  <si>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</si>
  <si>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</si>
  <si>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</si>
  <si>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</si>
  <si>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</si>
  <si>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</si>
  <si>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</si>
  <si>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</si>
  <si>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</si>
  <si>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</si>
  <si>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</si>
  <si>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</si>
  <si>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</si>
  <si>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</si>
  <si>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</si>
  <si>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</si>
  <si>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</si>
  <si>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</si>
  <si>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</si>
  <si>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</si>
  <si>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</si>
  <si>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</si>
  <si>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</si>
  <si>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</si>
  <si>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</si>
  <si>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</si>
  <si>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</si>
  <si>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</si>
  <si>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</si>
  <si>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</si>
  <si>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</si>
  <si>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</si>
  <si>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</si>
  <si>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</si>
  <si>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</si>
  <si>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</si>
  <si>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</si>
  <si>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</si>
  <si>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</si>
  <si>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</si>
  <si>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</si>
  <si>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</si>
  <si>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</si>
  <si>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</si>
  <si>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</si>
  <si>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</si>
  <si>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</si>
  <si>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</si>
  <si>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</si>
  <si>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</si>
  <si>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</si>
  <si>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</si>
  <si>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</si>
  <si>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</si>
  <si>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</si>
  <si>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</si>
  <si>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</si>
  <si>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</si>
  <si>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</si>
  <si>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</si>
  <si>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</si>
  <si>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</si>
  <si>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</si>
  <si>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</si>
  <si>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</si>
  <si>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</si>
  <si>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</si>
  <si>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</si>
  <si>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</si>
  <si>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</si>
  <si>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</si>
  <si>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</si>
  <si>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</si>
  <si>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</si>
  <si>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</si>
  <si>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</si>
  <si>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</si>
  <si>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</si>
  <si>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</si>
  <si>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</si>
  <si>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</si>
  <si>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</si>
  <si>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</si>
  <si>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</si>
  <si>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</si>
  <si>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</si>
  <si>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</si>
  <si>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</si>
  <si>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</si>
  <si>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</si>
  <si>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</si>
  <si>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</si>
  <si>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</si>
  <si>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</si>
  <si>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</si>
  <si>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</si>
  <si>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</si>
  <si>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</si>
  <si>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</si>
  <si>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</si>
  <si>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</si>
  <si>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</si>
  <si>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</si>
  <si>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</si>
  <si>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</si>
  <si>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</si>
  <si>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</si>
  <si>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</si>
  <si>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</si>
  <si>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</si>
  <si>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</si>
  <si>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</si>
  <si>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</si>
  <si>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</si>
  <si>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</si>
  <si>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</si>
  <si>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</si>
  <si>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</si>
  <si>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</si>
  <si>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</si>
  <si>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</si>
  <si>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</si>
  <si>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</si>
  <si>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</si>
  <si>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</si>
  <si>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</si>
  <si>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</si>
  <si>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</si>
  <si>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</si>
  <si>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</si>
  <si>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</si>
  <si>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</si>
  <si>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</si>
  <si>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</si>
  <si>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</si>
  <si>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</si>
  <si>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</si>
  <si>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</si>
  <si>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</si>
  <si>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</si>
  <si>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</si>
  <si>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</si>
  <si>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</si>
  <si>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</si>
  <si>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</si>
  <si>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</si>
  <si>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</si>
  <si>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</si>
  <si>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</si>
  <si>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</si>
  <si>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</si>
  <si>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</si>
  <si>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</si>
  <si>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</si>
  <si>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</si>
  <si>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</si>
  <si>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</si>
  <si>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</si>
  <si>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</si>
  <si>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</si>
  <si>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</si>
  <si>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</si>
  <si>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</si>
  <si>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</si>
  <si>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</si>
  <si>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</si>
  <si>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</si>
  <si>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</si>
  <si>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</si>
  <si>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</si>
  <si>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</si>
  <si>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</si>
  <si>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</si>
  <si>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</si>
  <si>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</si>
  <si>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</si>
  <si>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</si>
  <si>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</si>
  <si>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</si>
  <si>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</si>
  <si>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</si>
  <si>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</si>
  <si>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</si>
  <si>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</si>
  <si>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</si>
  <si>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</si>
  <si>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</si>
  <si>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</si>
  <si>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</si>
  <si>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</si>
  <si>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</si>
  <si>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</si>
  <si>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</si>
  <si>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</si>
  <si>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</si>
  <si>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</si>
  <si>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</si>
  <si>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</si>
  <si>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</si>
  <si>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</si>
  <si>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</si>
  <si>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</si>
  <si>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</si>
  <si>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</si>
  <si>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</si>
  <si>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</si>
  <si>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</si>
  <si>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</si>
  <si>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</si>
  <si>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</si>
  <si>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</si>
  <si>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</si>
  <si>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</si>
  <si>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</si>
  <si>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</si>
  <si>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</si>
  <si>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</si>
  <si>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</si>
  <si>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</si>
  <si>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</si>
  <si>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</si>
  <si>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</si>
  <si>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</si>
  <si>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</si>
  <si>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</si>
  <si>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</si>
  <si>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</si>
  <si>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</si>
  <si>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</si>
  <si>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</si>
  <si>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</si>
  <si>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</si>
  <si>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</si>
  <si>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</si>
  <si>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</si>
  <si>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</si>
  <si>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</si>
  <si>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</si>
  <si>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</si>
  <si>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</si>
  <si>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</si>
  <si>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</si>
  <si>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</si>
  <si>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</si>
  <si>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</si>
  <si>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</si>
  <si>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</si>
  <si>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</si>
  <si>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</si>
  <si>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</si>
  <si>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</si>
  <si>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</si>
  <si>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</si>
  <si>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</si>
  <si>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</si>
  <si>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</si>
  <si>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</si>
  <si>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</si>
  <si>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</si>
  <si>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</si>
  <si>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</si>
  <si>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</si>
  <si>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</si>
  <si>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</si>
  <si>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</si>
  <si>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</si>
  <si>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</si>
  <si>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</si>
  <si>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</si>
  <si>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</si>
  <si>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</si>
  <si>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</si>
  <si>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</si>
  <si>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</si>
  <si>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</si>
  <si>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</si>
  <si>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</si>
  <si>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</si>
  <si>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</si>
  <si>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</si>
  <si>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</si>
  <si>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</si>
  <si>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</si>
  <si>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</si>
  <si>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</si>
  <si>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</si>
  <si>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</si>
  <si>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</si>
  <si>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</si>
  <si>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</si>
  <si>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</si>
  <si>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</si>
  <si>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</si>
  <si>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</si>
  <si>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</si>
  <si>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</si>
  <si>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</si>
  <si>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</si>
  <si>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</si>
  <si>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</si>
  <si>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</si>
  <si>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</si>
  <si>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</si>
  <si>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</si>
  <si>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</si>
  <si>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</si>
  <si>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</si>
  <si>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</si>
  <si>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</si>
  <si>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</si>
  <si>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</si>
  <si>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</si>
  <si>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</si>
  <si>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</si>
  <si>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</si>
  <si>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</si>
  <si>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</si>
  <si>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</si>
  <si>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</si>
  <si>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</si>
  <si>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</si>
  <si>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</si>
  <si>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</si>
  <si>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</si>
  <si>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</si>
  <si>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</si>
  <si>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</si>
  <si>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</si>
  <si>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</si>
  <si>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</si>
  <si>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</si>
  <si>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</si>
  <si>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</si>
  <si>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</si>
  <si>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</si>
  <si>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</si>
  <si>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</si>
  <si>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</si>
  <si>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</si>
  <si>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</si>
  <si>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</si>
  <si>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</si>
  <si>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</si>
  <si>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</si>
  <si>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</si>
  <si>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</si>
  <si>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</si>
  <si>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</si>
  <si>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</si>
  <si>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</si>
  <si>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</si>
  <si>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</si>
  <si>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</si>
  <si>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</si>
  <si>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</si>
  <si>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</si>
  <si>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</si>
  <si>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</si>
  <si>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</si>
  <si>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</si>
  <si>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</si>
  <si>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</si>
  <si>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</si>
  <si>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</si>
  <si>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</si>
  <si>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</si>
  <si>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</si>
  <si>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</si>
  <si>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</si>
  <si>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</si>
  <si>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</si>
  <si>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</si>
  <si>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</si>
  <si>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</si>
  <si>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</si>
  <si>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</si>
  <si>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</si>
  <si>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</si>
  <si>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</si>
  <si>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</si>
  <si>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</si>
  <si>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</si>
  <si>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</si>
  <si>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</si>
  <si>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</si>
  <si>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</si>
  <si>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</si>
  <si>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</si>
  <si>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</si>
  <si>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</si>
  <si>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</si>
  <si>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</si>
  <si>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</si>
  <si>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</si>
  <si>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</si>
  <si>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</si>
  <si>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</si>
  <si>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</si>
  <si>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</si>
  <si>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</si>
  <si>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</si>
  <si>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</si>
  <si>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</si>
  <si>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</si>
  <si>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</si>
  <si>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</si>
  <si>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</si>
  <si>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</si>
  <si>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</si>
  <si>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</si>
  <si>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</si>
  <si>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</si>
  <si>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</si>
  <si>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</si>
  <si>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</si>
  <si>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</si>
  <si>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</si>
  <si>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</si>
  <si>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</si>
  <si>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</si>
  <si>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</si>
  <si>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</si>
  <si>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</si>
  <si>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</si>
  <si>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</si>
  <si>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</si>
  <si>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</si>
  <si>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</si>
  <si>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</si>
  <si>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</si>
  <si>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</si>
  <si>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</si>
  <si>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</si>
  <si>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</si>
  <si>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</si>
  <si>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</si>
  <si>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</si>
  <si>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</si>
  <si>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</si>
  <si>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</si>
  <si>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</si>
  <si>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</si>
  <si>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</si>
  <si>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</si>
  <si>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</si>
  <si>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</si>
  <si>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</si>
  <si>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</si>
  <si>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</si>
  <si>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</si>
  <si>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</si>
  <si>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</si>
  <si>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</si>
  <si>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</si>
  <si>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</si>
  <si>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</si>
  <si>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</si>
  <si>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</si>
  <si>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</si>
  <si>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</si>
  <si>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</si>
  <si>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</si>
  <si>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</si>
  <si>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</si>
  <si>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</si>
  <si>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</si>
  <si>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</si>
  <si>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</si>
  <si>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</si>
  <si>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</si>
  <si>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</si>
  <si>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</si>
  <si>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</si>
  <si>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</si>
  <si>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</si>
  <si>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</si>
  <si>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</si>
  <si>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</si>
  <si>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</si>
  <si>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</si>
  <si>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</si>
  <si>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</si>
  <si>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</si>
  <si>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</si>
  <si>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</si>
  <si>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</si>
  <si>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</si>
  <si>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</si>
  <si>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</si>
  <si>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</si>
  <si>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</si>
  <si>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</si>
  <si>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</si>
  <si>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</si>
  <si>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</si>
  <si>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</si>
  <si>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</si>
  <si>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</si>
  <si>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</si>
  <si>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</si>
  <si>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</si>
  <si>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</si>
  <si>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</si>
  <si>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</si>
  <si>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</si>
  <si>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</si>
  <si>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</si>
  <si>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</si>
  <si>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</si>
  <si>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</si>
  <si>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</si>
  <si>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</si>
  <si>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</si>
  <si>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</si>
  <si>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</si>
  <si>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</si>
  <si>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</si>
  <si>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</si>
  <si>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</si>
  <si>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</si>
  <si>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</si>
  <si>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</si>
  <si>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</si>
  <si>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</si>
  <si>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</si>
  <si>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</si>
  <si>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</si>
  <si>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</si>
  <si>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</si>
  <si>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</si>
  <si>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</si>
  <si>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</si>
  <si>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</si>
  <si>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</si>
  <si>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</si>
  <si>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</si>
  <si>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</si>
  <si>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</si>
  <si>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</si>
  <si>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</si>
  <si>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</si>
  <si>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</si>
  <si>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</si>
  <si>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</si>
  <si>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</si>
  <si>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</si>
  <si>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</si>
  <si>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</si>
  <si>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</si>
  <si>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</si>
  <si>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</si>
  <si>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</si>
  <si>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</si>
  <si>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</si>
  <si>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</si>
  <si>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</si>
  <si>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</si>
  <si>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</si>
  <si>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</si>
  <si>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</si>
  <si>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</si>
  <si>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</si>
  <si>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</si>
  <si>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</si>
  <si>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</si>
  <si>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</si>
  <si>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</si>
  <si>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</si>
  <si>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</si>
  <si>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</si>
  <si>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</si>
  <si>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</si>
  <si>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</si>
  <si>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</si>
  <si>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</si>
  <si>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</si>
  <si>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</si>
  <si>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</si>
  <si>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</si>
  <si>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</si>
  <si>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</si>
  <si>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</si>
  <si>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</si>
  <si>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</si>
  <si>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</si>
  <si>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</si>
  <si>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</si>
  <si>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</si>
  <si>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</si>
  <si>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</si>
  <si>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</si>
  <si>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</si>
  <si>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</si>
  <si>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</si>
  <si>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</si>
  <si>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</si>
  <si>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</si>
  <si>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</si>
  <si>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</si>
  <si>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</si>
  <si>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</si>
  <si>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</si>
  <si>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</si>
  <si>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</si>
  <si>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</si>
  <si>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</si>
  <si>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</si>
  <si>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</si>
  <si>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</si>
  <si>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</si>
  <si>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</si>
  <si>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</si>
  <si>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</si>
  <si>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</si>
  <si>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</si>
  <si>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</si>
  <si>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</si>
  <si>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</si>
  <si>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</si>
  <si>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</si>
  <si>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</si>
  <si>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</si>
  <si>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</si>
  <si>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</si>
  <si>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</si>
  <si>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</si>
  <si>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</si>
  <si>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</si>
  <si>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</si>
  <si>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</si>
  <si>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</si>
  <si>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</si>
  <si>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</si>
  <si>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</si>
  <si>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</si>
  <si>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</si>
  <si>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</si>
  <si>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</si>
  <si>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</si>
  <si>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</si>
  <si>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</si>
  <si>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</si>
  <si>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</si>
  <si>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</si>
  <si>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</si>
  <si>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</si>
  <si>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</si>
  <si>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</si>
  <si>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</si>
  <si>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</si>
  <si>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</si>
  <si>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</si>
  <si>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</si>
  <si>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</si>
  <si>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</si>
  <si>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</si>
  <si>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</si>
  <si>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</si>
  <si>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</si>
  <si>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</si>
  <si>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</si>
  <si>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</si>
  <si>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</si>
  <si>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</si>
  <si>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</si>
  <si>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</si>
  <si>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</si>
  <si>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</si>
  <si>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</si>
  <si>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</si>
  <si>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</si>
  <si>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</si>
  <si>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</si>
  <si>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</si>
  <si>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</si>
  <si>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</si>
  <si>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</si>
  <si>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</si>
  <si>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</si>
  <si>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</si>
  <si>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</si>
  <si>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</si>
  <si>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</si>
  <si>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</si>
  <si>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</si>
  <si>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</si>
  <si>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</si>
  <si>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</si>
  <si>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</si>
  <si>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</si>
  <si>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</si>
  <si>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</si>
  <si>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</si>
  <si>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</si>
  <si>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</si>
  <si>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</si>
  <si>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</si>
  <si>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</si>
  <si>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</si>
  <si>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</si>
  <si>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</si>
  <si>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</si>
  <si>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</si>
  <si>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</si>
  <si>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</si>
  <si>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</si>
  <si>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</si>
  <si>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</si>
  <si>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</si>
  <si>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</si>
  <si>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</si>
  <si>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</si>
  <si>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</si>
  <si>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</si>
  <si>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</si>
  <si>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</si>
  <si>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</si>
  <si>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</si>
  <si>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</si>
  <si>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</si>
  <si>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</si>
  <si>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</si>
  <si>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</si>
  <si>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</si>
  <si>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</si>
  <si>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</si>
  <si>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</si>
  <si>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</si>
  <si>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</si>
  <si>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</si>
  <si>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</si>
  <si>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</si>
  <si>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</si>
  <si>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</si>
  <si>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</si>
  <si>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</si>
  <si>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</si>
  <si>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</si>
  <si>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</si>
  <si>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</si>
  <si>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</si>
  <si>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</si>
  <si>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</si>
  <si>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</si>
  <si>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</si>
  <si>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</si>
  <si>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</si>
  <si>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</si>
  <si>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</si>
  <si>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</si>
  <si>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</si>
  <si>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</si>
  <si>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</si>
  <si>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</si>
  <si>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</si>
  <si>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</si>
  <si>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</si>
  <si>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</si>
  <si>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</si>
  <si>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</si>
  <si>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</si>
  <si>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</si>
  <si>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</si>
  <si>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</si>
  <si>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</si>
  <si>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</si>
  <si>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</si>
  <si>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</si>
  <si>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</si>
  <si>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</si>
  <si>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</si>
  <si>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</si>
  <si>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</si>
  <si>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</si>
  <si>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</si>
  <si>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</si>
  <si>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</si>
  <si>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</si>
  <si>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</si>
  <si>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</si>
  <si>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</si>
  <si>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</si>
  <si>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</si>
  <si>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</si>
  <si>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</si>
  <si>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</si>
  <si>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</si>
  <si>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</si>
  <si>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</si>
  <si>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</si>
  <si>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</si>
  <si>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</si>
  <si>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</si>
  <si>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</si>
  <si>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</si>
  <si>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</si>
  <si>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</si>
  <si>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</si>
  <si>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</si>
  <si>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</si>
  <si>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</si>
  <si>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</si>
  <si>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</si>
  <si>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</si>
  <si>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</si>
  <si>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</si>
  <si>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</si>
  <si>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</si>
  <si>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</si>
  <si>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</si>
  <si>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</si>
  <si>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</si>
  <si>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</si>
  <si>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</si>
  <si>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</si>
  <si>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</si>
  <si>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</si>
  <si>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</si>
  <si>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</si>
  <si>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</si>
  <si>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</si>
  <si>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</si>
  <si>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</si>
  <si>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</si>
  <si>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</si>
  <si>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</si>
  <si>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</si>
  <si>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</si>
  <si>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</si>
  <si>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</si>
  <si>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</si>
  <si>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</si>
  <si>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</si>
  <si>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</si>
  <si>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</si>
  <si>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</si>
  <si>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</si>
  <si>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</si>
  <si>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</si>
  <si>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</si>
  <si>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</si>
  <si>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</si>
  <si>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</si>
  <si>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</si>
  <si>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</si>
  <si>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</si>
  <si>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</si>
  <si>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</si>
  <si>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</si>
  <si>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</si>
  <si>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</si>
  <si>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</si>
  <si>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</si>
  <si>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</si>
  <si>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</si>
  <si>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</si>
  <si>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</si>
  <si>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</si>
  <si>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</si>
  <si>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</si>
  <si>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</si>
  <si>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</si>
  <si>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</si>
  <si>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</si>
  <si>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</si>
  <si>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</si>
  <si>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</si>
  <si>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</si>
  <si>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</si>
  <si>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</si>
  <si>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</si>
  <si>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</si>
  <si>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</si>
  <si>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</si>
  <si>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</si>
  <si>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</si>
  <si>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</si>
  <si>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</si>
  <si>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</si>
  <si>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</si>
  <si>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</si>
  <si>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</si>
  <si>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</si>
  <si>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</si>
  <si>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</si>
  <si>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</si>
  <si>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</si>
  <si>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</si>
  <si>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</si>
  <si>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</si>
  <si>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</si>
  <si>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</si>
  <si>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</si>
  <si>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</si>
  <si>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</si>
  <si>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</si>
  <si>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</si>
  <si>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</si>
  <si>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</si>
  <si>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</si>
  <si>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</si>
  <si>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</si>
  <si>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</si>
  <si>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</si>
  <si>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</si>
  <si>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</si>
  <si>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</si>
  <si>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</si>
  <si>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</si>
  <si>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</si>
  <si>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</si>
  <si>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</si>
  <si>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</si>
  <si>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</si>
  <si>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</si>
  <si>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avviklingssvikt,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</si>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</sst>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2AC2-1827-4274-AAFF-7EB69A59972E}">
  <sheetPr>
    <pageSetUpPr autoPageBreaks="0" fitToPage="1"/>
  </sheetPr>
  <dimension ref="A1:Q219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1769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12967</v>
      </c>
      <c r="G9" s="13">
        <v>12967</v>
      </c>
      <c r="H9" s="13">
        <v>6483.5</v>
      </c>
      <c r="I9" s="13">
        <v>6483.5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223773</v>
      </c>
      <c r="G10" s="13">
        <v>223773</v>
      </c>
      <c r="H10" s="13">
        <v>111995.5</v>
      </c>
      <c r="I10" s="13">
        <v>111777.5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87900</v>
      </c>
      <c r="G11" s="13">
        <v>87900</v>
      </c>
      <c r="H11" s="13">
        <v>87900</v>
      </c>
      <c r="I11" s="13">
        <v>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206379</v>
      </c>
      <c r="I12" s="16">
        <f>SUBTOTAL(9,I9:I11)</f>
        <v>118261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10792</v>
      </c>
      <c r="G14" s="13">
        <v>10792</v>
      </c>
      <c r="H14" s="13">
        <v>5396</v>
      </c>
      <c r="I14" s="13">
        <v>5396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5396</v>
      </c>
      <c r="I15" s="16">
        <f>SUBTOTAL(9,I14:I14)</f>
        <v>5396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211775</v>
      </c>
      <c r="I16" s="19">
        <f>SUBTOTAL(9,I7:I15)</f>
        <v>123657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5838</v>
      </c>
      <c r="F21" s="13">
        <v>93315</v>
      </c>
      <c r="G21" s="13">
        <v>99153</v>
      </c>
      <c r="H21" s="13">
        <v>18540.529279999999</v>
      </c>
      <c r="I21" s="13">
        <v>80612.470719999998</v>
      </c>
    </row>
    <row r="22" spans="2:9" x14ac:dyDescent="0.2">
      <c r="B22"/>
      <c r="C22" s="2">
        <v>21</v>
      </c>
      <c r="D22" s="5" t="s">
        <v>22</v>
      </c>
      <c r="E22" s="13">
        <v>6219</v>
      </c>
      <c r="F22" s="13">
        <v>10000</v>
      </c>
      <c r="G22" s="13">
        <v>16219</v>
      </c>
      <c r="H22" s="13">
        <v>5707.1182500000004</v>
      </c>
      <c r="I22" s="13">
        <v>10511.88175</v>
      </c>
    </row>
    <row r="23" spans="2:9" ht="15" customHeight="1" x14ac:dyDescent="0.2">
      <c r="B23"/>
      <c r="C23" s="14" t="s">
        <v>13</v>
      </c>
      <c r="D23" s="15" t="s">
        <v>23</v>
      </c>
      <c r="E23" s="16">
        <f>SUBTOTAL(9,E21:E22)</f>
        <v>12057</v>
      </c>
      <c r="F23" s="16">
        <f>SUBTOTAL(9,F21:F22)</f>
        <v>103315</v>
      </c>
      <c r="G23" s="16">
        <f>SUBTOTAL(9,G21:G22)</f>
        <v>115372</v>
      </c>
      <c r="H23" s="16">
        <f>SUBTOTAL(9,H21:H22)</f>
        <v>24247.647529999998</v>
      </c>
      <c r="I23" s="16">
        <f>SUBTOTAL(9,I21:I22)</f>
        <v>91124.352469999998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10220</v>
      </c>
      <c r="F25" s="13">
        <v>177242</v>
      </c>
      <c r="G25" s="13">
        <v>187462</v>
      </c>
      <c r="H25" s="13">
        <v>35880.036500000002</v>
      </c>
      <c r="I25" s="13">
        <v>151581.96350000001</v>
      </c>
    </row>
    <row r="26" spans="2:9" ht="15" customHeight="1" x14ac:dyDescent="0.2">
      <c r="B26"/>
      <c r="C26" s="14" t="s">
        <v>13</v>
      </c>
      <c r="D26" s="15" t="s">
        <v>25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35880.036500000002</v>
      </c>
      <c r="I26" s="16">
        <f>SUBTOTAL(9,I25:I25)</f>
        <v>151581.96350000001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4999</v>
      </c>
      <c r="F28" s="13">
        <v>108355</v>
      </c>
      <c r="G28" s="13">
        <v>113354</v>
      </c>
      <c r="H28" s="13">
        <v>26522.15568</v>
      </c>
      <c r="I28" s="13">
        <v>86831.844320000004</v>
      </c>
    </row>
    <row r="29" spans="2:9" x14ac:dyDescent="0.2">
      <c r="B29"/>
      <c r="C29" s="2">
        <v>21</v>
      </c>
      <c r="D29" s="5" t="s">
        <v>27</v>
      </c>
      <c r="E29" s="13">
        <v>720</v>
      </c>
      <c r="F29" s="13">
        <v>14786</v>
      </c>
      <c r="G29" s="13">
        <v>15506</v>
      </c>
      <c r="H29" s="13">
        <v>2636.5940900000001</v>
      </c>
      <c r="I29" s="13">
        <v>12869.405909999999</v>
      </c>
    </row>
    <row r="30" spans="2:9" ht="15" customHeight="1" x14ac:dyDescent="0.2">
      <c r="B30"/>
      <c r="C30" s="14" t="s">
        <v>13</v>
      </c>
      <c r="D30" s="15" t="s">
        <v>28</v>
      </c>
      <c r="E30" s="16">
        <f>SUBTOTAL(9,E28:E29)</f>
        <v>5719</v>
      </c>
      <c r="F30" s="16">
        <f>SUBTOTAL(9,F28:F29)</f>
        <v>123141</v>
      </c>
      <c r="G30" s="16">
        <f>SUBTOTAL(9,G28:G29)</f>
        <v>128860</v>
      </c>
      <c r="H30" s="16">
        <f>SUBTOTAL(9,H28:H29)</f>
        <v>29158.749769999999</v>
      </c>
      <c r="I30" s="16">
        <f>SUBTOTAL(9,I28:I29)</f>
        <v>99701.250230000005</v>
      </c>
    </row>
    <row r="31" spans="2:9" ht="15" customHeight="1" x14ac:dyDescent="0.2">
      <c r="C31" s="17"/>
      <c r="D31" s="18" t="s">
        <v>29</v>
      </c>
      <c r="E31" s="19">
        <f>SUBTOTAL(9,E19:E30)</f>
        <v>27996</v>
      </c>
      <c r="F31" s="19">
        <f>SUBTOTAL(9,F19:F30)</f>
        <v>403698</v>
      </c>
      <c r="G31" s="19">
        <f>SUBTOTAL(9,G19:G30)</f>
        <v>431694</v>
      </c>
      <c r="H31" s="19">
        <f>SUBTOTAL(9,H19:H30)</f>
        <v>89286.433799999999</v>
      </c>
      <c r="I31" s="19">
        <f>SUBTOTAL(9,I19:I30)</f>
        <v>342407.5662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34000</v>
      </c>
      <c r="F36" s="13">
        <v>990900</v>
      </c>
      <c r="G36" s="13">
        <v>1024900</v>
      </c>
      <c r="H36" s="13">
        <v>222692.01230999999</v>
      </c>
      <c r="I36" s="13">
        <v>802207.98768999998</v>
      </c>
    </row>
    <row r="37" spans="2:9" x14ac:dyDescent="0.2">
      <c r="B37"/>
      <c r="C37" s="2">
        <v>21</v>
      </c>
      <c r="D37" s="5" t="s">
        <v>32</v>
      </c>
      <c r="E37" s="13">
        <v>400</v>
      </c>
      <c r="F37" s="13">
        <v>4200</v>
      </c>
      <c r="G37" s="13">
        <v>4600</v>
      </c>
      <c r="H37" s="13">
        <v>464.02010999999999</v>
      </c>
      <c r="I37" s="13">
        <v>4135.9798899999996</v>
      </c>
    </row>
    <row r="38" spans="2:9" x14ac:dyDescent="0.2">
      <c r="B38"/>
      <c r="C38" s="2">
        <v>45</v>
      </c>
      <c r="D38" s="5" t="s">
        <v>33</v>
      </c>
      <c r="E38" s="13">
        <v>87889</v>
      </c>
      <c r="F38" s="13">
        <v>139900</v>
      </c>
      <c r="G38" s="13">
        <v>227789</v>
      </c>
      <c r="H38" s="13">
        <v>28024.91101</v>
      </c>
      <c r="I38" s="13">
        <v>199764.08898999999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200300</v>
      </c>
      <c r="G40" s="13">
        <v>200300</v>
      </c>
      <c r="H40" s="13">
        <v>49748.993999999999</v>
      </c>
      <c r="I40" s="13">
        <v>150551.00599999999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7020.1385700000001</v>
      </c>
      <c r="I42" s="13">
        <v>9479.8614300000008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5500</v>
      </c>
      <c r="G43" s="13">
        <v>5500</v>
      </c>
      <c r="H43" s="13">
        <v>0</v>
      </c>
      <c r="I43" s="13">
        <v>5500</v>
      </c>
    </row>
    <row r="44" spans="2:9" ht="15" customHeight="1" x14ac:dyDescent="0.2">
      <c r="B44"/>
      <c r="C44" s="14" t="s">
        <v>13</v>
      </c>
      <c r="D44" s="15" t="s">
        <v>39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309450.076</v>
      </c>
      <c r="I44" s="16">
        <f>SUBTOTAL(9,I36:I43)</f>
        <v>1181638.9239999999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375</v>
      </c>
      <c r="F46" s="13">
        <v>7600</v>
      </c>
      <c r="G46" s="13">
        <v>7975</v>
      </c>
      <c r="H46" s="13">
        <v>1698.85366</v>
      </c>
      <c r="I46" s="13">
        <v>6276.1463400000002</v>
      </c>
    </row>
    <row r="47" spans="2:9" ht="15" customHeight="1" x14ac:dyDescent="0.2">
      <c r="B47"/>
      <c r="C47" s="14" t="s">
        <v>13</v>
      </c>
      <c r="D47" s="15" t="s">
        <v>41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1698.85366</v>
      </c>
      <c r="I47" s="16">
        <f>SUBTOTAL(9,I46:I46)</f>
        <v>6276.1463400000002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4570</v>
      </c>
      <c r="F49" s="13">
        <v>92511</v>
      </c>
      <c r="G49" s="13">
        <v>97081</v>
      </c>
      <c r="H49" s="13">
        <v>23106.17942</v>
      </c>
      <c r="I49" s="13">
        <v>73974.82058</v>
      </c>
    </row>
    <row r="50" spans="2:9" ht="15" customHeight="1" x14ac:dyDescent="0.2">
      <c r="B50"/>
      <c r="C50" s="14" t="s">
        <v>13</v>
      </c>
      <c r="D50" s="15" t="s">
        <v>43</v>
      </c>
      <c r="E50" s="16">
        <f>SUBTOTAL(9,E49:E49)</f>
        <v>4570</v>
      </c>
      <c r="F50" s="16">
        <f>SUBTOTAL(9,F49:F49)</f>
        <v>92511</v>
      </c>
      <c r="G50" s="16">
        <f>SUBTOTAL(9,G49:G49)</f>
        <v>97081</v>
      </c>
      <c r="H50" s="16">
        <f>SUBTOTAL(9,H49:H49)</f>
        <v>23106.17942</v>
      </c>
      <c r="I50" s="16">
        <f>SUBTOTAL(9,I49:I49)</f>
        <v>73974.82058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1300</v>
      </c>
      <c r="F52" s="13">
        <v>34600</v>
      </c>
      <c r="G52" s="13">
        <v>35900</v>
      </c>
      <c r="H52" s="13">
        <v>6782.05699</v>
      </c>
      <c r="I52" s="13">
        <v>29117.943009999999</v>
      </c>
    </row>
    <row r="53" spans="2:9" x14ac:dyDescent="0.2">
      <c r="B53"/>
      <c r="C53" s="2">
        <v>45</v>
      </c>
      <c r="D53" s="5" t="s">
        <v>45</v>
      </c>
      <c r="E53" s="13">
        <v>2309</v>
      </c>
      <c r="F53" s="13">
        <v>0</v>
      </c>
      <c r="G53" s="13">
        <v>2309</v>
      </c>
      <c r="H53" s="13">
        <v>313.62774999999999</v>
      </c>
      <c r="I53" s="13">
        <v>1995.3722499999999</v>
      </c>
    </row>
    <row r="54" spans="2:9" ht="15" customHeight="1" x14ac:dyDescent="0.2">
      <c r="B54"/>
      <c r="C54" s="14" t="s">
        <v>13</v>
      </c>
      <c r="D54" s="15" t="s">
        <v>46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7095.6847399999997</v>
      </c>
      <c r="I54" s="16">
        <f>SUBTOTAL(9,I52:I53)</f>
        <v>31113.315259999999</v>
      </c>
    </row>
    <row r="55" spans="2:9" ht="15" customHeight="1" x14ac:dyDescent="0.25">
      <c r="B55" s="10">
        <v>45</v>
      </c>
      <c r="C55" s="11"/>
      <c r="D55" s="5" t="s">
        <v>47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331</v>
      </c>
      <c r="F56" s="13">
        <v>26100</v>
      </c>
      <c r="G56" s="13">
        <v>26431</v>
      </c>
      <c r="H56" s="13">
        <v>6265.2203499999996</v>
      </c>
      <c r="I56" s="13">
        <v>20165.77965</v>
      </c>
    </row>
    <row r="57" spans="2:9" ht="15" customHeight="1" x14ac:dyDescent="0.2">
      <c r="B57"/>
      <c r="C57" s="14" t="s">
        <v>13</v>
      </c>
      <c r="D57" s="15" t="s">
        <v>48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6265.2203499999996</v>
      </c>
      <c r="I57" s="16">
        <f>SUBTOTAL(9,I56:I56)</f>
        <v>20165.77965</v>
      </c>
    </row>
    <row r="58" spans="2:9" ht="15" customHeight="1" x14ac:dyDescent="0.25">
      <c r="B58" s="10">
        <v>51</v>
      </c>
      <c r="C58" s="11"/>
      <c r="D58" s="5" t="s">
        <v>49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21</v>
      </c>
      <c r="E59" s="13">
        <v>25613</v>
      </c>
      <c r="F59" s="13">
        <v>552491</v>
      </c>
      <c r="G59" s="13">
        <v>578104</v>
      </c>
      <c r="H59" s="13">
        <v>128018.21741</v>
      </c>
      <c r="I59" s="13">
        <v>450085.78259000002</v>
      </c>
    </row>
    <row r="60" spans="2:9" x14ac:dyDescent="0.2">
      <c r="B60"/>
      <c r="C60" s="2">
        <v>75</v>
      </c>
      <c r="D60" s="5" t="s">
        <v>50</v>
      </c>
      <c r="E60" s="13">
        <v>0</v>
      </c>
      <c r="F60" s="13">
        <v>27900</v>
      </c>
      <c r="G60" s="13">
        <v>27900</v>
      </c>
      <c r="H60" s="13">
        <v>13950</v>
      </c>
      <c r="I60" s="13">
        <v>13950</v>
      </c>
    </row>
    <row r="61" spans="2:9" ht="15" customHeight="1" x14ac:dyDescent="0.2">
      <c r="B61"/>
      <c r="C61" s="14" t="s">
        <v>13</v>
      </c>
      <c r="D61" s="15" t="s">
        <v>51</v>
      </c>
      <c r="E61" s="16">
        <f>SUBTOTAL(9,E59:E60)</f>
        <v>25613</v>
      </c>
      <c r="F61" s="16">
        <f>SUBTOTAL(9,F59:F60)</f>
        <v>580391</v>
      </c>
      <c r="G61" s="16">
        <f>SUBTOTAL(9,G59:G60)</f>
        <v>606004</v>
      </c>
      <c r="H61" s="16">
        <f>SUBTOTAL(9,H59:H60)</f>
        <v>141968.21740999998</v>
      </c>
      <c r="I61" s="16">
        <f>SUBTOTAL(9,I59:I60)</f>
        <v>464035.78259000002</v>
      </c>
    </row>
    <row r="62" spans="2:9" ht="15" customHeight="1" x14ac:dyDescent="0.2">
      <c r="C62" s="17"/>
      <c r="D62" s="18" t="s">
        <v>52</v>
      </c>
      <c r="E62" s="19">
        <f>SUBTOTAL(9,E34:E61)</f>
        <v>156787</v>
      </c>
      <c r="F62" s="19">
        <f>SUBTOTAL(9,F34:F61)</f>
        <v>2110002</v>
      </c>
      <c r="G62" s="19">
        <f>SUBTOTAL(9,G34:G61)</f>
        <v>2266789</v>
      </c>
      <c r="H62" s="19">
        <f>SUBTOTAL(9,H34:H61)</f>
        <v>489584.23158000002</v>
      </c>
      <c r="I62" s="19">
        <f>SUBTOTAL(9,I34:I61)</f>
        <v>1777204.7684199999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53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8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54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55</v>
      </c>
      <c r="E67" s="13">
        <v>5516</v>
      </c>
      <c r="F67" s="13">
        <v>121095</v>
      </c>
      <c r="G67" s="13">
        <v>126611</v>
      </c>
      <c r="H67" s="13">
        <v>27569.191790000001</v>
      </c>
      <c r="I67" s="13">
        <v>99041.808210000003</v>
      </c>
    </row>
    <row r="68" spans="2:9" ht="15" customHeight="1" x14ac:dyDescent="0.2">
      <c r="B68"/>
      <c r="C68" s="14" t="s">
        <v>13</v>
      </c>
      <c r="D68" s="15" t="s">
        <v>56</v>
      </c>
      <c r="E68" s="16">
        <f>SUBTOTAL(9,E67:E67)</f>
        <v>5516</v>
      </c>
      <c r="F68" s="16">
        <f>SUBTOTAL(9,F67:F67)</f>
        <v>121095</v>
      </c>
      <c r="G68" s="16">
        <f>SUBTOTAL(9,G67:G67)</f>
        <v>126611</v>
      </c>
      <c r="H68" s="16">
        <f>SUBTOTAL(9,H67:H67)</f>
        <v>27569.191790000001</v>
      </c>
      <c r="I68" s="16">
        <f>SUBTOTAL(9,I67:I67)</f>
        <v>99041.808210000003</v>
      </c>
    </row>
    <row r="69" spans="2:9" ht="15" customHeight="1" x14ac:dyDescent="0.2">
      <c r="C69" s="17"/>
      <c r="D69" s="18" t="s">
        <v>57</v>
      </c>
      <c r="E69" s="19">
        <f>SUBTOTAL(9,E65:E68)</f>
        <v>5516</v>
      </c>
      <c r="F69" s="19">
        <f>SUBTOTAL(9,F65:F68)</f>
        <v>121095</v>
      </c>
      <c r="G69" s="19">
        <f>SUBTOTAL(9,G65:G68)</f>
        <v>126611</v>
      </c>
      <c r="H69" s="19">
        <f>SUBTOTAL(9,H65:H68)</f>
        <v>27569.191790000001</v>
      </c>
      <c r="I69" s="19">
        <f>SUBTOTAL(9,I65:I68)</f>
        <v>99041.808210000003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58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59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60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21</v>
      </c>
      <c r="E74" s="13">
        <v>102764</v>
      </c>
      <c r="F74" s="13">
        <v>2452408</v>
      </c>
      <c r="G74" s="13">
        <v>2555172</v>
      </c>
      <c r="H74" s="13">
        <v>583777.81133000006</v>
      </c>
      <c r="I74" s="13">
        <v>1971394.1886700001</v>
      </c>
    </row>
    <row r="75" spans="2:9" x14ac:dyDescent="0.2">
      <c r="B75"/>
      <c r="C75" s="2">
        <v>21</v>
      </c>
      <c r="D75" s="5" t="s">
        <v>32</v>
      </c>
      <c r="E75" s="13">
        <v>10164</v>
      </c>
      <c r="F75" s="13">
        <v>38616</v>
      </c>
      <c r="G75" s="13">
        <v>48780</v>
      </c>
      <c r="H75" s="13">
        <v>1502.2993200000001</v>
      </c>
      <c r="I75" s="13">
        <v>47277.700680000002</v>
      </c>
    </row>
    <row r="76" spans="2:9" x14ac:dyDescent="0.2">
      <c r="B76"/>
      <c r="C76" s="2">
        <v>45</v>
      </c>
      <c r="D76" s="5" t="s">
        <v>33</v>
      </c>
      <c r="E76" s="13">
        <v>23932</v>
      </c>
      <c r="F76" s="13">
        <v>25522</v>
      </c>
      <c r="G76" s="13">
        <v>49454</v>
      </c>
      <c r="H76" s="13">
        <v>3072.1233000000002</v>
      </c>
      <c r="I76" s="13">
        <v>46381.876700000001</v>
      </c>
    </row>
    <row r="77" spans="2:9" x14ac:dyDescent="0.2">
      <c r="B77"/>
      <c r="C77" s="2">
        <v>70</v>
      </c>
      <c r="D77" s="5" t="s">
        <v>61</v>
      </c>
      <c r="E77" s="13">
        <v>0</v>
      </c>
      <c r="F77" s="13">
        <v>1156</v>
      </c>
      <c r="G77" s="13">
        <v>1156</v>
      </c>
      <c r="H77" s="13">
        <v>1.875</v>
      </c>
      <c r="I77" s="13">
        <v>1154.125</v>
      </c>
    </row>
    <row r="78" spans="2:9" x14ac:dyDescent="0.2">
      <c r="B78"/>
      <c r="C78" s="2">
        <v>71</v>
      </c>
      <c r="D78" s="5" t="s">
        <v>62</v>
      </c>
      <c r="E78" s="13">
        <v>0</v>
      </c>
      <c r="F78" s="13">
        <v>196</v>
      </c>
      <c r="G78" s="13">
        <v>196</v>
      </c>
      <c r="H78" s="13">
        <v>0</v>
      </c>
      <c r="I78" s="13">
        <v>196</v>
      </c>
    </row>
    <row r="79" spans="2:9" x14ac:dyDescent="0.2">
      <c r="B79"/>
      <c r="C79" s="2">
        <v>90</v>
      </c>
      <c r="D79" s="5" t="s">
        <v>63</v>
      </c>
      <c r="E79" s="13">
        <v>0</v>
      </c>
      <c r="F79" s="13">
        <v>360</v>
      </c>
      <c r="G79" s="13">
        <v>360</v>
      </c>
      <c r="H79" s="13">
        <v>1406.0140699999999</v>
      </c>
      <c r="I79" s="13">
        <v>-1046.0140699999999</v>
      </c>
    </row>
    <row r="80" spans="2:9" ht="15" customHeight="1" x14ac:dyDescent="0.2">
      <c r="B80"/>
      <c r="C80" s="14" t="s">
        <v>13</v>
      </c>
      <c r="D80" s="15" t="s">
        <v>64</v>
      </c>
      <c r="E80" s="16">
        <f>SUBTOTAL(9,E74:E79)</f>
        <v>136860</v>
      </c>
      <c r="F80" s="16">
        <f>SUBTOTAL(9,F74:F79)</f>
        <v>2518258</v>
      </c>
      <c r="G80" s="16">
        <f>SUBTOTAL(9,G74:G79)</f>
        <v>2655118</v>
      </c>
      <c r="H80" s="16">
        <f>SUBTOTAL(9,H74:H79)</f>
        <v>589760.12302000006</v>
      </c>
      <c r="I80" s="16">
        <f>SUBTOTAL(9,I74:I79)</f>
        <v>2065357.8769799999</v>
      </c>
    </row>
    <row r="81" spans="2:9" ht="15" customHeight="1" x14ac:dyDescent="0.25">
      <c r="B81" s="10">
        <v>103</v>
      </c>
      <c r="C81" s="11"/>
      <c r="D81" s="5" t="s">
        <v>65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21</v>
      </c>
      <c r="E82" s="13">
        <v>2472</v>
      </c>
      <c r="F82" s="13">
        <v>67307</v>
      </c>
      <c r="G82" s="13">
        <v>69779</v>
      </c>
      <c r="H82" s="13">
        <v>10781.830970000001</v>
      </c>
      <c r="I82" s="13">
        <v>58997.169029999997</v>
      </c>
    </row>
    <row r="83" spans="2:9" ht="15" customHeight="1" x14ac:dyDescent="0.2">
      <c r="B83"/>
      <c r="C83" s="14" t="s">
        <v>13</v>
      </c>
      <c r="D83" s="15" t="s">
        <v>66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10781.830970000001</v>
      </c>
      <c r="I83" s="16">
        <f>SUBTOTAL(9,I82:I82)</f>
        <v>58997.169029999997</v>
      </c>
    </row>
    <row r="84" spans="2:9" ht="15" customHeight="1" x14ac:dyDescent="0.25">
      <c r="B84" s="10">
        <v>104</v>
      </c>
      <c r="C84" s="11"/>
      <c r="D84" s="5" t="s">
        <v>67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21</v>
      </c>
      <c r="E85" s="13">
        <v>407</v>
      </c>
      <c r="F85" s="13">
        <v>10331</v>
      </c>
      <c r="G85" s="13">
        <v>10738</v>
      </c>
      <c r="H85" s="13">
        <v>0.26</v>
      </c>
      <c r="I85" s="13">
        <v>10737.74</v>
      </c>
    </row>
    <row r="86" spans="2:9" ht="15" customHeight="1" x14ac:dyDescent="0.2">
      <c r="B86"/>
      <c r="C86" s="14" t="s">
        <v>13</v>
      </c>
      <c r="D86" s="15" t="s">
        <v>68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0.26</v>
      </c>
      <c r="I86" s="16">
        <f>SUBTOTAL(9,I85:I85)</f>
        <v>10737.74</v>
      </c>
    </row>
    <row r="87" spans="2:9" ht="15" customHeight="1" x14ac:dyDescent="0.2">
      <c r="C87" s="17"/>
      <c r="D87" s="18" t="s">
        <v>69</v>
      </c>
      <c r="E87" s="19">
        <f>SUBTOTAL(9,E73:E86)</f>
        <v>139739</v>
      </c>
      <c r="F87" s="19">
        <f>SUBTOTAL(9,F73:F86)</f>
        <v>2595896</v>
      </c>
      <c r="G87" s="19">
        <f>SUBTOTAL(9,G73:G86)</f>
        <v>2735635</v>
      </c>
      <c r="H87" s="19">
        <f>SUBTOTAL(9,H73:H86)</f>
        <v>600542.21399000008</v>
      </c>
      <c r="I87" s="19">
        <f>SUBTOTAL(9,I73:I86)</f>
        <v>2135092.7860100004</v>
      </c>
    </row>
    <row r="88" spans="2:9" ht="27" customHeight="1" x14ac:dyDescent="0.25">
      <c r="B88" s="1"/>
      <c r="C88" s="2"/>
      <c r="D88" s="9" t="s">
        <v>70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71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72</v>
      </c>
      <c r="E90" s="13">
        <v>6449</v>
      </c>
      <c r="F90" s="13">
        <v>13179</v>
      </c>
      <c r="G90" s="13">
        <v>19628</v>
      </c>
      <c r="H90" s="13">
        <v>608.88459999999998</v>
      </c>
      <c r="I90" s="13">
        <v>19019.115399999999</v>
      </c>
    </row>
    <row r="91" spans="2:9" x14ac:dyDescent="0.2">
      <c r="B91"/>
      <c r="C91" s="2">
        <v>70</v>
      </c>
      <c r="D91" s="5" t="s">
        <v>73</v>
      </c>
      <c r="E91" s="13">
        <v>3580</v>
      </c>
      <c r="F91" s="13">
        <v>28752</v>
      </c>
      <c r="G91" s="13">
        <v>32332</v>
      </c>
      <c r="H91" s="13">
        <v>3817.1241500000001</v>
      </c>
      <c r="I91" s="13">
        <v>28514.87585</v>
      </c>
    </row>
    <row r="92" spans="2:9" x14ac:dyDescent="0.2">
      <c r="B92"/>
      <c r="C92" s="2">
        <v>71</v>
      </c>
      <c r="D92" s="5" t="s">
        <v>74</v>
      </c>
      <c r="E92" s="13">
        <v>5952</v>
      </c>
      <c r="F92" s="13">
        <v>8070</v>
      </c>
      <c r="G92" s="13">
        <v>14022</v>
      </c>
      <c r="H92" s="13">
        <v>182.32407000000001</v>
      </c>
      <c r="I92" s="13">
        <v>13839.675929999999</v>
      </c>
    </row>
    <row r="93" spans="2:9" ht="15" customHeight="1" x14ac:dyDescent="0.2">
      <c r="B93"/>
      <c r="C93" s="14" t="s">
        <v>13</v>
      </c>
      <c r="D93" s="15" t="s">
        <v>75</v>
      </c>
      <c r="E93" s="16">
        <f>SUBTOTAL(9,E90:E92)</f>
        <v>15981</v>
      </c>
      <c r="F93" s="16">
        <f>SUBTOTAL(9,F90:F92)</f>
        <v>50001</v>
      </c>
      <c r="G93" s="16">
        <f>SUBTOTAL(9,G90:G92)</f>
        <v>65982</v>
      </c>
      <c r="H93" s="16">
        <f>SUBTOTAL(9,H90:H92)</f>
        <v>4608.3328199999996</v>
      </c>
      <c r="I93" s="16">
        <f>SUBTOTAL(9,I90:I92)</f>
        <v>61373.667179999997</v>
      </c>
    </row>
    <row r="94" spans="2:9" ht="15" customHeight="1" x14ac:dyDescent="0.25">
      <c r="B94" s="10">
        <v>116</v>
      </c>
      <c r="C94" s="11"/>
      <c r="D94" s="5" t="s">
        <v>76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77</v>
      </c>
      <c r="E95" s="13">
        <v>0</v>
      </c>
      <c r="F95" s="13">
        <v>1418050</v>
      </c>
      <c r="G95" s="13">
        <v>1418050</v>
      </c>
      <c r="H95" s="13">
        <v>557713.68880999996</v>
      </c>
      <c r="I95" s="13">
        <v>860336.31119000004</v>
      </c>
    </row>
    <row r="96" spans="2:9" ht="15" customHeight="1" x14ac:dyDescent="0.2">
      <c r="B96"/>
      <c r="C96" s="14" t="s">
        <v>13</v>
      </c>
      <c r="D96" s="15" t="s">
        <v>78</v>
      </c>
      <c r="E96" s="16">
        <f>SUBTOTAL(9,E95:E95)</f>
        <v>0</v>
      </c>
      <c r="F96" s="16">
        <f>SUBTOTAL(9,F95:F95)</f>
        <v>1418050</v>
      </c>
      <c r="G96" s="16">
        <f>SUBTOTAL(9,G95:G95)</f>
        <v>1418050</v>
      </c>
      <c r="H96" s="16">
        <f>SUBTOTAL(9,H95:H95)</f>
        <v>557713.68880999996</v>
      </c>
      <c r="I96" s="16">
        <f>SUBTOTAL(9,I95:I95)</f>
        <v>860336.31119000004</v>
      </c>
    </row>
    <row r="97" spans="2:9" ht="15" customHeight="1" x14ac:dyDescent="0.25">
      <c r="B97" s="10">
        <v>117</v>
      </c>
      <c r="C97" s="11"/>
      <c r="D97" s="5" t="s">
        <v>79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80</v>
      </c>
      <c r="E98" s="13">
        <v>7427</v>
      </c>
      <c r="F98" s="13">
        <v>3036000</v>
      </c>
      <c r="G98" s="13">
        <v>3043427</v>
      </c>
      <c r="H98" s="13">
        <v>51762.020470000003</v>
      </c>
      <c r="I98" s="13">
        <v>2991664.9795300001</v>
      </c>
    </row>
    <row r="99" spans="2:9" x14ac:dyDescent="0.2">
      <c r="B99"/>
      <c r="C99" s="2">
        <v>78</v>
      </c>
      <c r="D99" s="5" t="s">
        <v>81</v>
      </c>
      <c r="E99" s="13">
        <v>3792</v>
      </c>
      <c r="F99" s="13">
        <v>2678000</v>
      </c>
      <c r="G99" s="13">
        <v>2681792</v>
      </c>
      <c r="H99" s="13">
        <v>65425.522360000003</v>
      </c>
      <c r="I99" s="13">
        <v>2616366.4776400002</v>
      </c>
    </row>
    <row r="100" spans="2:9" ht="15" customHeight="1" x14ac:dyDescent="0.2">
      <c r="B100"/>
      <c r="C100" s="14" t="s">
        <v>13</v>
      </c>
      <c r="D100" s="15" t="s">
        <v>82</v>
      </c>
      <c r="E100" s="16">
        <f>SUBTOTAL(9,E98:E99)</f>
        <v>11219</v>
      </c>
      <c r="F100" s="16">
        <f>SUBTOTAL(9,F98:F99)</f>
        <v>5714000</v>
      </c>
      <c r="G100" s="16">
        <f>SUBTOTAL(9,G98:G99)</f>
        <v>5725219</v>
      </c>
      <c r="H100" s="16">
        <f>SUBTOTAL(9,H98:H99)</f>
        <v>117187.54283000001</v>
      </c>
      <c r="I100" s="16">
        <f>SUBTOTAL(9,I98:I99)</f>
        <v>5608031.4571700003</v>
      </c>
    </row>
    <row r="101" spans="2:9" ht="15" customHeight="1" x14ac:dyDescent="0.25">
      <c r="B101" s="10">
        <v>118</v>
      </c>
      <c r="C101" s="11"/>
      <c r="D101" s="5" t="s">
        <v>83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84</v>
      </c>
      <c r="E102" s="13">
        <v>5859</v>
      </c>
      <c r="F102" s="13">
        <v>94960</v>
      </c>
      <c r="G102" s="13">
        <v>100819</v>
      </c>
      <c r="H102" s="13">
        <v>20280.83901</v>
      </c>
      <c r="I102" s="13">
        <v>80538.160990000004</v>
      </c>
    </row>
    <row r="103" spans="2:9" ht="25.5" x14ac:dyDescent="0.2">
      <c r="B103"/>
      <c r="C103" s="2">
        <v>70</v>
      </c>
      <c r="D103" s="5" t="s">
        <v>85</v>
      </c>
      <c r="E103" s="13">
        <v>75168</v>
      </c>
      <c r="F103" s="13">
        <v>254281</v>
      </c>
      <c r="G103" s="13">
        <v>329449</v>
      </c>
      <c r="H103" s="13">
        <v>37149.371500000001</v>
      </c>
      <c r="I103" s="13">
        <v>292299.62849999999</v>
      </c>
    </row>
    <row r="104" spans="2:9" x14ac:dyDescent="0.2">
      <c r="B104"/>
      <c r="C104" s="2">
        <v>71</v>
      </c>
      <c r="D104" s="5" t="s">
        <v>86</v>
      </c>
      <c r="E104" s="13">
        <v>6120</v>
      </c>
      <c r="F104" s="13">
        <v>11889</v>
      </c>
      <c r="G104" s="13">
        <v>18009</v>
      </c>
      <c r="H104" s="13">
        <v>0</v>
      </c>
      <c r="I104" s="13">
        <v>18009</v>
      </c>
    </row>
    <row r="105" spans="2:9" x14ac:dyDescent="0.2">
      <c r="B105"/>
      <c r="C105" s="2">
        <v>72</v>
      </c>
      <c r="D105" s="5" t="s">
        <v>87</v>
      </c>
      <c r="E105" s="13">
        <v>7607</v>
      </c>
      <c r="F105" s="13">
        <v>14886</v>
      </c>
      <c r="G105" s="13">
        <v>22493</v>
      </c>
      <c r="H105" s="13">
        <v>0</v>
      </c>
      <c r="I105" s="13">
        <v>22493</v>
      </c>
    </row>
    <row r="106" spans="2:9" x14ac:dyDescent="0.2">
      <c r="B106"/>
      <c r="C106" s="2">
        <v>73</v>
      </c>
      <c r="D106" s="5" t="s">
        <v>88</v>
      </c>
      <c r="E106" s="13">
        <v>9180</v>
      </c>
      <c r="F106" s="13">
        <v>22392</v>
      </c>
      <c r="G106" s="13">
        <v>31572</v>
      </c>
      <c r="H106" s="13">
        <v>0</v>
      </c>
      <c r="I106" s="13">
        <v>31572</v>
      </c>
    </row>
    <row r="107" spans="2:9" x14ac:dyDescent="0.2">
      <c r="B107"/>
      <c r="C107" s="2">
        <v>74</v>
      </c>
      <c r="D107" s="5" t="s">
        <v>89</v>
      </c>
      <c r="E107" s="13">
        <v>0</v>
      </c>
      <c r="F107" s="13">
        <v>54290</v>
      </c>
      <c r="G107" s="13">
        <v>54290</v>
      </c>
      <c r="H107" s="13">
        <v>587.34400000000005</v>
      </c>
      <c r="I107" s="13">
        <v>53702.656000000003</v>
      </c>
    </row>
    <row r="108" spans="2:9" ht="15" customHeight="1" x14ac:dyDescent="0.2">
      <c r="B108"/>
      <c r="C108" s="14" t="s">
        <v>13</v>
      </c>
      <c r="D108" s="15" t="s">
        <v>90</v>
      </c>
      <c r="E108" s="16">
        <f>SUBTOTAL(9,E102:E107)</f>
        <v>103934</v>
      </c>
      <c r="F108" s="16">
        <f>SUBTOTAL(9,F102:F107)</f>
        <v>452698</v>
      </c>
      <c r="G108" s="16">
        <f>SUBTOTAL(9,G102:G107)</f>
        <v>556632</v>
      </c>
      <c r="H108" s="16">
        <f>SUBTOTAL(9,H102:H107)</f>
        <v>58017.554510000002</v>
      </c>
      <c r="I108" s="16">
        <f>SUBTOTAL(9,I102:I107)</f>
        <v>498614.44549000001</v>
      </c>
    </row>
    <row r="109" spans="2:9" ht="15" customHeight="1" x14ac:dyDescent="0.2">
      <c r="C109" s="17"/>
      <c r="D109" s="18" t="s">
        <v>91</v>
      </c>
      <c r="E109" s="19">
        <f>SUBTOTAL(9,E89:E108)</f>
        <v>131134</v>
      </c>
      <c r="F109" s="19">
        <f>SUBTOTAL(9,F89:F108)</f>
        <v>7634749</v>
      </c>
      <c r="G109" s="19">
        <f>SUBTOTAL(9,G89:G108)</f>
        <v>7765883</v>
      </c>
      <c r="H109" s="19">
        <f>SUBTOTAL(9,H89:H108)</f>
        <v>737527.11897000007</v>
      </c>
      <c r="I109" s="19">
        <f>SUBTOTAL(9,I89:I108)</f>
        <v>7028355.8810299998</v>
      </c>
    </row>
    <row r="110" spans="2:9" ht="27" customHeight="1" x14ac:dyDescent="0.25">
      <c r="B110" s="1"/>
      <c r="C110" s="2"/>
      <c r="D110" s="9" t="s">
        <v>92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60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21</v>
      </c>
      <c r="E112" s="13">
        <v>80456</v>
      </c>
      <c r="F112" s="13">
        <v>1709607</v>
      </c>
      <c r="G112" s="13">
        <v>1790063</v>
      </c>
      <c r="H112" s="13">
        <v>352089.22136000003</v>
      </c>
      <c r="I112" s="13">
        <v>1437973.7786399999</v>
      </c>
    </row>
    <row r="113" spans="2:9" x14ac:dyDescent="0.2">
      <c r="B113"/>
      <c r="C113" s="2">
        <v>21</v>
      </c>
      <c r="D113" s="5" t="s">
        <v>32</v>
      </c>
      <c r="E113" s="13">
        <v>30086</v>
      </c>
      <c r="F113" s="13">
        <v>148142</v>
      </c>
      <c r="G113" s="13">
        <v>178228</v>
      </c>
      <c r="H113" s="13">
        <v>8332.4712899999995</v>
      </c>
      <c r="I113" s="13">
        <v>169895.52871000001</v>
      </c>
    </row>
    <row r="114" spans="2:9" x14ac:dyDescent="0.2">
      <c r="B114"/>
      <c r="C114" s="2">
        <v>45</v>
      </c>
      <c r="D114" s="5" t="s">
        <v>33</v>
      </c>
      <c r="E114" s="13">
        <v>63701</v>
      </c>
      <c r="F114" s="13">
        <v>37570</v>
      </c>
      <c r="G114" s="13">
        <v>101271</v>
      </c>
      <c r="H114" s="13">
        <v>1614.24314</v>
      </c>
      <c r="I114" s="13">
        <v>99656.756859999994</v>
      </c>
    </row>
    <row r="115" spans="2:9" ht="15" customHeight="1" x14ac:dyDescent="0.2">
      <c r="B115"/>
      <c r="C115" s="14" t="s">
        <v>13</v>
      </c>
      <c r="D115" s="15" t="s">
        <v>93</v>
      </c>
      <c r="E115" s="16">
        <f>SUBTOTAL(9,E112:E114)</f>
        <v>174243</v>
      </c>
      <c r="F115" s="16">
        <f>SUBTOTAL(9,F112:F114)</f>
        <v>1895319</v>
      </c>
      <c r="G115" s="16">
        <f>SUBTOTAL(9,G112:G114)</f>
        <v>2069562</v>
      </c>
      <c r="H115" s="16">
        <f>SUBTOTAL(9,H112:H114)</f>
        <v>362035.93579000002</v>
      </c>
      <c r="I115" s="16">
        <f>SUBTOTAL(9,I112:I114)</f>
        <v>1707526.06421</v>
      </c>
    </row>
    <row r="116" spans="2:9" ht="15" customHeight="1" x14ac:dyDescent="0.25">
      <c r="B116" s="10">
        <v>141</v>
      </c>
      <c r="C116" s="11"/>
      <c r="D116" s="5" t="s">
        <v>94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21</v>
      </c>
      <c r="E117" s="13">
        <v>14468</v>
      </c>
      <c r="F117" s="13">
        <v>290956</v>
      </c>
      <c r="G117" s="13">
        <v>305424</v>
      </c>
      <c r="H117" s="13">
        <v>76031.218980000005</v>
      </c>
      <c r="I117" s="13">
        <v>229392.78101999999</v>
      </c>
    </row>
    <row r="118" spans="2:9" x14ac:dyDescent="0.2">
      <c r="B118"/>
      <c r="C118" s="2">
        <v>21</v>
      </c>
      <c r="D118" s="5" t="s">
        <v>32</v>
      </c>
      <c r="E118" s="13">
        <v>3012</v>
      </c>
      <c r="F118" s="13">
        <v>23873</v>
      </c>
      <c r="G118" s="13">
        <v>26885</v>
      </c>
      <c r="H118" s="13">
        <v>4680.6428100000003</v>
      </c>
      <c r="I118" s="13">
        <v>22204.357189999999</v>
      </c>
    </row>
    <row r="119" spans="2:9" ht="15" customHeight="1" x14ac:dyDescent="0.2">
      <c r="B119"/>
      <c r="C119" s="14" t="s">
        <v>13</v>
      </c>
      <c r="D119" s="15" t="s">
        <v>95</v>
      </c>
      <c r="E119" s="16">
        <f>SUBTOTAL(9,E117:E118)</f>
        <v>17480</v>
      </c>
      <c r="F119" s="16">
        <f>SUBTOTAL(9,F117:F118)</f>
        <v>314829</v>
      </c>
      <c r="G119" s="16">
        <f>SUBTOTAL(9,G117:G118)</f>
        <v>332309</v>
      </c>
      <c r="H119" s="16">
        <f>SUBTOTAL(9,H117:H118)</f>
        <v>80711.86179000001</v>
      </c>
      <c r="I119" s="16">
        <f>SUBTOTAL(9,I117:I118)</f>
        <v>251597.13821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2606</v>
      </c>
      <c r="F121" s="13">
        <v>54767</v>
      </c>
      <c r="G121" s="13">
        <v>57373</v>
      </c>
      <c r="H121" s="13">
        <v>10006.645990000001</v>
      </c>
      <c r="I121" s="13">
        <v>47366.354010000003</v>
      </c>
    </row>
    <row r="122" spans="2:9" x14ac:dyDescent="0.2">
      <c r="B122"/>
      <c r="C122" s="2">
        <v>70</v>
      </c>
      <c r="D122" s="5" t="s">
        <v>97</v>
      </c>
      <c r="E122" s="13">
        <v>985</v>
      </c>
      <c r="F122" s="13">
        <v>115477</v>
      </c>
      <c r="G122" s="13">
        <v>116462</v>
      </c>
      <c r="H122" s="13">
        <v>14852.289580000001</v>
      </c>
      <c r="I122" s="13">
        <v>101609.71042</v>
      </c>
    </row>
    <row r="123" spans="2:9" ht="15" customHeight="1" x14ac:dyDescent="0.2">
      <c r="B123"/>
      <c r="C123" s="14" t="s">
        <v>13</v>
      </c>
      <c r="D123" s="15" t="s">
        <v>98</v>
      </c>
      <c r="E123" s="16">
        <f>SUBTOTAL(9,E121:E122)</f>
        <v>3591</v>
      </c>
      <c r="F123" s="16">
        <f>SUBTOTAL(9,F121:F122)</f>
        <v>170244</v>
      </c>
      <c r="G123" s="16">
        <f>SUBTOTAL(9,G121:G122)</f>
        <v>173835</v>
      </c>
      <c r="H123" s="16">
        <f>SUBTOTAL(9,H121:H122)</f>
        <v>24858.935570000001</v>
      </c>
      <c r="I123" s="16">
        <f>SUBTOTAL(9,I121:I122)</f>
        <v>148976.06443</v>
      </c>
    </row>
    <row r="124" spans="2:9" ht="15" customHeight="1" x14ac:dyDescent="0.2">
      <c r="C124" s="17"/>
      <c r="D124" s="18" t="s">
        <v>99</v>
      </c>
      <c r="E124" s="19">
        <f>SUBTOTAL(9,E111:E123)</f>
        <v>195314</v>
      </c>
      <c r="F124" s="19">
        <f>SUBTOTAL(9,F111:F123)</f>
        <v>2380392</v>
      </c>
      <c r="G124" s="19">
        <f>SUBTOTAL(9,G111:G123)</f>
        <v>2575706</v>
      </c>
      <c r="H124" s="19">
        <f>SUBTOTAL(9,H111:H123)</f>
        <v>467606.73314999999</v>
      </c>
      <c r="I124" s="19">
        <f>SUBTOTAL(9,I111:I123)</f>
        <v>2108099.2668499998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102</v>
      </c>
      <c r="E127" s="13">
        <v>168</v>
      </c>
      <c r="F127" s="13">
        <v>4778354</v>
      </c>
      <c r="G127" s="13">
        <v>4778522</v>
      </c>
      <c r="H127" s="13">
        <v>1053444.00749</v>
      </c>
      <c r="I127" s="13">
        <v>3725077.9925099998</v>
      </c>
    </row>
    <row r="128" spans="2:9" x14ac:dyDescent="0.2">
      <c r="B128"/>
      <c r="C128" s="2">
        <v>71</v>
      </c>
      <c r="D128" s="5" t="s">
        <v>103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13</v>
      </c>
      <c r="D130" s="15" t="s">
        <v>105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2533444.0074899998</v>
      </c>
      <c r="I130" s="16">
        <f>SUBTOTAL(9,I127:I129)</f>
        <v>3725077.9925099998</v>
      </c>
    </row>
    <row r="131" spans="2:9" ht="15" customHeight="1" x14ac:dyDescent="0.25">
      <c r="B131" s="10">
        <v>151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107</v>
      </c>
      <c r="E132" s="13">
        <v>17289</v>
      </c>
      <c r="F132" s="13">
        <v>408260</v>
      </c>
      <c r="G132" s="13">
        <v>425549</v>
      </c>
      <c r="H132" s="13">
        <v>1324.74117</v>
      </c>
      <c r="I132" s="13">
        <v>424224.25883000001</v>
      </c>
    </row>
    <row r="133" spans="2:9" x14ac:dyDescent="0.2">
      <c r="B133"/>
      <c r="C133" s="2">
        <v>71</v>
      </c>
      <c r="D133" s="5" t="s">
        <v>108</v>
      </c>
      <c r="E133" s="13">
        <v>66101</v>
      </c>
      <c r="F133" s="13">
        <v>270060</v>
      </c>
      <c r="G133" s="13">
        <v>336161</v>
      </c>
      <c r="H133" s="13">
        <v>4161.0205599999999</v>
      </c>
      <c r="I133" s="13">
        <v>331999.97944000002</v>
      </c>
    </row>
    <row r="134" spans="2:9" x14ac:dyDescent="0.2">
      <c r="B134"/>
      <c r="C134" s="2">
        <v>72</v>
      </c>
      <c r="D134" s="5" t="s">
        <v>109</v>
      </c>
      <c r="E134" s="13">
        <v>41487</v>
      </c>
      <c r="F134" s="13">
        <v>864829</v>
      </c>
      <c r="G134" s="13">
        <v>906316</v>
      </c>
      <c r="H134" s="13">
        <v>10050</v>
      </c>
      <c r="I134" s="13">
        <v>896266</v>
      </c>
    </row>
    <row r="135" spans="2:9" x14ac:dyDescent="0.2">
      <c r="B135"/>
      <c r="C135" s="2">
        <v>73</v>
      </c>
      <c r="D135" s="5" t="s">
        <v>110</v>
      </c>
      <c r="E135" s="13">
        <v>0</v>
      </c>
      <c r="F135" s="13">
        <v>218138</v>
      </c>
      <c r="G135" s="13">
        <v>218138</v>
      </c>
      <c r="H135" s="13">
        <v>15785</v>
      </c>
      <c r="I135" s="13">
        <v>202353</v>
      </c>
    </row>
    <row r="136" spans="2:9" x14ac:dyDescent="0.2">
      <c r="B136"/>
      <c r="C136" s="2">
        <v>74</v>
      </c>
      <c r="D136" s="5" t="s">
        <v>111</v>
      </c>
      <c r="E136" s="13">
        <v>4481</v>
      </c>
      <c r="F136" s="13">
        <v>274690</v>
      </c>
      <c r="G136" s="13">
        <v>279171</v>
      </c>
      <c r="H136" s="13">
        <v>227014.91193999999</v>
      </c>
      <c r="I136" s="13">
        <v>52156.088060000002</v>
      </c>
    </row>
    <row r="137" spans="2:9" ht="15" customHeight="1" x14ac:dyDescent="0.2">
      <c r="B137"/>
      <c r="C137" s="14" t="s">
        <v>13</v>
      </c>
      <c r="D137" s="15" t="s">
        <v>112</v>
      </c>
      <c r="E137" s="16">
        <f>SUBTOTAL(9,E132:E136)</f>
        <v>129358</v>
      </c>
      <c r="F137" s="16">
        <f>SUBTOTAL(9,F132:F136)</f>
        <v>2035977</v>
      </c>
      <c r="G137" s="16">
        <f>SUBTOTAL(9,G132:G136)</f>
        <v>2165335</v>
      </c>
      <c r="H137" s="16">
        <f>SUBTOTAL(9,H132:H136)</f>
        <v>258335.67366999999</v>
      </c>
      <c r="I137" s="16">
        <f>SUBTOTAL(9,I132:I136)</f>
        <v>1906999.3263300001</v>
      </c>
    </row>
    <row r="138" spans="2:9" ht="15" customHeight="1" x14ac:dyDescent="0.25">
      <c r="B138" s="10">
        <v>152</v>
      </c>
      <c r="C138" s="11"/>
      <c r="D138" s="5" t="s">
        <v>113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114</v>
      </c>
      <c r="E139" s="13">
        <v>11623</v>
      </c>
      <c r="F139" s="13">
        <v>633817</v>
      </c>
      <c r="G139" s="13">
        <v>645440</v>
      </c>
      <c r="H139" s="13">
        <v>24261.821950000001</v>
      </c>
      <c r="I139" s="13">
        <v>621178.17804999999</v>
      </c>
    </row>
    <row r="140" spans="2:9" x14ac:dyDescent="0.2">
      <c r="B140"/>
      <c r="C140" s="2">
        <v>71</v>
      </c>
      <c r="D140" s="5" t="s">
        <v>115</v>
      </c>
      <c r="E140" s="13">
        <v>0</v>
      </c>
      <c r="F140" s="13">
        <v>165000</v>
      </c>
      <c r="G140" s="13">
        <v>165000</v>
      </c>
      <c r="H140" s="13">
        <v>0</v>
      </c>
      <c r="I140" s="13">
        <v>165000</v>
      </c>
    </row>
    <row r="141" spans="2:9" ht="15" customHeight="1" x14ac:dyDescent="0.2">
      <c r="B141"/>
      <c r="C141" s="14" t="s">
        <v>13</v>
      </c>
      <c r="D141" s="15" t="s">
        <v>116</v>
      </c>
      <c r="E141" s="16">
        <f>SUBTOTAL(9,E139:E140)</f>
        <v>11623</v>
      </c>
      <c r="F141" s="16">
        <f>SUBTOTAL(9,F139:F140)</f>
        <v>798817</v>
      </c>
      <c r="G141" s="16">
        <f>SUBTOTAL(9,G139:G140)</f>
        <v>810440</v>
      </c>
      <c r="H141" s="16">
        <f>SUBTOTAL(9,H139:H140)</f>
        <v>24261.821950000001</v>
      </c>
      <c r="I141" s="16">
        <f>SUBTOTAL(9,I139:I140)</f>
        <v>786178.17804999999</v>
      </c>
    </row>
    <row r="142" spans="2:9" ht="15" customHeight="1" x14ac:dyDescent="0.25">
      <c r="B142" s="10">
        <v>159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3">
        <v>39121</v>
      </c>
      <c r="F143" s="13">
        <v>589011</v>
      </c>
      <c r="G143" s="13">
        <v>628132</v>
      </c>
      <c r="H143" s="13">
        <v>124839.38119</v>
      </c>
      <c r="I143" s="13">
        <v>503292.61881000001</v>
      </c>
    </row>
    <row r="144" spans="2:9" x14ac:dyDescent="0.2">
      <c r="B144"/>
      <c r="C144" s="2">
        <v>71</v>
      </c>
      <c r="D144" s="5" t="s">
        <v>119</v>
      </c>
      <c r="E144" s="13">
        <v>56885</v>
      </c>
      <c r="F144" s="13">
        <v>776134</v>
      </c>
      <c r="G144" s="13">
        <v>833019</v>
      </c>
      <c r="H144" s="13">
        <v>30552.321670000001</v>
      </c>
      <c r="I144" s="13">
        <v>802466.67833000002</v>
      </c>
    </row>
    <row r="145" spans="2:9" x14ac:dyDescent="0.2">
      <c r="B145"/>
      <c r="C145" s="2">
        <v>72</v>
      </c>
      <c r="D145" s="5" t="s">
        <v>120</v>
      </c>
      <c r="E145" s="13">
        <v>2551</v>
      </c>
      <c r="F145" s="13">
        <v>475241</v>
      </c>
      <c r="G145" s="13">
        <v>477792</v>
      </c>
      <c r="H145" s="13">
        <v>20500</v>
      </c>
      <c r="I145" s="13">
        <v>457292</v>
      </c>
    </row>
    <row r="146" spans="2:9" x14ac:dyDescent="0.2">
      <c r="B146"/>
      <c r="C146" s="2">
        <v>75</v>
      </c>
      <c r="D146" s="5" t="s">
        <v>121</v>
      </c>
      <c r="E146" s="13">
        <v>37994</v>
      </c>
      <c r="F146" s="13">
        <v>2177693</v>
      </c>
      <c r="G146" s="13">
        <v>2215687</v>
      </c>
      <c r="H146" s="13">
        <v>84517.749720000007</v>
      </c>
      <c r="I146" s="13">
        <v>2131169.2502799998</v>
      </c>
    </row>
    <row r="147" spans="2:9" x14ac:dyDescent="0.2">
      <c r="B147"/>
      <c r="C147" s="2">
        <v>76</v>
      </c>
      <c r="D147" s="5" t="s">
        <v>122</v>
      </c>
      <c r="E147" s="13">
        <v>7006</v>
      </c>
      <c r="F147" s="13">
        <v>483503</v>
      </c>
      <c r="G147" s="13">
        <v>490509</v>
      </c>
      <c r="H147" s="13">
        <v>4328.7550000000001</v>
      </c>
      <c r="I147" s="13">
        <v>486180.245</v>
      </c>
    </row>
    <row r="148" spans="2:9" x14ac:dyDescent="0.2">
      <c r="B148"/>
      <c r="C148" s="2">
        <v>77</v>
      </c>
      <c r="D148" s="5" t="s">
        <v>123</v>
      </c>
      <c r="E148" s="13">
        <v>3498</v>
      </c>
      <c r="F148" s="13">
        <v>177339</v>
      </c>
      <c r="G148" s="13">
        <v>180837</v>
      </c>
      <c r="H148" s="13">
        <v>14986.593999999999</v>
      </c>
      <c r="I148" s="13">
        <v>165850.40599999999</v>
      </c>
    </row>
    <row r="149" spans="2:9" ht="15" customHeight="1" x14ac:dyDescent="0.2">
      <c r="B149"/>
      <c r="C149" s="14" t="s">
        <v>13</v>
      </c>
      <c r="D149" s="15" t="s">
        <v>124</v>
      </c>
      <c r="E149" s="16">
        <f>SUBTOTAL(9,E143:E148)</f>
        <v>147055</v>
      </c>
      <c r="F149" s="16">
        <f>SUBTOTAL(9,F143:F148)</f>
        <v>4678921</v>
      </c>
      <c r="G149" s="16">
        <f>SUBTOTAL(9,G143:G148)</f>
        <v>4825976</v>
      </c>
      <c r="H149" s="16">
        <f>SUBTOTAL(9,H143:H148)</f>
        <v>279724.80157999997</v>
      </c>
      <c r="I149" s="16">
        <f>SUBTOTAL(9,I143:I148)</f>
        <v>4546251.1984200003</v>
      </c>
    </row>
    <row r="150" spans="2:9" ht="15" customHeight="1" x14ac:dyDescent="0.25">
      <c r="B150" s="10">
        <v>160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120306</v>
      </c>
      <c r="F151" s="13">
        <v>3681186</v>
      </c>
      <c r="G151" s="13">
        <v>3801492</v>
      </c>
      <c r="H151" s="13">
        <v>426500</v>
      </c>
      <c r="I151" s="13">
        <v>3374992</v>
      </c>
    </row>
    <row r="152" spans="2:9" x14ac:dyDescent="0.2">
      <c r="B152"/>
      <c r="C152" s="2">
        <v>71</v>
      </c>
      <c r="D152" s="5" t="s">
        <v>127</v>
      </c>
      <c r="E152" s="13">
        <v>270</v>
      </c>
      <c r="F152" s="13">
        <v>235500</v>
      </c>
      <c r="G152" s="13">
        <v>235770</v>
      </c>
      <c r="H152" s="13">
        <v>0</v>
      </c>
      <c r="I152" s="13">
        <v>235770</v>
      </c>
    </row>
    <row r="153" spans="2:9" x14ac:dyDescent="0.2">
      <c r="B153"/>
      <c r="C153" s="2">
        <v>72</v>
      </c>
      <c r="D153" s="5" t="s">
        <v>128</v>
      </c>
      <c r="E153" s="13">
        <v>0</v>
      </c>
      <c r="F153" s="13">
        <v>45000</v>
      </c>
      <c r="G153" s="13">
        <v>45000</v>
      </c>
      <c r="H153" s="13">
        <v>0</v>
      </c>
      <c r="I153" s="13">
        <v>45000</v>
      </c>
    </row>
    <row r="154" spans="2:9" ht="15" customHeight="1" x14ac:dyDescent="0.2">
      <c r="B154"/>
      <c r="C154" s="14" t="s">
        <v>13</v>
      </c>
      <c r="D154" s="15" t="s">
        <v>129</v>
      </c>
      <c r="E154" s="16">
        <f>SUBTOTAL(9,E151:E153)</f>
        <v>120576</v>
      </c>
      <c r="F154" s="16">
        <f>SUBTOTAL(9,F151:F153)</f>
        <v>3961686</v>
      </c>
      <c r="G154" s="16">
        <f>SUBTOTAL(9,G151:G153)</f>
        <v>4082262</v>
      </c>
      <c r="H154" s="16">
        <f>SUBTOTAL(9,H151:H153)</f>
        <v>426500</v>
      </c>
      <c r="I154" s="16">
        <f>SUBTOTAL(9,I151:I153)</f>
        <v>3655762</v>
      </c>
    </row>
    <row r="155" spans="2:9" ht="15" customHeight="1" x14ac:dyDescent="0.25">
      <c r="B155" s="10">
        <v>161</v>
      </c>
      <c r="C155" s="11"/>
      <c r="D155" s="5" t="s">
        <v>130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131</v>
      </c>
      <c r="E156" s="13">
        <v>731</v>
      </c>
      <c r="F156" s="13">
        <v>1978798</v>
      </c>
      <c r="G156" s="13">
        <v>1979529</v>
      </c>
      <c r="H156" s="13">
        <v>104500</v>
      </c>
      <c r="I156" s="13">
        <v>1875029</v>
      </c>
    </row>
    <row r="157" spans="2:9" x14ac:dyDescent="0.2">
      <c r="B157"/>
      <c r="C157" s="2">
        <v>71</v>
      </c>
      <c r="D157" s="5" t="s">
        <v>132</v>
      </c>
      <c r="E157" s="13">
        <v>55</v>
      </c>
      <c r="F157" s="13">
        <v>76298</v>
      </c>
      <c r="G157" s="13">
        <v>76353</v>
      </c>
      <c r="H157" s="13">
        <v>4305.2820000000002</v>
      </c>
      <c r="I157" s="13">
        <v>72047.717999999993</v>
      </c>
    </row>
    <row r="158" spans="2:9" x14ac:dyDescent="0.2">
      <c r="B158"/>
      <c r="C158" s="2">
        <v>72</v>
      </c>
      <c r="D158" s="5" t="s">
        <v>133</v>
      </c>
      <c r="E158" s="13">
        <v>7929</v>
      </c>
      <c r="F158" s="13">
        <v>683714</v>
      </c>
      <c r="G158" s="13">
        <v>691643</v>
      </c>
      <c r="H158" s="13">
        <v>29463.760139999999</v>
      </c>
      <c r="I158" s="13">
        <v>662179.23985999997</v>
      </c>
    </row>
    <row r="159" spans="2:9" ht="15" customHeight="1" x14ac:dyDescent="0.2">
      <c r="B159"/>
      <c r="C159" s="14" t="s">
        <v>13</v>
      </c>
      <c r="D159" s="15" t="s">
        <v>134</v>
      </c>
      <c r="E159" s="16">
        <f>SUBTOTAL(9,E156:E158)</f>
        <v>8715</v>
      </c>
      <c r="F159" s="16">
        <f>SUBTOTAL(9,F156:F158)</f>
        <v>2738810</v>
      </c>
      <c r="G159" s="16">
        <f>SUBTOTAL(9,G156:G158)</f>
        <v>2747525</v>
      </c>
      <c r="H159" s="16">
        <f>SUBTOTAL(9,H156:H158)</f>
        <v>138269.04214000001</v>
      </c>
      <c r="I159" s="16">
        <f>SUBTOTAL(9,I156:I158)</f>
        <v>2609255.95786</v>
      </c>
    </row>
    <row r="160" spans="2:9" ht="15" customHeight="1" x14ac:dyDescent="0.25">
      <c r="B160" s="10">
        <v>162</v>
      </c>
      <c r="C160" s="11"/>
      <c r="D160" s="5" t="s">
        <v>135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136</v>
      </c>
      <c r="E161" s="13">
        <v>0</v>
      </c>
      <c r="F161" s="13">
        <v>452736</v>
      </c>
      <c r="G161" s="13">
        <v>452736</v>
      </c>
      <c r="H161" s="13">
        <v>17522.694</v>
      </c>
      <c r="I161" s="13">
        <v>435213.30599999998</v>
      </c>
    </row>
    <row r="162" spans="2:9" x14ac:dyDescent="0.2">
      <c r="B162"/>
      <c r="C162" s="2">
        <v>71</v>
      </c>
      <c r="D162" s="5" t="s">
        <v>137</v>
      </c>
      <c r="E162" s="13">
        <v>0</v>
      </c>
      <c r="F162" s="13">
        <v>815966</v>
      </c>
      <c r="G162" s="13">
        <v>815966</v>
      </c>
      <c r="H162" s="13">
        <v>320168.80200000003</v>
      </c>
      <c r="I162" s="13">
        <v>495797.19799999997</v>
      </c>
    </row>
    <row r="163" spans="2:9" x14ac:dyDescent="0.2">
      <c r="B163"/>
      <c r="C163" s="2">
        <v>72</v>
      </c>
      <c r="D163" s="5" t="s">
        <v>138</v>
      </c>
      <c r="E163" s="13">
        <v>3378</v>
      </c>
      <c r="F163" s="13">
        <v>399000</v>
      </c>
      <c r="G163" s="13">
        <v>402378</v>
      </c>
      <c r="H163" s="13">
        <v>1887.7949599999999</v>
      </c>
      <c r="I163" s="13">
        <v>400490.20503999997</v>
      </c>
    </row>
    <row r="164" spans="2:9" x14ac:dyDescent="0.2">
      <c r="B164"/>
      <c r="C164" s="2">
        <v>73</v>
      </c>
      <c r="D164" s="5" t="s">
        <v>139</v>
      </c>
      <c r="E164" s="13">
        <v>0</v>
      </c>
      <c r="F164" s="13">
        <v>124000</v>
      </c>
      <c r="G164" s="13">
        <v>124000</v>
      </c>
      <c r="H164" s="13">
        <v>0</v>
      </c>
      <c r="I164" s="13">
        <v>124000</v>
      </c>
    </row>
    <row r="165" spans="2:9" x14ac:dyDescent="0.2">
      <c r="B165"/>
      <c r="C165" s="2">
        <v>75</v>
      </c>
      <c r="D165" s="5" t="s">
        <v>140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13</v>
      </c>
      <c r="D167" s="15" t="s">
        <v>142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2017731.2909600001</v>
      </c>
      <c r="I167" s="16">
        <f>SUBTOTAL(9,I161:I166)</f>
        <v>1455500.7090399999</v>
      </c>
    </row>
    <row r="168" spans="2:9" ht="15" customHeight="1" x14ac:dyDescent="0.25">
      <c r="B168" s="10">
        <v>163</v>
      </c>
      <c r="C168" s="11"/>
      <c r="D168" s="5" t="s">
        <v>143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144</v>
      </c>
      <c r="E169" s="13">
        <v>29082</v>
      </c>
      <c r="F169" s="13">
        <v>1128218</v>
      </c>
      <c r="G169" s="13">
        <v>1157300</v>
      </c>
      <c r="H169" s="13">
        <v>600000</v>
      </c>
      <c r="I169" s="13">
        <v>557300</v>
      </c>
    </row>
    <row r="170" spans="2:9" x14ac:dyDescent="0.2">
      <c r="B170"/>
      <c r="C170" s="2">
        <v>71</v>
      </c>
      <c r="D170" s="5" t="s">
        <v>145</v>
      </c>
      <c r="E170" s="13">
        <v>5171</v>
      </c>
      <c r="F170" s="13">
        <v>331967</v>
      </c>
      <c r="G170" s="13">
        <v>337138</v>
      </c>
      <c r="H170" s="13">
        <v>-20.394290000000002</v>
      </c>
      <c r="I170" s="13">
        <v>337158.39429000003</v>
      </c>
    </row>
    <row r="171" spans="2:9" ht="15" customHeight="1" x14ac:dyDescent="0.2">
      <c r="B171"/>
      <c r="C171" s="14" t="s">
        <v>13</v>
      </c>
      <c r="D171" s="15" t="s">
        <v>146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599979.60571000003</v>
      </c>
      <c r="I171" s="16">
        <f>SUBTOTAL(9,I169:I170)</f>
        <v>894458.39428999997</v>
      </c>
    </row>
    <row r="172" spans="2:9" ht="15" customHeight="1" x14ac:dyDescent="0.25">
      <c r="B172" s="10">
        <v>164</v>
      </c>
      <c r="C172" s="11"/>
      <c r="D172" s="5" t="s">
        <v>147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148</v>
      </c>
      <c r="E173" s="13">
        <v>2149</v>
      </c>
      <c r="F173" s="13">
        <v>158319</v>
      </c>
      <c r="G173" s="13">
        <v>160468</v>
      </c>
      <c r="H173" s="13">
        <v>2275.51127</v>
      </c>
      <c r="I173" s="13">
        <v>158192.48873000001</v>
      </c>
    </row>
    <row r="174" spans="2:9" x14ac:dyDescent="0.2">
      <c r="B174"/>
      <c r="C174" s="2">
        <v>71</v>
      </c>
      <c r="D174" s="5" t="s">
        <v>149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150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151</v>
      </c>
      <c r="E176" s="13">
        <v>0</v>
      </c>
      <c r="F176" s="13">
        <v>522000</v>
      </c>
      <c r="G176" s="13">
        <v>522000</v>
      </c>
      <c r="H176" s="13">
        <v>31838</v>
      </c>
      <c r="I176" s="13">
        <v>490162</v>
      </c>
    </row>
    <row r="177" spans="2:9" ht="15" customHeight="1" x14ac:dyDescent="0.2">
      <c r="B177"/>
      <c r="C177" s="14" t="s">
        <v>13</v>
      </c>
      <c r="D177" s="15" t="s">
        <v>152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588013.51127000002</v>
      </c>
      <c r="I177" s="16">
        <f>SUBTOTAL(9,I173:I176)</f>
        <v>648354.48872999998</v>
      </c>
    </row>
    <row r="178" spans="2:9" ht="15" customHeight="1" x14ac:dyDescent="0.2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3">
        <v>30</v>
      </c>
      <c r="F179" s="13">
        <v>2028471</v>
      </c>
      <c r="G179" s="13">
        <v>2028501</v>
      </c>
      <c r="H179" s="13">
        <v>385662.777</v>
      </c>
      <c r="I179" s="13">
        <v>1642838.223</v>
      </c>
    </row>
    <row r="180" spans="2:9" ht="15" customHeight="1" x14ac:dyDescent="0.2">
      <c r="B180"/>
      <c r="C180" s="14" t="s">
        <v>13</v>
      </c>
      <c r="D180" s="15" t="s">
        <v>155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385662.777</v>
      </c>
      <c r="I180" s="16">
        <f>SUBTOTAL(9,I179:I179)</f>
        <v>1642838.223</v>
      </c>
    </row>
    <row r="181" spans="2:9" ht="15" customHeight="1" x14ac:dyDescent="0.2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157</v>
      </c>
      <c r="E182" s="13">
        <v>0</v>
      </c>
      <c r="F182" s="13">
        <v>397400</v>
      </c>
      <c r="G182" s="13">
        <v>397400</v>
      </c>
      <c r="H182" s="13">
        <v>377400</v>
      </c>
      <c r="I182" s="13">
        <v>20000</v>
      </c>
    </row>
    <row r="183" spans="2:9" x14ac:dyDescent="0.2">
      <c r="B183"/>
      <c r="C183" s="2">
        <v>71</v>
      </c>
      <c r="D183" s="5" t="s">
        <v>158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159</v>
      </c>
      <c r="E184" s="13">
        <v>0</v>
      </c>
      <c r="F184" s="13">
        <v>70000</v>
      </c>
      <c r="G184" s="13">
        <v>70000</v>
      </c>
      <c r="H184" s="13">
        <v>0</v>
      </c>
      <c r="I184" s="13">
        <v>70000</v>
      </c>
    </row>
    <row r="185" spans="2:9" x14ac:dyDescent="0.2">
      <c r="B185"/>
      <c r="C185" s="2">
        <v>73</v>
      </c>
      <c r="D185" s="5" t="s">
        <v>160</v>
      </c>
      <c r="E185" s="13">
        <v>5098</v>
      </c>
      <c r="F185" s="13">
        <v>59099</v>
      </c>
      <c r="G185" s="13">
        <v>64197</v>
      </c>
      <c r="H185" s="13">
        <v>9972.6494999999995</v>
      </c>
      <c r="I185" s="13">
        <v>54224.3505</v>
      </c>
    </row>
    <row r="186" spans="2:9" ht="15" customHeight="1" x14ac:dyDescent="0.2">
      <c r="B186"/>
      <c r="C186" s="14" t="s">
        <v>13</v>
      </c>
      <c r="D186" s="15" t="s">
        <v>161</v>
      </c>
      <c r="E186" s="16">
        <f>SUBTOTAL(9,E182:E185)</f>
        <v>5098</v>
      </c>
      <c r="F186" s="16">
        <f>SUBTOTAL(9,F182:F185)</f>
        <v>953099</v>
      </c>
      <c r="G186" s="16">
        <f>SUBTOTAL(9,G182:G185)</f>
        <v>958197</v>
      </c>
      <c r="H186" s="16">
        <f>SUBTOTAL(9,H182:H185)</f>
        <v>813972.64950000006</v>
      </c>
      <c r="I186" s="16">
        <f>SUBTOTAL(9,I182:I185)</f>
        <v>144224.3505</v>
      </c>
    </row>
    <row r="187" spans="2:9" ht="15" customHeight="1" x14ac:dyDescent="0.2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163</v>
      </c>
      <c r="E188" s="13">
        <v>0</v>
      </c>
      <c r="F188" s="13">
        <v>1086000</v>
      </c>
      <c r="G188" s="13">
        <v>1086000</v>
      </c>
      <c r="H188" s="13">
        <v>110000</v>
      </c>
      <c r="I188" s="13">
        <v>976000</v>
      </c>
    </row>
    <row r="189" spans="2:9" x14ac:dyDescent="0.2">
      <c r="B189"/>
      <c r="C189" s="2">
        <v>71</v>
      </c>
      <c r="D189" s="5" t="s">
        <v>164</v>
      </c>
      <c r="E189" s="13">
        <v>194</v>
      </c>
      <c r="F189" s="13">
        <v>847000</v>
      </c>
      <c r="G189" s="13">
        <v>847194</v>
      </c>
      <c r="H189" s="13">
        <v>781351.77150000003</v>
      </c>
      <c r="I189" s="13">
        <v>65842.228499999997</v>
      </c>
    </row>
    <row r="190" spans="2:9" x14ac:dyDescent="0.2">
      <c r="B190"/>
      <c r="C190" s="2">
        <v>72</v>
      </c>
      <c r="D190" s="5" t="s">
        <v>165</v>
      </c>
      <c r="E190" s="13">
        <v>1</v>
      </c>
      <c r="F190" s="13">
        <v>90000</v>
      </c>
      <c r="G190" s="13">
        <v>90001</v>
      </c>
      <c r="H190" s="13">
        <v>0</v>
      </c>
      <c r="I190" s="13">
        <v>90001</v>
      </c>
    </row>
    <row r="191" spans="2:9" x14ac:dyDescent="0.2">
      <c r="B191"/>
      <c r="C191" s="2">
        <v>73</v>
      </c>
      <c r="D191" s="5" t="s">
        <v>166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13</v>
      </c>
      <c r="D192" s="15" t="s">
        <v>167</v>
      </c>
      <c r="E192" s="16">
        <f>SUBTOTAL(9,E188:E191)</f>
        <v>325</v>
      </c>
      <c r="F192" s="16">
        <f>SUBTOTAL(9,F188:F191)</f>
        <v>2378700</v>
      </c>
      <c r="G192" s="16">
        <f>SUBTOTAL(9,G188:G191)</f>
        <v>2379025</v>
      </c>
      <c r="H192" s="16">
        <f>SUBTOTAL(9,H188:H191)</f>
        <v>1193131.5194999999</v>
      </c>
      <c r="I192" s="16">
        <f>SUBTOTAL(9,I188:I191)</f>
        <v>1185893.4805000001</v>
      </c>
    </row>
    <row r="193" spans="2:9" ht="15" customHeight="1" x14ac:dyDescent="0.2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27</v>
      </c>
      <c r="E194" s="13">
        <v>0</v>
      </c>
      <c r="F194" s="13">
        <v>550402</v>
      </c>
      <c r="G194" s="13">
        <v>550402</v>
      </c>
      <c r="H194" s="13">
        <v>0</v>
      </c>
      <c r="I194" s="13">
        <v>550402</v>
      </c>
    </row>
    <row r="195" spans="2:9" ht="15" customHeight="1" x14ac:dyDescent="0.2">
      <c r="B195"/>
      <c r="C195" s="14" t="s">
        <v>13</v>
      </c>
      <c r="D195" s="15" t="s">
        <v>169</v>
      </c>
      <c r="E195" s="16">
        <f>SUBTOTAL(9,E194:E194)</f>
        <v>0</v>
      </c>
      <c r="F195" s="16">
        <f>SUBTOTAL(9,F194:F194)</f>
        <v>550402</v>
      </c>
      <c r="G195" s="16">
        <f>SUBTOTAL(9,G194:G194)</f>
        <v>550402</v>
      </c>
      <c r="H195" s="16">
        <f>SUBTOTAL(9,H194:H194)</f>
        <v>0</v>
      </c>
      <c r="I195" s="16">
        <f>SUBTOTAL(9,I194:I194)</f>
        <v>550402</v>
      </c>
    </row>
    <row r="196" spans="2:9" ht="15" customHeight="1" x14ac:dyDescent="0.2">
      <c r="C196" s="17"/>
      <c r="D196" s="18" t="s">
        <v>170</v>
      </c>
      <c r="E196" s="19">
        <f>SUBTOTAL(9,E126:E195)</f>
        <v>462728</v>
      </c>
      <c r="F196" s="19">
        <f>SUBTOTAL(9,F126:F195)</f>
        <v>32547495</v>
      </c>
      <c r="G196" s="19">
        <f>SUBTOTAL(9,G126:G195)</f>
        <v>33010223</v>
      </c>
      <c r="H196" s="19">
        <f>SUBTOTAL(9,H126:H195)</f>
        <v>9259026.70077</v>
      </c>
      <c r="I196" s="19">
        <f>SUBTOTAL(9,I126:I195)</f>
        <v>23751196.299229998</v>
      </c>
    </row>
    <row r="197" spans="2:9" ht="15" customHeight="1" x14ac:dyDescent="0.2">
      <c r="C197" s="17"/>
      <c r="D197" s="18" t="s">
        <v>171</v>
      </c>
      <c r="E197" s="19">
        <f>SUBTOTAL(9,E72:E196)</f>
        <v>928915</v>
      </c>
      <c r="F197" s="19">
        <f>SUBTOTAL(9,F72:F196)</f>
        <v>45158532</v>
      </c>
      <c r="G197" s="19">
        <f>SUBTOTAL(9,G72:G196)</f>
        <v>46087447</v>
      </c>
      <c r="H197" s="19">
        <f>SUBTOTAL(9,H72:H196)</f>
        <v>11064702.76688</v>
      </c>
      <c r="I197" s="19">
        <f>SUBTOTAL(9,I72:I196)</f>
        <v>35022744.233119994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21</v>
      </c>
      <c r="E202" s="13">
        <v>17767</v>
      </c>
      <c r="F202" s="13">
        <v>395075</v>
      </c>
      <c r="G202" s="13">
        <v>412842</v>
      </c>
      <c r="H202" s="13">
        <v>99183.092170000004</v>
      </c>
      <c r="I202" s="13">
        <v>313658.90782999998</v>
      </c>
    </row>
    <row r="203" spans="2:9" x14ac:dyDescent="0.2">
      <c r="B203"/>
      <c r="C203" s="2">
        <v>21</v>
      </c>
      <c r="D203" s="5" t="s">
        <v>27</v>
      </c>
      <c r="E203" s="13">
        <v>92</v>
      </c>
      <c r="F203" s="13">
        <v>17143</v>
      </c>
      <c r="G203" s="13">
        <v>17235</v>
      </c>
      <c r="H203" s="13">
        <v>3729.70372</v>
      </c>
      <c r="I203" s="13">
        <v>13505.29628</v>
      </c>
    </row>
    <row r="204" spans="2:9" x14ac:dyDescent="0.2">
      <c r="B204"/>
      <c r="C204" s="2">
        <v>45</v>
      </c>
      <c r="D204" s="5" t="s">
        <v>33</v>
      </c>
      <c r="E204" s="13">
        <v>4506</v>
      </c>
      <c r="F204" s="13">
        <v>3096</v>
      </c>
      <c r="G204" s="13">
        <v>7602</v>
      </c>
      <c r="H204" s="13">
        <v>4831.4476000000004</v>
      </c>
      <c r="I204" s="13">
        <v>2770.5524</v>
      </c>
    </row>
    <row r="205" spans="2:9" ht="15" customHeight="1" x14ac:dyDescent="0.2">
      <c r="B205"/>
      <c r="C205" s="14" t="s">
        <v>13</v>
      </c>
      <c r="D205" s="15" t="s">
        <v>175</v>
      </c>
      <c r="E205" s="16">
        <f>SUBTOTAL(9,E202:E204)</f>
        <v>22365</v>
      </c>
      <c r="F205" s="16">
        <f>SUBTOTAL(9,F202:F204)</f>
        <v>415314</v>
      </c>
      <c r="G205" s="16">
        <f>SUBTOTAL(9,G202:G204)</f>
        <v>437679</v>
      </c>
      <c r="H205" s="16">
        <f>SUBTOTAL(9,H202:H204)</f>
        <v>107744.24349000001</v>
      </c>
      <c r="I205" s="16">
        <f>SUBTOTAL(9,I202:I204)</f>
        <v>329934.75650999998</v>
      </c>
    </row>
    <row r="206" spans="2:9" ht="15" customHeight="1" x14ac:dyDescent="0.2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27</v>
      </c>
      <c r="E207" s="13">
        <v>3551</v>
      </c>
      <c r="F207" s="13">
        <v>233782</v>
      </c>
      <c r="G207" s="13">
        <v>237333</v>
      </c>
      <c r="H207" s="13">
        <v>61.35331</v>
      </c>
      <c r="I207" s="13">
        <v>237271.64668999999</v>
      </c>
    </row>
    <row r="208" spans="2:9" ht="15" customHeight="1" x14ac:dyDescent="0.2">
      <c r="B208"/>
      <c r="C208" s="14" t="s">
        <v>13</v>
      </c>
      <c r="D208" s="15" t="s">
        <v>177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61.35331</v>
      </c>
      <c r="I208" s="16">
        <f>SUBTOTAL(9,I207:I207)</f>
        <v>237271.64668999999</v>
      </c>
    </row>
    <row r="209" spans="2:9" ht="15" customHeight="1" x14ac:dyDescent="0.2">
      <c r="C209" s="17"/>
      <c r="D209" s="18" t="s">
        <v>178</v>
      </c>
      <c r="E209" s="19">
        <f>SUBTOTAL(9,E201:E208)</f>
        <v>25916</v>
      </c>
      <c r="F209" s="19">
        <f>SUBTOTAL(9,F201:F208)</f>
        <v>649096</v>
      </c>
      <c r="G209" s="19">
        <f>SUBTOTAL(9,G201:G208)</f>
        <v>675012</v>
      </c>
      <c r="H209" s="19">
        <f>SUBTOTAL(9,H201:H208)</f>
        <v>107805.59680000001</v>
      </c>
      <c r="I209" s="19">
        <f>SUBTOTAL(9,I201:I208)</f>
        <v>567206.40319999994</v>
      </c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12375</v>
      </c>
      <c r="F212" s="13">
        <v>357094</v>
      </c>
      <c r="G212" s="13">
        <v>369469</v>
      </c>
      <c r="H212" s="13">
        <v>74989.559779999996</v>
      </c>
      <c r="I212" s="13">
        <v>294479.44021999999</v>
      </c>
    </row>
    <row r="213" spans="2:9" x14ac:dyDescent="0.2">
      <c r="B213"/>
      <c r="C213" s="2">
        <v>21</v>
      </c>
      <c r="D213" s="5" t="s">
        <v>181</v>
      </c>
      <c r="E213" s="13">
        <v>7265</v>
      </c>
      <c r="F213" s="13">
        <v>208305</v>
      </c>
      <c r="G213" s="13">
        <v>215570</v>
      </c>
      <c r="H213" s="13">
        <v>30580.193299999999</v>
      </c>
      <c r="I213" s="13">
        <v>184989.80669999999</v>
      </c>
    </row>
    <row r="214" spans="2:9" x14ac:dyDescent="0.2">
      <c r="B214"/>
      <c r="C214" s="2">
        <v>70</v>
      </c>
      <c r="D214" s="5" t="s">
        <v>182</v>
      </c>
      <c r="E214" s="13">
        <v>23059</v>
      </c>
      <c r="F214" s="13">
        <v>72807</v>
      </c>
      <c r="G214" s="13">
        <v>95866</v>
      </c>
      <c r="H214" s="13">
        <v>8713.9210000000003</v>
      </c>
      <c r="I214" s="13">
        <v>87152.078999999998</v>
      </c>
    </row>
    <row r="215" spans="2:9" ht="15" customHeight="1" x14ac:dyDescent="0.2">
      <c r="B215"/>
      <c r="C215" s="14" t="s">
        <v>13</v>
      </c>
      <c r="D215" s="15" t="s">
        <v>183</v>
      </c>
      <c r="E215" s="16">
        <f>SUBTOTAL(9,E212:E214)</f>
        <v>42699</v>
      </c>
      <c r="F215" s="16">
        <f>SUBTOTAL(9,F212:F214)</f>
        <v>638206</v>
      </c>
      <c r="G215" s="16">
        <f>SUBTOTAL(9,G212:G214)</f>
        <v>680905</v>
      </c>
      <c r="H215" s="16">
        <f>SUBTOTAL(9,H212:H214)</f>
        <v>114283.67408</v>
      </c>
      <c r="I215" s="16">
        <f>SUBTOTAL(9,I212:I214)</f>
        <v>566621.32591999997</v>
      </c>
    </row>
    <row r="216" spans="2:9" ht="15" customHeight="1" x14ac:dyDescent="0.2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3">
        <v>797</v>
      </c>
      <c r="F217" s="13">
        <v>16037</v>
      </c>
      <c r="G217" s="13">
        <v>16834</v>
      </c>
      <c r="H217" s="13">
        <v>3030.2194100000002</v>
      </c>
      <c r="I217" s="13">
        <v>13803.78059</v>
      </c>
    </row>
    <row r="218" spans="2:9" ht="15" customHeight="1" x14ac:dyDescent="0.2">
      <c r="B218"/>
      <c r="C218" s="14" t="s">
        <v>13</v>
      </c>
      <c r="D218" s="15" t="s">
        <v>185</v>
      </c>
      <c r="E218" s="16">
        <f>SUBTOTAL(9,E217:E217)</f>
        <v>797</v>
      </c>
      <c r="F218" s="16">
        <f>SUBTOTAL(9,F217:F217)</f>
        <v>16037</v>
      </c>
      <c r="G218" s="16">
        <f>SUBTOTAL(9,G217:G217)</f>
        <v>16834</v>
      </c>
      <c r="H218" s="16">
        <f>SUBTOTAL(9,H217:H217)</f>
        <v>3030.2194100000002</v>
      </c>
      <c r="I218" s="16">
        <f>SUBTOTAL(9,I217:I217)</f>
        <v>13803.78059</v>
      </c>
    </row>
    <row r="219" spans="2:9" ht="15" customHeight="1" x14ac:dyDescent="0.2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2945</v>
      </c>
      <c r="F220" s="13">
        <v>143419</v>
      </c>
      <c r="G220" s="13">
        <v>146364</v>
      </c>
      <c r="H220" s="13">
        <v>37076.669589999998</v>
      </c>
      <c r="I220" s="13">
        <v>109287.33041</v>
      </c>
    </row>
    <row r="221" spans="2:9" x14ac:dyDescent="0.2">
      <c r="B221"/>
      <c r="C221" s="2">
        <v>45</v>
      </c>
      <c r="D221" s="5" t="s">
        <v>33</v>
      </c>
      <c r="E221" s="13">
        <v>0</v>
      </c>
      <c r="F221" s="13">
        <v>2019</v>
      </c>
      <c r="G221" s="13">
        <v>2019</v>
      </c>
      <c r="H221" s="13">
        <v>0</v>
      </c>
      <c r="I221" s="13">
        <v>2019</v>
      </c>
    </row>
    <row r="222" spans="2:9" ht="15" customHeight="1" x14ac:dyDescent="0.2">
      <c r="B222"/>
      <c r="C222" s="14" t="s">
        <v>13</v>
      </c>
      <c r="D222" s="15" t="s">
        <v>187</v>
      </c>
      <c r="E222" s="16">
        <f>SUBTOTAL(9,E220:E221)</f>
        <v>2945</v>
      </c>
      <c r="F222" s="16">
        <f>SUBTOTAL(9,F220:F221)</f>
        <v>145438</v>
      </c>
      <c r="G222" s="16">
        <f>SUBTOTAL(9,G220:G221)</f>
        <v>148383</v>
      </c>
      <c r="H222" s="16">
        <f>SUBTOTAL(9,H220:H221)</f>
        <v>37076.669589999998</v>
      </c>
      <c r="I222" s="16">
        <f>SUBTOTAL(9,I220:I221)</f>
        <v>111306.33041</v>
      </c>
    </row>
    <row r="223" spans="2:9" ht="15" customHeight="1" x14ac:dyDescent="0.2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189</v>
      </c>
      <c r="E224" s="13">
        <v>0</v>
      </c>
      <c r="F224" s="13">
        <v>100838</v>
      </c>
      <c r="G224" s="13">
        <v>100838</v>
      </c>
      <c r="H224" s="13">
        <v>50418.995999999999</v>
      </c>
      <c r="I224" s="13">
        <v>50419.004000000001</v>
      </c>
    </row>
    <row r="225" spans="2:9" x14ac:dyDescent="0.2">
      <c r="B225"/>
      <c r="C225" s="2">
        <v>71</v>
      </c>
      <c r="D225" s="5" t="s">
        <v>190</v>
      </c>
      <c r="E225" s="13">
        <v>0</v>
      </c>
      <c r="F225" s="13">
        <v>11084</v>
      </c>
      <c r="G225" s="13">
        <v>11084</v>
      </c>
      <c r="H225" s="13">
        <v>5542</v>
      </c>
      <c r="I225" s="13">
        <v>5542</v>
      </c>
    </row>
    <row r="226" spans="2:9" ht="15" customHeight="1" x14ac:dyDescent="0.2">
      <c r="B226"/>
      <c r="C226" s="14" t="s">
        <v>13</v>
      </c>
      <c r="D226" s="15" t="s">
        <v>191</v>
      </c>
      <c r="E226" s="16">
        <f>SUBTOTAL(9,E224:E225)</f>
        <v>0</v>
      </c>
      <c r="F226" s="16">
        <f>SUBTOTAL(9,F224:F225)</f>
        <v>111922</v>
      </c>
      <c r="G226" s="16">
        <f>SUBTOTAL(9,G224:G225)</f>
        <v>111922</v>
      </c>
      <c r="H226" s="16">
        <f>SUBTOTAL(9,H224:H225)</f>
        <v>55960.995999999999</v>
      </c>
      <c r="I226" s="16">
        <f>SUBTOTAL(9,I224:I225)</f>
        <v>55961.004000000001</v>
      </c>
    </row>
    <row r="227" spans="2:9" ht="15" customHeight="1" x14ac:dyDescent="0.2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0</v>
      </c>
      <c r="F228" s="13">
        <v>23970</v>
      </c>
      <c r="G228" s="13">
        <v>23970</v>
      </c>
      <c r="H228" s="13">
        <v>1501.0655899999999</v>
      </c>
      <c r="I228" s="13">
        <v>22468.934410000002</v>
      </c>
    </row>
    <row r="229" spans="2:9" x14ac:dyDescent="0.2">
      <c r="B229"/>
      <c r="C229" s="2">
        <v>21</v>
      </c>
      <c r="D229" s="5" t="s">
        <v>27</v>
      </c>
      <c r="E229" s="13">
        <v>0</v>
      </c>
      <c r="F229" s="13">
        <v>112446</v>
      </c>
      <c r="G229" s="13">
        <v>112446</v>
      </c>
      <c r="H229" s="13">
        <v>10925.72824</v>
      </c>
      <c r="I229" s="13">
        <v>101520.27176</v>
      </c>
    </row>
    <row r="230" spans="2:9" x14ac:dyDescent="0.2">
      <c r="B230"/>
      <c r="C230" s="2">
        <v>60</v>
      </c>
      <c r="D230" s="5" t="s">
        <v>193</v>
      </c>
      <c r="E230" s="13">
        <v>0</v>
      </c>
      <c r="F230" s="13">
        <v>243207</v>
      </c>
      <c r="G230" s="13">
        <v>243207</v>
      </c>
      <c r="H230" s="13">
        <v>0</v>
      </c>
      <c r="I230" s="13">
        <v>243207</v>
      </c>
    </row>
    <row r="231" spans="2:9" x14ac:dyDescent="0.2">
      <c r="B231"/>
      <c r="C231" s="2">
        <v>63</v>
      </c>
      <c r="D231" s="5" t="s">
        <v>194</v>
      </c>
      <c r="E231" s="13">
        <v>1748</v>
      </c>
      <c r="F231" s="13">
        <v>87660</v>
      </c>
      <c r="G231" s="13">
        <v>89408</v>
      </c>
      <c r="H231" s="13">
        <v>33.278500000000001</v>
      </c>
      <c r="I231" s="13">
        <v>89374.7215</v>
      </c>
    </row>
    <row r="232" spans="2:9" x14ac:dyDescent="0.2">
      <c r="B232"/>
      <c r="C232" s="2">
        <v>64</v>
      </c>
      <c r="D232" s="5" t="s">
        <v>195</v>
      </c>
      <c r="E232" s="13">
        <v>0</v>
      </c>
      <c r="F232" s="13">
        <v>36265</v>
      </c>
      <c r="G232" s="13">
        <v>36265</v>
      </c>
      <c r="H232" s="13">
        <v>11053.509</v>
      </c>
      <c r="I232" s="13">
        <v>25211.491000000002</v>
      </c>
    </row>
    <row r="233" spans="2:9" x14ac:dyDescent="0.2">
      <c r="B233"/>
      <c r="C233" s="2">
        <v>65</v>
      </c>
      <c r="D233" s="5" t="s">
        <v>196</v>
      </c>
      <c r="E233" s="13">
        <v>448</v>
      </c>
      <c r="F233" s="13">
        <v>0</v>
      </c>
      <c r="G233" s="13">
        <v>448</v>
      </c>
      <c r="H233" s="13">
        <v>0</v>
      </c>
      <c r="I233" s="13">
        <v>448</v>
      </c>
    </row>
    <row r="234" spans="2:9" x14ac:dyDescent="0.2">
      <c r="B234"/>
      <c r="C234" s="2">
        <v>66</v>
      </c>
      <c r="D234" s="5" t="s">
        <v>197</v>
      </c>
      <c r="E234" s="13">
        <v>0</v>
      </c>
      <c r="F234" s="13">
        <v>15480</v>
      </c>
      <c r="G234" s="13">
        <v>15480</v>
      </c>
      <c r="H234" s="13">
        <v>356.721</v>
      </c>
      <c r="I234" s="13">
        <v>15123.279</v>
      </c>
    </row>
    <row r="235" spans="2:9" x14ac:dyDescent="0.2">
      <c r="B235"/>
      <c r="C235" s="2">
        <v>67</v>
      </c>
      <c r="D235" s="5" t="s">
        <v>198</v>
      </c>
      <c r="E235" s="13">
        <v>0</v>
      </c>
      <c r="F235" s="13">
        <v>9185</v>
      </c>
      <c r="G235" s="13">
        <v>9185</v>
      </c>
      <c r="H235" s="13">
        <v>2676.364</v>
      </c>
      <c r="I235" s="13">
        <v>6508.6360000000004</v>
      </c>
    </row>
    <row r="236" spans="2:9" x14ac:dyDescent="0.2">
      <c r="B236"/>
      <c r="C236" s="2">
        <v>68</v>
      </c>
      <c r="D236" s="5" t="s">
        <v>199</v>
      </c>
      <c r="E236" s="13">
        <v>0</v>
      </c>
      <c r="F236" s="13">
        <v>302816</v>
      </c>
      <c r="G236" s="13">
        <v>302816</v>
      </c>
      <c r="H236" s="13">
        <v>53520</v>
      </c>
      <c r="I236" s="13">
        <v>249296</v>
      </c>
    </row>
    <row r="237" spans="2:9" x14ac:dyDescent="0.2">
      <c r="B237"/>
      <c r="C237" s="2">
        <v>69</v>
      </c>
      <c r="D237" s="5" t="s">
        <v>200</v>
      </c>
      <c r="E237" s="13">
        <v>0</v>
      </c>
      <c r="F237" s="13">
        <v>791500</v>
      </c>
      <c r="G237" s="13">
        <v>791500</v>
      </c>
      <c r="H237" s="13">
        <v>621490</v>
      </c>
      <c r="I237" s="13">
        <v>170010</v>
      </c>
    </row>
    <row r="238" spans="2:9" x14ac:dyDescent="0.2">
      <c r="B238"/>
      <c r="C238" s="2">
        <v>74</v>
      </c>
      <c r="D238" s="5" t="s">
        <v>201</v>
      </c>
      <c r="E238" s="13">
        <v>0</v>
      </c>
      <c r="F238" s="13">
        <v>6739</v>
      </c>
      <c r="G238" s="13">
        <v>6739</v>
      </c>
      <c r="H238" s="13">
        <v>2701.482</v>
      </c>
      <c r="I238" s="13">
        <v>4037.518</v>
      </c>
    </row>
    <row r="239" spans="2:9" x14ac:dyDescent="0.2">
      <c r="B239"/>
      <c r="C239" s="2">
        <v>75</v>
      </c>
      <c r="D239" s="5" t="s">
        <v>202</v>
      </c>
      <c r="E239" s="13">
        <v>0</v>
      </c>
      <c r="F239" s="13">
        <v>95942</v>
      </c>
      <c r="G239" s="13">
        <v>95942</v>
      </c>
      <c r="H239" s="13">
        <v>47568.45</v>
      </c>
      <c r="I239" s="13">
        <v>48373.55</v>
      </c>
    </row>
    <row r="240" spans="2:9" ht="15" customHeight="1" x14ac:dyDescent="0.2">
      <c r="B240"/>
      <c r="C240" s="14" t="s">
        <v>13</v>
      </c>
      <c r="D240" s="15" t="s">
        <v>203</v>
      </c>
      <c r="E240" s="16">
        <f>SUBTOTAL(9,E228:E239)</f>
        <v>2196</v>
      </c>
      <c r="F240" s="16">
        <f>SUBTOTAL(9,F228:F239)</f>
        <v>1725210</v>
      </c>
      <c r="G240" s="16">
        <f>SUBTOTAL(9,G228:G239)</f>
        <v>1727406</v>
      </c>
      <c r="H240" s="16">
        <f>SUBTOTAL(9,H228:H239)</f>
        <v>751826.59832999995</v>
      </c>
      <c r="I240" s="16">
        <f>SUBTOTAL(9,I228:I239)</f>
        <v>975579.40167000005</v>
      </c>
    </row>
    <row r="241" spans="2:9" ht="15" customHeight="1" x14ac:dyDescent="0.2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32</v>
      </c>
      <c r="E242" s="13">
        <v>138426</v>
      </c>
      <c r="F242" s="13">
        <v>1562093</v>
      </c>
      <c r="G242" s="13">
        <v>1700519</v>
      </c>
      <c r="H242" s="13">
        <v>292217.17592000001</v>
      </c>
      <c r="I242" s="13">
        <v>1408301.8240799999</v>
      </c>
    </row>
    <row r="243" spans="2:9" x14ac:dyDescent="0.2">
      <c r="B243"/>
      <c r="C243" s="2">
        <v>22</v>
      </c>
      <c r="D243" s="5" t="s">
        <v>205</v>
      </c>
      <c r="E243" s="13">
        <v>1035</v>
      </c>
      <c r="F243" s="13">
        <v>1600858</v>
      </c>
      <c r="G243" s="13">
        <v>1601893</v>
      </c>
      <c r="H243" s="13">
        <v>1151.3964000000001</v>
      </c>
      <c r="I243" s="13">
        <v>1600741.6036</v>
      </c>
    </row>
    <row r="244" spans="2:9" x14ac:dyDescent="0.2">
      <c r="B244"/>
      <c r="C244" s="2">
        <v>45</v>
      </c>
      <c r="D244" s="5" t="s">
        <v>33</v>
      </c>
      <c r="E244" s="13">
        <v>42804</v>
      </c>
      <c r="F244" s="13">
        <v>35826</v>
      </c>
      <c r="G244" s="13">
        <v>78630</v>
      </c>
      <c r="H244" s="13">
        <v>17930.659019999999</v>
      </c>
      <c r="I244" s="13">
        <v>60699.340980000001</v>
      </c>
    </row>
    <row r="245" spans="2:9" x14ac:dyDescent="0.2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0</v>
      </c>
      <c r="I245" s="13">
        <v>61919</v>
      </c>
    </row>
    <row r="246" spans="2:9" x14ac:dyDescent="0.2">
      <c r="B246"/>
      <c r="C246" s="2">
        <v>64</v>
      </c>
      <c r="D246" s="5" t="s">
        <v>207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208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209</v>
      </c>
      <c r="E248" s="13">
        <v>0</v>
      </c>
      <c r="F248" s="13">
        <v>88802</v>
      </c>
      <c r="G248" s="13">
        <v>88802</v>
      </c>
      <c r="H248" s="13">
        <v>44401</v>
      </c>
      <c r="I248" s="13">
        <v>44401</v>
      </c>
    </row>
    <row r="249" spans="2:9" ht="15" customHeight="1" x14ac:dyDescent="0.2">
      <c r="B249"/>
      <c r="C249" s="14" t="s">
        <v>13</v>
      </c>
      <c r="D249" s="15" t="s">
        <v>210</v>
      </c>
      <c r="E249" s="16">
        <f>SUBTOTAL(9,E242:E248)</f>
        <v>182265</v>
      </c>
      <c r="F249" s="16">
        <f>SUBTOTAL(9,F242:F248)</f>
        <v>3890027</v>
      </c>
      <c r="G249" s="16">
        <f>SUBTOTAL(9,G242:G248)</f>
        <v>4072292</v>
      </c>
      <c r="H249" s="16">
        <f>SUBTOTAL(9,H242:H248)</f>
        <v>896229.23134000006</v>
      </c>
      <c r="I249" s="16">
        <f>SUBTOTAL(9,I242:I248)</f>
        <v>3176062.7686599996</v>
      </c>
    </row>
    <row r="250" spans="2:9" ht="15" customHeight="1" x14ac:dyDescent="0.25">
      <c r="B250" s="10">
        <v>227</v>
      </c>
      <c r="C250" s="11"/>
      <c r="D250" s="5" t="s">
        <v>211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212</v>
      </c>
      <c r="E251" s="13">
        <v>0</v>
      </c>
      <c r="F251" s="13">
        <v>43502</v>
      </c>
      <c r="G251" s="13">
        <v>43502</v>
      </c>
      <c r="H251" s="13">
        <v>23475.394</v>
      </c>
      <c r="I251" s="13">
        <v>20026.606</v>
      </c>
    </row>
    <row r="252" spans="2:9" x14ac:dyDescent="0.2">
      <c r="B252"/>
      <c r="C252" s="2">
        <v>78</v>
      </c>
      <c r="D252" s="5" t="s">
        <v>213</v>
      </c>
      <c r="E252" s="13">
        <v>0</v>
      </c>
      <c r="F252" s="13">
        <v>186434</v>
      </c>
      <c r="G252" s="13">
        <v>186434</v>
      </c>
      <c r="H252" s="13">
        <v>57819.48</v>
      </c>
      <c r="I252" s="13">
        <v>128614.52</v>
      </c>
    </row>
    <row r="253" spans="2:9" ht="15" customHeight="1" x14ac:dyDescent="0.2">
      <c r="B253"/>
      <c r="C253" s="14" t="s">
        <v>13</v>
      </c>
      <c r="D253" s="15" t="s">
        <v>214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81294.874000000011</v>
      </c>
      <c r="I253" s="16">
        <f>SUBTOTAL(9,I251:I252)</f>
        <v>148641.12599999999</v>
      </c>
    </row>
    <row r="254" spans="2:9" ht="15" customHeight="1" x14ac:dyDescent="0.25">
      <c r="B254" s="10">
        <v>228</v>
      </c>
      <c r="C254" s="11"/>
      <c r="D254" s="5" t="s">
        <v>215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216</v>
      </c>
      <c r="E255" s="13">
        <v>0</v>
      </c>
      <c r="F255" s="13">
        <v>3154601</v>
      </c>
      <c r="G255" s="13">
        <v>3154601</v>
      </c>
      <c r="H255" s="13">
        <v>814610.71</v>
      </c>
      <c r="I255" s="13">
        <v>2339990.29</v>
      </c>
    </row>
    <row r="256" spans="2:9" x14ac:dyDescent="0.2">
      <c r="B256"/>
      <c r="C256" s="2">
        <v>71</v>
      </c>
      <c r="D256" s="5" t="s">
        <v>217</v>
      </c>
      <c r="E256" s="13">
        <v>0</v>
      </c>
      <c r="F256" s="13">
        <v>1718569</v>
      </c>
      <c r="G256" s="13">
        <v>1718569</v>
      </c>
      <c r="H256" s="13">
        <v>455109.489</v>
      </c>
      <c r="I256" s="13">
        <v>1263459.5109999999</v>
      </c>
    </row>
    <row r="257" spans="2:9" x14ac:dyDescent="0.2">
      <c r="B257"/>
      <c r="C257" s="2">
        <v>72</v>
      </c>
      <c r="D257" s="5" t="s">
        <v>218</v>
      </c>
      <c r="E257" s="13">
        <v>0</v>
      </c>
      <c r="F257" s="13">
        <v>161878</v>
      </c>
      <c r="G257" s="13">
        <v>161878</v>
      </c>
      <c r="H257" s="13">
        <v>40175.243999999999</v>
      </c>
      <c r="I257" s="13">
        <v>121702.75599999999</v>
      </c>
    </row>
    <row r="258" spans="2:9" x14ac:dyDescent="0.2">
      <c r="B258"/>
      <c r="C258" s="2">
        <v>73</v>
      </c>
      <c r="D258" s="5" t="s">
        <v>219</v>
      </c>
      <c r="E258" s="13">
        <v>0</v>
      </c>
      <c r="F258" s="13">
        <v>128845</v>
      </c>
      <c r="G258" s="13">
        <v>128845</v>
      </c>
      <c r="H258" s="13">
        <v>21725.001</v>
      </c>
      <c r="I258" s="13">
        <v>107119.999</v>
      </c>
    </row>
    <row r="259" spans="2:9" x14ac:dyDescent="0.2">
      <c r="B259"/>
      <c r="C259" s="2">
        <v>74</v>
      </c>
      <c r="D259" s="5" t="s">
        <v>220</v>
      </c>
      <c r="E259" s="13">
        <v>0</v>
      </c>
      <c r="F259" s="13">
        <v>22133</v>
      </c>
      <c r="G259" s="13">
        <v>22133</v>
      </c>
      <c r="H259" s="13">
        <v>2529.09</v>
      </c>
      <c r="I259" s="13">
        <v>19603.91</v>
      </c>
    </row>
    <row r="260" spans="2:9" x14ac:dyDescent="0.2">
      <c r="B260"/>
      <c r="C260" s="2">
        <v>75</v>
      </c>
      <c r="D260" s="5" t="s">
        <v>221</v>
      </c>
      <c r="E260" s="13">
        <v>0</v>
      </c>
      <c r="F260" s="13">
        <v>365466</v>
      </c>
      <c r="G260" s="13">
        <v>365466</v>
      </c>
      <c r="H260" s="13">
        <v>97003.815000000002</v>
      </c>
      <c r="I260" s="13">
        <v>268462.185</v>
      </c>
    </row>
    <row r="261" spans="2:9" x14ac:dyDescent="0.2">
      <c r="B261"/>
      <c r="C261" s="2">
        <v>76</v>
      </c>
      <c r="D261" s="5" t="s">
        <v>222</v>
      </c>
      <c r="E261" s="13">
        <v>0</v>
      </c>
      <c r="F261" s="13">
        <v>42046</v>
      </c>
      <c r="G261" s="13">
        <v>42046</v>
      </c>
      <c r="H261" s="13">
        <v>11052.798000000001</v>
      </c>
      <c r="I261" s="13">
        <v>30993.202000000001</v>
      </c>
    </row>
    <row r="262" spans="2:9" x14ac:dyDescent="0.2">
      <c r="B262"/>
      <c r="C262" s="2">
        <v>77</v>
      </c>
      <c r="D262" s="5" t="s">
        <v>223</v>
      </c>
      <c r="E262" s="13">
        <v>0</v>
      </c>
      <c r="F262" s="13">
        <v>30104</v>
      </c>
      <c r="G262" s="13">
        <v>30104</v>
      </c>
      <c r="H262" s="13">
        <v>7697.8320000000003</v>
      </c>
      <c r="I262" s="13">
        <v>22406.168000000001</v>
      </c>
    </row>
    <row r="263" spans="2:9" x14ac:dyDescent="0.2">
      <c r="B263"/>
      <c r="C263" s="2">
        <v>78</v>
      </c>
      <c r="D263" s="5" t="s">
        <v>224</v>
      </c>
      <c r="E263" s="13">
        <v>0</v>
      </c>
      <c r="F263" s="13">
        <v>24772</v>
      </c>
      <c r="G263" s="13">
        <v>24772</v>
      </c>
      <c r="H263" s="13">
        <v>4849.9979999999996</v>
      </c>
      <c r="I263" s="13">
        <v>19922.002</v>
      </c>
    </row>
    <row r="264" spans="2:9" x14ac:dyDescent="0.2">
      <c r="B264"/>
      <c r="C264" s="2">
        <v>79</v>
      </c>
      <c r="D264" s="5" t="s">
        <v>225</v>
      </c>
      <c r="E264" s="13">
        <v>0</v>
      </c>
      <c r="F264" s="13">
        <v>77403</v>
      </c>
      <c r="G264" s="13">
        <v>77403</v>
      </c>
      <c r="H264" s="13">
        <v>38701.396000000001</v>
      </c>
      <c r="I264" s="13">
        <v>38701.603999999999</v>
      </c>
    </row>
    <row r="265" spans="2:9" x14ac:dyDescent="0.2">
      <c r="B265"/>
      <c r="C265" s="2">
        <v>81</v>
      </c>
      <c r="D265" s="5" t="s">
        <v>226</v>
      </c>
      <c r="E265" s="13">
        <v>0</v>
      </c>
      <c r="F265" s="13">
        <v>2190</v>
      </c>
      <c r="G265" s="13">
        <v>2190</v>
      </c>
      <c r="H265" s="13">
        <v>0</v>
      </c>
      <c r="I265" s="13">
        <v>2190</v>
      </c>
    </row>
    <row r="266" spans="2:9" x14ac:dyDescent="0.2">
      <c r="B266"/>
      <c r="C266" s="2">
        <v>82</v>
      </c>
      <c r="D266" s="5" t="s">
        <v>227</v>
      </c>
      <c r="E266" s="13">
        <v>0</v>
      </c>
      <c r="F266" s="13">
        <v>83337</v>
      </c>
      <c r="G266" s="13">
        <v>83337</v>
      </c>
      <c r="H266" s="13">
        <v>41667.462</v>
      </c>
      <c r="I266" s="13">
        <v>41669.538</v>
      </c>
    </row>
    <row r="267" spans="2:9" x14ac:dyDescent="0.2">
      <c r="B267"/>
      <c r="C267" s="2">
        <v>84</v>
      </c>
      <c r="D267" s="5" t="s">
        <v>228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229</v>
      </c>
      <c r="E268" s="13">
        <v>0</v>
      </c>
      <c r="F268" s="13">
        <v>40000</v>
      </c>
      <c r="G268" s="13">
        <v>40000</v>
      </c>
      <c r="H268" s="13">
        <v>39999.633999999998</v>
      </c>
      <c r="I268" s="13">
        <v>0.36599999999999999</v>
      </c>
    </row>
    <row r="269" spans="2:9" ht="15" customHeight="1" x14ac:dyDescent="0.2">
      <c r="B269"/>
      <c r="C269" s="14" t="s">
        <v>13</v>
      </c>
      <c r="D269" s="15" t="s">
        <v>230</v>
      </c>
      <c r="E269" s="16">
        <f>SUBTOTAL(9,E255:E268)</f>
        <v>0</v>
      </c>
      <c r="F269" s="16">
        <f>SUBTOTAL(9,F255:F268)</f>
        <v>5854344</v>
      </c>
      <c r="G269" s="16">
        <f>SUBTOTAL(9,G255:G268)</f>
        <v>5854344</v>
      </c>
      <c r="H269" s="16">
        <f>SUBTOTAL(9,H255:H268)</f>
        <v>1575122.4689999998</v>
      </c>
      <c r="I269" s="16">
        <f>SUBTOTAL(9,I255:I268)</f>
        <v>4279221.5310000004</v>
      </c>
    </row>
    <row r="270" spans="2:9" ht="15" customHeight="1" x14ac:dyDescent="0.25">
      <c r="B270" s="10">
        <v>230</v>
      </c>
      <c r="C270" s="11"/>
      <c r="D270" s="5" t="s">
        <v>231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21</v>
      </c>
      <c r="E271" s="13">
        <v>33829</v>
      </c>
      <c r="F271" s="13">
        <v>648213</v>
      </c>
      <c r="G271" s="13">
        <v>682042</v>
      </c>
      <c r="H271" s="13">
        <v>157190.09169999999</v>
      </c>
      <c r="I271" s="13">
        <v>524851.90830000001</v>
      </c>
    </row>
    <row r="272" spans="2:9" x14ac:dyDescent="0.2">
      <c r="B272"/>
      <c r="C272" s="2">
        <v>21</v>
      </c>
      <c r="D272" s="5" t="s">
        <v>27</v>
      </c>
      <c r="E272" s="13">
        <v>0</v>
      </c>
      <c r="F272" s="13">
        <v>35995</v>
      </c>
      <c r="G272" s="13">
        <v>35995</v>
      </c>
      <c r="H272" s="13">
        <v>5589.2857599999998</v>
      </c>
      <c r="I272" s="13">
        <v>30405.714240000001</v>
      </c>
    </row>
    <row r="273" spans="2:9" x14ac:dyDescent="0.2">
      <c r="B273"/>
      <c r="C273" s="2">
        <v>45</v>
      </c>
      <c r="D273" s="5" t="s">
        <v>33</v>
      </c>
      <c r="E273" s="13">
        <v>2179</v>
      </c>
      <c r="F273" s="13">
        <v>9678</v>
      </c>
      <c r="G273" s="13">
        <v>11857</v>
      </c>
      <c r="H273" s="13">
        <v>1608.71056</v>
      </c>
      <c r="I273" s="13">
        <v>10248.28944</v>
      </c>
    </row>
    <row r="274" spans="2:9" ht="15" customHeight="1" x14ac:dyDescent="0.2">
      <c r="B274"/>
      <c r="C274" s="14" t="s">
        <v>13</v>
      </c>
      <c r="D274" s="15" t="s">
        <v>232</v>
      </c>
      <c r="E274" s="16">
        <f>SUBTOTAL(9,E271:E273)</f>
        <v>36008</v>
      </c>
      <c r="F274" s="16">
        <f>SUBTOTAL(9,F271:F273)</f>
        <v>693886</v>
      </c>
      <c r="G274" s="16">
        <f>SUBTOTAL(9,G271:G273)</f>
        <v>729894</v>
      </c>
      <c r="H274" s="16">
        <f>SUBTOTAL(9,H271:H273)</f>
        <v>164388.08802</v>
      </c>
      <c r="I274" s="16">
        <f>SUBTOTAL(9,I271:I273)</f>
        <v>565505.91197999998</v>
      </c>
    </row>
    <row r="275" spans="2:9" ht="15" customHeight="1" x14ac:dyDescent="0.2">
      <c r="C275" s="17"/>
      <c r="D275" s="18" t="s">
        <v>233</v>
      </c>
      <c r="E275" s="19">
        <f>SUBTOTAL(9,E211:E274)</f>
        <v>266910</v>
      </c>
      <c r="F275" s="19">
        <f>SUBTOTAL(9,F211:F274)</f>
        <v>13305006</v>
      </c>
      <c r="G275" s="19">
        <f>SUBTOTAL(9,G211:G274)</f>
        <v>13571916</v>
      </c>
      <c r="H275" s="19">
        <f>SUBTOTAL(9,H211:H274)</f>
        <v>3679212.8197699999</v>
      </c>
      <c r="I275" s="19">
        <f>SUBTOTAL(9,I211:I274)</f>
        <v>9892703.1802299991</v>
      </c>
    </row>
    <row r="276" spans="2:9" ht="27" customHeight="1" x14ac:dyDescent="0.25">
      <c r="B276" s="1"/>
      <c r="C276" s="2"/>
      <c r="D276" s="9" t="s">
        <v>234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235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32</v>
      </c>
      <c r="E278" s="13">
        <v>48251</v>
      </c>
      <c r="F278" s="13">
        <v>469691</v>
      </c>
      <c r="G278" s="13">
        <v>517942</v>
      </c>
      <c r="H278" s="13">
        <v>36668.980660000001</v>
      </c>
      <c r="I278" s="13">
        <v>481273.01934</v>
      </c>
    </row>
    <row r="279" spans="2:9" x14ac:dyDescent="0.2">
      <c r="B279"/>
      <c r="C279" s="2">
        <v>63</v>
      </c>
      <c r="D279" s="5" t="s">
        <v>236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237</v>
      </c>
      <c r="E280" s="13">
        <v>0</v>
      </c>
      <c r="F280" s="13">
        <v>17342</v>
      </c>
      <c r="G280" s="13">
        <v>17342</v>
      </c>
      <c r="H280" s="13">
        <v>10116.092000000001</v>
      </c>
      <c r="I280" s="13">
        <v>7225.9080000000004</v>
      </c>
    </row>
    <row r="281" spans="2:9" x14ac:dyDescent="0.2">
      <c r="B281"/>
      <c r="C281" s="2">
        <v>70</v>
      </c>
      <c r="D281" s="5" t="s">
        <v>238</v>
      </c>
      <c r="E281" s="13">
        <v>0</v>
      </c>
      <c r="F281" s="13">
        <v>72233</v>
      </c>
      <c r="G281" s="13">
        <v>72233</v>
      </c>
      <c r="H281" s="13">
        <v>11869.45</v>
      </c>
      <c r="I281" s="13">
        <v>60363.55</v>
      </c>
    </row>
    <row r="282" spans="2:9" ht="15" customHeight="1" x14ac:dyDescent="0.2">
      <c r="B282"/>
      <c r="C282" s="14" t="s">
        <v>13</v>
      </c>
      <c r="D282" s="15" t="s">
        <v>239</v>
      </c>
      <c r="E282" s="16">
        <f>SUBTOTAL(9,E278:E281)</f>
        <v>48251</v>
      </c>
      <c r="F282" s="16">
        <f>SUBTOTAL(9,F278:F281)</f>
        <v>703815</v>
      </c>
      <c r="G282" s="16">
        <f>SUBTOTAL(9,G278:G281)</f>
        <v>752066</v>
      </c>
      <c r="H282" s="16">
        <f>SUBTOTAL(9,H278:H281)</f>
        <v>202985.74266000002</v>
      </c>
      <c r="I282" s="16">
        <f>SUBTOTAL(9,I278:I281)</f>
        <v>549080.25734000001</v>
      </c>
    </row>
    <row r="283" spans="2:9" ht="15" customHeight="1" x14ac:dyDescent="0.2">
      <c r="C283" s="17"/>
      <c r="D283" s="18" t="s">
        <v>240</v>
      </c>
      <c r="E283" s="19">
        <f>SUBTOTAL(9,E277:E282)</f>
        <v>48251</v>
      </c>
      <c r="F283" s="19">
        <f>SUBTOTAL(9,F277:F282)</f>
        <v>703815</v>
      </c>
      <c r="G283" s="19">
        <f>SUBTOTAL(9,G277:G282)</f>
        <v>752066</v>
      </c>
      <c r="H283" s="19">
        <f>SUBTOTAL(9,H277:H282)</f>
        <v>202985.74266000002</v>
      </c>
      <c r="I283" s="19">
        <f>SUBTOTAL(9,I277:I282)</f>
        <v>549080.25734000001</v>
      </c>
    </row>
    <row r="284" spans="2:9" ht="27" customHeight="1" x14ac:dyDescent="0.25">
      <c r="B284" s="1"/>
      <c r="C284" s="2"/>
      <c r="D284" s="9" t="s">
        <v>241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242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243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244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13</v>
      </c>
      <c r="D288" s="15" t="s">
        <v>245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246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32</v>
      </c>
      <c r="E290" s="13">
        <v>1567</v>
      </c>
      <c r="F290" s="13">
        <v>41692</v>
      </c>
      <c r="G290" s="13">
        <v>43259</v>
      </c>
      <c r="H290" s="13">
        <v>27920.720000000001</v>
      </c>
      <c r="I290" s="13">
        <v>15338.28</v>
      </c>
    </row>
    <row r="291" spans="2:9" ht="15" customHeight="1" x14ac:dyDescent="0.2">
      <c r="B291"/>
      <c r="C291" s="14" t="s">
        <v>13</v>
      </c>
      <c r="D291" s="15" t="s">
        <v>247</v>
      </c>
      <c r="E291" s="16">
        <f>SUBTOTAL(9,E290:E290)</f>
        <v>1567</v>
      </c>
      <c r="F291" s="16">
        <f>SUBTOTAL(9,F290:F290)</f>
        <v>41692</v>
      </c>
      <c r="G291" s="16">
        <f>SUBTOTAL(9,G290:G290)</f>
        <v>43259</v>
      </c>
      <c r="H291" s="16">
        <f>SUBTOTAL(9,H290:H290)</f>
        <v>27920.720000000001</v>
      </c>
      <c r="I291" s="16">
        <f>SUBTOTAL(9,I290:I290)</f>
        <v>15338.28</v>
      </c>
    </row>
    <row r="292" spans="2:9" ht="15" customHeight="1" x14ac:dyDescent="0.25">
      <c r="B292" s="10">
        <v>242</v>
      </c>
      <c r="C292" s="11"/>
      <c r="D292" s="5" t="s">
        <v>248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1519</v>
      </c>
      <c r="F293" s="13">
        <v>30425</v>
      </c>
      <c r="G293" s="13">
        <v>31944</v>
      </c>
      <c r="H293" s="13">
        <v>6914.3438399999995</v>
      </c>
      <c r="I293" s="13">
        <v>25029.656159999999</v>
      </c>
    </row>
    <row r="294" spans="2:9" x14ac:dyDescent="0.2">
      <c r="B294"/>
      <c r="C294" s="2">
        <v>45</v>
      </c>
      <c r="D294" s="5" t="s">
        <v>33</v>
      </c>
      <c r="E294" s="13">
        <v>1040</v>
      </c>
      <c r="F294" s="13">
        <v>1307</v>
      </c>
      <c r="G294" s="13">
        <v>2347</v>
      </c>
      <c r="H294" s="13">
        <v>70.815830000000005</v>
      </c>
      <c r="I294" s="13">
        <v>2276.18417</v>
      </c>
    </row>
    <row r="295" spans="2:9" ht="15" customHeight="1" x14ac:dyDescent="0.2">
      <c r="B295"/>
      <c r="C295" s="14" t="s">
        <v>13</v>
      </c>
      <c r="D295" s="15" t="s">
        <v>249</v>
      </c>
      <c r="E295" s="16">
        <f>SUBTOTAL(9,E293:E294)</f>
        <v>2559</v>
      </c>
      <c r="F295" s="16">
        <f>SUBTOTAL(9,F293:F294)</f>
        <v>31732</v>
      </c>
      <c r="G295" s="16">
        <f>SUBTOTAL(9,G293:G294)</f>
        <v>34291</v>
      </c>
      <c r="H295" s="16">
        <f>SUBTOTAL(9,H293:H294)</f>
        <v>6985.1596699999991</v>
      </c>
      <c r="I295" s="16">
        <f>SUBTOTAL(9,I293:I294)</f>
        <v>27305.840329999999</v>
      </c>
    </row>
    <row r="296" spans="2:9" ht="15" customHeight="1" x14ac:dyDescent="0.2">
      <c r="C296" s="17"/>
      <c r="D296" s="18" t="s">
        <v>250</v>
      </c>
      <c r="E296" s="19">
        <f>SUBTOTAL(9,E285:E295)</f>
        <v>4126</v>
      </c>
      <c r="F296" s="19">
        <f>SUBTOTAL(9,F285:F295)</f>
        <v>1143418</v>
      </c>
      <c r="G296" s="19">
        <f>SUBTOTAL(9,G285:G295)</f>
        <v>1147544</v>
      </c>
      <c r="H296" s="19">
        <f>SUBTOTAL(9,H285:H295)</f>
        <v>1104899.8796699999</v>
      </c>
      <c r="I296" s="19">
        <f>SUBTOTAL(9,I285:I295)</f>
        <v>42644.120329999998</v>
      </c>
    </row>
    <row r="297" spans="2:9" ht="27" customHeight="1" x14ac:dyDescent="0.25">
      <c r="B297" s="1"/>
      <c r="C297" s="2"/>
      <c r="D297" s="9" t="s">
        <v>251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252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21</v>
      </c>
      <c r="E299" s="13">
        <v>879</v>
      </c>
      <c r="F299" s="13">
        <v>15714</v>
      </c>
      <c r="G299" s="13">
        <v>16593</v>
      </c>
      <c r="H299" s="13">
        <v>3186.20552</v>
      </c>
      <c r="I299" s="13">
        <v>13406.79448</v>
      </c>
    </row>
    <row r="300" spans="2:9" ht="15" customHeight="1" x14ac:dyDescent="0.2">
      <c r="B300"/>
      <c r="C300" s="14" t="s">
        <v>13</v>
      </c>
      <c r="D300" s="15" t="s">
        <v>253</v>
      </c>
      <c r="E300" s="16">
        <f>SUBTOTAL(9,E299:E299)</f>
        <v>879</v>
      </c>
      <c r="F300" s="16">
        <f>SUBTOTAL(9,F299:F299)</f>
        <v>15714</v>
      </c>
      <c r="G300" s="16">
        <f>SUBTOTAL(9,G299:G299)</f>
        <v>16593</v>
      </c>
      <c r="H300" s="16">
        <f>SUBTOTAL(9,H299:H299)</f>
        <v>3186.20552</v>
      </c>
      <c r="I300" s="16">
        <f>SUBTOTAL(9,I299:I299)</f>
        <v>13406.79448</v>
      </c>
    </row>
    <row r="301" spans="2:9" ht="15" customHeight="1" x14ac:dyDescent="0.25">
      <c r="B301" s="10">
        <v>253</v>
      </c>
      <c r="C301" s="11"/>
      <c r="D301" s="5" t="s">
        <v>254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255</v>
      </c>
      <c r="E302" s="13">
        <v>0</v>
      </c>
      <c r="F302" s="13">
        <v>987051</v>
      </c>
      <c r="G302" s="13">
        <v>987051</v>
      </c>
      <c r="H302" s="13">
        <v>243864.516</v>
      </c>
      <c r="I302" s="13">
        <v>743186.48400000005</v>
      </c>
    </row>
    <row r="303" spans="2:9" x14ac:dyDescent="0.2">
      <c r="B303"/>
      <c r="C303" s="2">
        <v>71</v>
      </c>
      <c r="D303" s="5" t="s">
        <v>256</v>
      </c>
      <c r="E303" s="13">
        <v>0</v>
      </c>
      <c r="F303" s="13">
        <v>5549</v>
      </c>
      <c r="G303" s="13">
        <v>5549</v>
      </c>
      <c r="H303" s="13">
        <v>2774.4960000000001</v>
      </c>
      <c r="I303" s="13">
        <v>2774.5039999999999</v>
      </c>
    </row>
    <row r="304" spans="2:9" x14ac:dyDescent="0.2">
      <c r="B304"/>
      <c r="C304" s="2">
        <v>72</v>
      </c>
      <c r="D304" s="5" t="s">
        <v>257</v>
      </c>
      <c r="E304" s="13">
        <v>0</v>
      </c>
      <c r="F304" s="13">
        <v>708</v>
      </c>
      <c r="G304" s="13">
        <v>708</v>
      </c>
      <c r="H304" s="13">
        <v>354</v>
      </c>
      <c r="I304" s="13">
        <v>354</v>
      </c>
    </row>
    <row r="305" spans="2:9" ht="15" customHeight="1" x14ac:dyDescent="0.2">
      <c r="B305"/>
      <c r="C305" s="14" t="s">
        <v>13</v>
      </c>
      <c r="D305" s="15" t="s">
        <v>258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246993.01200000002</v>
      </c>
      <c r="I305" s="16">
        <f>SUBTOTAL(9,I302:I304)</f>
        <v>746314.98800000001</v>
      </c>
    </row>
    <row r="306" spans="2:9" ht="15" customHeight="1" x14ac:dyDescent="0.25">
      <c r="B306" s="10">
        <v>254</v>
      </c>
      <c r="C306" s="11"/>
      <c r="D306" s="5" t="s">
        <v>259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68920</v>
      </c>
      <c r="G307" s="13">
        <v>68920</v>
      </c>
      <c r="H307" s="13">
        <v>35759.999000000003</v>
      </c>
      <c r="I307" s="13">
        <v>33160.000999999997</v>
      </c>
    </row>
    <row r="308" spans="2:9" x14ac:dyDescent="0.2">
      <c r="B308"/>
      <c r="C308" s="2">
        <v>73</v>
      </c>
      <c r="D308" s="5" t="s">
        <v>261</v>
      </c>
      <c r="E308" s="13">
        <v>0</v>
      </c>
      <c r="F308" s="13">
        <v>3510</v>
      </c>
      <c r="G308" s="13">
        <v>3510</v>
      </c>
      <c r="H308" s="13">
        <v>1755</v>
      </c>
      <c r="I308" s="13">
        <v>1755</v>
      </c>
    </row>
    <row r="309" spans="2:9" ht="15" customHeight="1" x14ac:dyDescent="0.2">
      <c r="B309"/>
      <c r="C309" s="14" t="s">
        <v>13</v>
      </c>
      <c r="D309" s="15" t="s">
        <v>262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37514.999000000003</v>
      </c>
      <c r="I309" s="16">
        <f>SUBTOTAL(9,I307:I308)</f>
        <v>34915.000999999997</v>
      </c>
    </row>
    <row r="310" spans="2:9" ht="15" customHeight="1" x14ac:dyDescent="0.25">
      <c r="B310" s="10">
        <v>256</v>
      </c>
      <c r="C310" s="11"/>
      <c r="D310" s="5" t="s">
        <v>263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21</v>
      </c>
      <c r="E311" s="13">
        <v>5539</v>
      </c>
      <c r="F311" s="13">
        <v>119365</v>
      </c>
      <c r="G311" s="13">
        <v>124904</v>
      </c>
      <c r="H311" s="13">
        <v>30563.887309999998</v>
      </c>
      <c r="I311" s="13">
        <v>94340.112689999994</v>
      </c>
    </row>
    <row r="312" spans="2:9" x14ac:dyDescent="0.2">
      <c r="B312"/>
      <c r="C312" s="2">
        <v>21</v>
      </c>
      <c r="D312" s="5" t="s">
        <v>27</v>
      </c>
      <c r="E312" s="13">
        <v>163</v>
      </c>
      <c r="F312" s="13">
        <v>9042</v>
      </c>
      <c r="G312" s="13">
        <v>9205</v>
      </c>
      <c r="H312" s="13">
        <v>453.65967000000001</v>
      </c>
      <c r="I312" s="13">
        <v>8751.3403300000009</v>
      </c>
    </row>
    <row r="313" spans="2:9" ht="15" customHeight="1" x14ac:dyDescent="0.2">
      <c r="B313"/>
      <c r="C313" s="14" t="s">
        <v>13</v>
      </c>
      <c r="D313" s="15" t="s">
        <v>264</v>
      </c>
      <c r="E313" s="16">
        <f>SUBTOTAL(9,E311:E312)</f>
        <v>5702</v>
      </c>
      <c r="F313" s="16">
        <f>SUBTOTAL(9,F311:F312)</f>
        <v>128407</v>
      </c>
      <c r="G313" s="16">
        <f>SUBTOTAL(9,G311:G312)</f>
        <v>134109</v>
      </c>
      <c r="H313" s="16">
        <f>SUBTOTAL(9,H311:H312)</f>
        <v>31017.546979999999</v>
      </c>
      <c r="I313" s="16">
        <f>SUBTOTAL(9,I311:I312)</f>
        <v>103091.45302</v>
      </c>
    </row>
    <row r="314" spans="2:9" ht="15" customHeight="1" x14ac:dyDescent="0.25">
      <c r="B314" s="10">
        <v>257</v>
      </c>
      <c r="C314" s="11"/>
      <c r="D314" s="5" t="s">
        <v>265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266</v>
      </c>
      <c r="E315" s="13">
        <v>183191</v>
      </c>
      <c r="F315" s="13">
        <v>566134</v>
      </c>
      <c r="G315" s="13">
        <v>749325</v>
      </c>
      <c r="H315" s="13">
        <v>41080.233</v>
      </c>
      <c r="I315" s="13">
        <v>708244.76699999999</v>
      </c>
    </row>
    <row r="316" spans="2:9" ht="15" customHeight="1" x14ac:dyDescent="0.2">
      <c r="B316"/>
      <c r="C316" s="14" t="s">
        <v>13</v>
      </c>
      <c r="D316" s="15" t="s">
        <v>267</v>
      </c>
      <c r="E316" s="16">
        <f>SUBTOTAL(9,E315:E315)</f>
        <v>183191</v>
      </c>
      <c r="F316" s="16">
        <f>SUBTOTAL(9,F315:F315)</f>
        <v>566134</v>
      </c>
      <c r="G316" s="16">
        <f>SUBTOTAL(9,G315:G315)</f>
        <v>749325</v>
      </c>
      <c r="H316" s="16">
        <f>SUBTOTAL(9,H315:H315)</f>
        <v>41080.233</v>
      </c>
      <c r="I316" s="16">
        <f>SUBTOTAL(9,I315:I315)</f>
        <v>708244.76699999999</v>
      </c>
    </row>
    <row r="317" spans="2:9" ht="15" customHeight="1" x14ac:dyDescent="0.25">
      <c r="B317" s="10">
        <v>258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32</v>
      </c>
      <c r="E318" s="13">
        <v>143130</v>
      </c>
      <c r="F318" s="13">
        <v>159707</v>
      </c>
      <c r="G318" s="13">
        <v>302837</v>
      </c>
      <c r="H318" s="13">
        <v>10025.723110000001</v>
      </c>
      <c r="I318" s="13">
        <v>292811.27688999998</v>
      </c>
    </row>
    <row r="319" spans="2:9" ht="15" customHeight="1" x14ac:dyDescent="0.2">
      <c r="B319"/>
      <c r="C319" s="14" t="s">
        <v>13</v>
      </c>
      <c r="D319" s="15" t="s">
        <v>269</v>
      </c>
      <c r="E319" s="16">
        <f>SUBTOTAL(9,E318:E318)</f>
        <v>143130</v>
      </c>
      <c r="F319" s="16">
        <f>SUBTOTAL(9,F318:F318)</f>
        <v>159707</v>
      </c>
      <c r="G319" s="16">
        <f>SUBTOTAL(9,G318:G318)</f>
        <v>302837</v>
      </c>
      <c r="H319" s="16">
        <f>SUBTOTAL(9,H318:H318)</f>
        <v>10025.723110000001</v>
      </c>
      <c r="I319" s="16">
        <f>SUBTOTAL(9,I318:I318)</f>
        <v>292811.27688999998</v>
      </c>
    </row>
    <row r="320" spans="2:9" ht="15" customHeight="1" x14ac:dyDescent="0.2">
      <c r="C320" s="17"/>
      <c r="D320" s="18" t="s">
        <v>270</v>
      </c>
      <c r="E320" s="19">
        <f>SUBTOTAL(9,E298:E319)</f>
        <v>332902</v>
      </c>
      <c r="F320" s="19">
        <f>SUBTOTAL(9,F298:F319)</f>
        <v>1935700</v>
      </c>
      <c r="G320" s="19">
        <f>SUBTOTAL(9,G298:G319)</f>
        <v>2268602</v>
      </c>
      <c r="H320" s="19">
        <f>SUBTOTAL(9,H298:H319)</f>
        <v>369817.71961000009</v>
      </c>
      <c r="I320" s="19">
        <f>SUBTOTAL(9,I298:I319)</f>
        <v>1898784.28039</v>
      </c>
    </row>
    <row r="321" spans="2:9" ht="27" customHeight="1" x14ac:dyDescent="0.25">
      <c r="B321" s="1"/>
      <c r="C321" s="2"/>
      <c r="D321" s="9" t="s">
        <v>271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272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273</v>
      </c>
      <c r="E323" s="13">
        <v>0</v>
      </c>
      <c r="F323" s="13">
        <v>38932991</v>
      </c>
      <c r="G323" s="13">
        <v>38932991</v>
      </c>
      <c r="H323" s="13">
        <v>13059881</v>
      </c>
      <c r="I323" s="13">
        <v>25873110</v>
      </c>
    </row>
    <row r="324" spans="2:9" x14ac:dyDescent="0.2">
      <c r="B324"/>
      <c r="C324" s="2">
        <v>70</v>
      </c>
      <c r="D324" s="5" t="s">
        <v>274</v>
      </c>
      <c r="E324" s="13">
        <v>0</v>
      </c>
      <c r="F324" s="13">
        <v>1917329</v>
      </c>
      <c r="G324" s="13">
        <v>1917329</v>
      </c>
      <c r="H324" s="13">
        <v>966664.5</v>
      </c>
      <c r="I324" s="13">
        <v>950664.5</v>
      </c>
    </row>
    <row r="325" spans="2:9" ht="15" customHeight="1" x14ac:dyDescent="0.2">
      <c r="B325"/>
      <c r="C325" s="14" t="s">
        <v>13</v>
      </c>
      <c r="D325" s="15" t="s">
        <v>275</v>
      </c>
      <c r="E325" s="16">
        <f>SUBTOTAL(9,E323:E324)</f>
        <v>0</v>
      </c>
      <c r="F325" s="16">
        <f>SUBTOTAL(9,F323:F324)</f>
        <v>40850320</v>
      </c>
      <c r="G325" s="16">
        <f>SUBTOTAL(9,G323:G324)</f>
        <v>40850320</v>
      </c>
      <c r="H325" s="16">
        <f>SUBTOTAL(9,H323:H324)</f>
        <v>14026545.5</v>
      </c>
      <c r="I325" s="16">
        <f>SUBTOTAL(9,I323:I324)</f>
        <v>26823774.5</v>
      </c>
    </row>
    <row r="326" spans="2:9" ht="15" customHeight="1" x14ac:dyDescent="0.25">
      <c r="B326" s="10">
        <v>270</v>
      </c>
      <c r="C326" s="11"/>
      <c r="D326" s="5" t="s">
        <v>276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277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278</v>
      </c>
      <c r="E328" s="13">
        <v>275073</v>
      </c>
      <c r="F328" s="13">
        <v>803507</v>
      </c>
      <c r="G328" s="13">
        <v>1078580</v>
      </c>
      <c r="H328" s="13">
        <v>7962.9920000000002</v>
      </c>
      <c r="I328" s="13">
        <v>1070617.0079999999</v>
      </c>
    </row>
    <row r="329" spans="2:9" ht="15" customHeight="1" x14ac:dyDescent="0.2">
      <c r="B329"/>
      <c r="C329" s="14" t="s">
        <v>13</v>
      </c>
      <c r="D329" s="15" t="s">
        <v>279</v>
      </c>
      <c r="E329" s="16">
        <f>SUBTOTAL(9,E327:E328)</f>
        <v>275073</v>
      </c>
      <c r="F329" s="16">
        <f>SUBTOTAL(9,F327:F328)</f>
        <v>926887</v>
      </c>
      <c r="G329" s="16">
        <f>SUBTOTAL(9,G327:G328)</f>
        <v>1201960</v>
      </c>
      <c r="H329" s="16">
        <f>SUBTOTAL(9,H327:H328)</f>
        <v>131342.992</v>
      </c>
      <c r="I329" s="16">
        <f>SUBTOTAL(9,I327:I328)</f>
        <v>1070617.0079999999</v>
      </c>
    </row>
    <row r="330" spans="2:9" ht="15" customHeight="1" x14ac:dyDescent="0.25">
      <c r="B330" s="10">
        <v>271</v>
      </c>
      <c r="C330" s="11"/>
      <c r="D330" s="5" t="s">
        <v>280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21</v>
      </c>
      <c r="E331" s="13">
        <v>7000</v>
      </c>
      <c r="F331" s="13">
        <v>170451</v>
      </c>
      <c r="G331" s="13">
        <v>177451</v>
      </c>
      <c r="H331" s="13">
        <v>40475.7048</v>
      </c>
      <c r="I331" s="13">
        <v>136975.29519999999</v>
      </c>
    </row>
    <row r="332" spans="2:9" x14ac:dyDescent="0.2">
      <c r="B332"/>
      <c r="C332" s="2">
        <v>21</v>
      </c>
      <c r="D332" s="5" t="s">
        <v>27</v>
      </c>
      <c r="E332" s="13">
        <v>0</v>
      </c>
      <c r="F332" s="13">
        <v>10</v>
      </c>
      <c r="G332" s="13">
        <v>10</v>
      </c>
      <c r="H332" s="13">
        <v>287.50022000000001</v>
      </c>
      <c r="I332" s="13">
        <v>-277.50022000000001</v>
      </c>
    </row>
    <row r="333" spans="2:9" ht="15" customHeight="1" x14ac:dyDescent="0.2">
      <c r="B333"/>
      <c r="C333" s="14" t="s">
        <v>13</v>
      </c>
      <c r="D333" s="15" t="s">
        <v>281</v>
      </c>
      <c r="E333" s="16">
        <f>SUBTOTAL(9,E331:E332)</f>
        <v>7000</v>
      </c>
      <c r="F333" s="16">
        <f>SUBTOTAL(9,F331:F332)</f>
        <v>170461</v>
      </c>
      <c r="G333" s="16">
        <f>SUBTOTAL(9,G331:G332)</f>
        <v>177461</v>
      </c>
      <c r="H333" s="16">
        <f>SUBTOTAL(9,H331:H332)</f>
        <v>40763.205020000001</v>
      </c>
      <c r="I333" s="16">
        <f>SUBTOTAL(9,I331:I332)</f>
        <v>136697.79498000001</v>
      </c>
    </row>
    <row r="334" spans="2:9" ht="15" customHeight="1" x14ac:dyDescent="0.25">
      <c r="B334" s="10">
        <v>272</v>
      </c>
      <c r="C334" s="11"/>
      <c r="D334" s="5" t="s">
        <v>282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283</v>
      </c>
      <c r="E335" s="13">
        <v>0</v>
      </c>
      <c r="F335" s="13">
        <v>157375</v>
      </c>
      <c r="G335" s="13">
        <v>157375</v>
      </c>
      <c r="H335" s="13">
        <v>157375</v>
      </c>
      <c r="I335" s="13">
        <v>0</v>
      </c>
    </row>
    <row r="336" spans="2:9" x14ac:dyDescent="0.2">
      <c r="B336"/>
      <c r="C336" s="2">
        <v>51</v>
      </c>
      <c r="D336" s="5" t="s">
        <v>284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285</v>
      </c>
      <c r="E337" s="13">
        <v>0</v>
      </c>
      <c r="F337" s="13">
        <v>282703</v>
      </c>
      <c r="G337" s="13">
        <v>282703</v>
      </c>
      <c r="H337" s="13">
        <v>282703</v>
      </c>
      <c r="I337" s="13">
        <v>0</v>
      </c>
    </row>
    <row r="338" spans="2:9" ht="15" customHeight="1" x14ac:dyDescent="0.2">
      <c r="B338"/>
      <c r="C338" s="14" t="s">
        <v>13</v>
      </c>
      <c r="D338" s="15" t="s">
        <v>286</v>
      </c>
      <c r="E338" s="16">
        <f>SUBTOTAL(9,E335:E337)</f>
        <v>0</v>
      </c>
      <c r="F338" s="16">
        <f>SUBTOTAL(9,F335:F337)</f>
        <v>676268</v>
      </c>
      <c r="G338" s="16">
        <f>SUBTOTAL(9,G335:G337)</f>
        <v>676268</v>
      </c>
      <c r="H338" s="16">
        <f>SUBTOTAL(9,H335:H337)</f>
        <v>676268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287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288</v>
      </c>
      <c r="E340" s="13">
        <v>0</v>
      </c>
      <c r="F340" s="13">
        <v>213101</v>
      </c>
      <c r="G340" s="13">
        <v>213101</v>
      </c>
      <c r="H340" s="13">
        <v>213101</v>
      </c>
      <c r="I340" s="13">
        <v>0</v>
      </c>
    </row>
    <row r="341" spans="2:9" ht="15" customHeight="1" x14ac:dyDescent="0.2">
      <c r="B341"/>
      <c r="C341" s="14" t="s">
        <v>13</v>
      </c>
      <c r="D341" s="15" t="s">
        <v>289</v>
      </c>
      <c r="E341" s="16">
        <f>SUBTOTAL(9,E340:E340)</f>
        <v>0</v>
      </c>
      <c r="F341" s="16">
        <f>SUBTOTAL(9,F340:F340)</f>
        <v>213101</v>
      </c>
      <c r="G341" s="16">
        <f>SUBTOTAL(9,G340:G340)</f>
        <v>213101</v>
      </c>
      <c r="H341" s="16">
        <f>SUBTOTAL(9,H340:H340)</f>
        <v>213101</v>
      </c>
      <c r="I341" s="16">
        <f>SUBTOTAL(9,I340:I340)</f>
        <v>0</v>
      </c>
    </row>
    <row r="342" spans="2:9" ht="15" customHeight="1" x14ac:dyDescent="0.25">
      <c r="B342" s="10">
        <v>274</v>
      </c>
      <c r="C342" s="11"/>
      <c r="D342" s="5" t="s">
        <v>290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291</v>
      </c>
      <c r="E343" s="13">
        <v>0</v>
      </c>
      <c r="F343" s="13">
        <v>36322</v>
      </c>
      <c r="G343" s="13">
        <v>36322</v>
      </c>
      <c r="H343" s="13">
        <v>36322</v>
      </c>
      <c r="I343" s="13">
        <v>0</v>
      </c>
    </row>
    <row r="344" spans="2:9" ht="15" customHeight="1" x14ac:dyDescent="0.2">
      <c r="B344"/>
      <c r="C344" s="14" t="s">
        <v>13</v>
      </c>
      <c r="D344" s="15" t="s">
        <v>292</v>
      </c>
      <c r="E344" s="16">
        <f>SUBTOTAL(9,E343:E343)</f>
        <v>0</v>
      </c>
      <c r="F344" s="16">
        <f>SUBTOTAL(9,F343:F343)</f>
        <v>36322</v>
      </c>
      <c r="G344" s="16">
        <f>SUBTOTAL(9,G343:G343)</f>
        <v>36322</v>
      </c>
      <c r="H344" s="16">
        <f>SUBTOTAL(9,H343:H343)</f>
        <v>36322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293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294</v>
      </c>
      <c r="E346" s="13">
        <v>14354</v>
      </c>
      <c r="F346" s="13">
        <v>186958</v>
      </c>
      <c r="G346" s="13">
        <v>201312</v>
      </c>
      <c r="H346" s="13">
        <v>103495.74522</v>
      </c>
      <c r="I346" s="13">
        <v>97816.254780000003</v>
      </c>
    </row>
    <row r="347" spans="2:9" x14ac:dyDescent="0.2">
      <c r="B347"/>
      <c r="C347" s="2">
        <v>45</v>
      </c>
      <c r="D347" s="5" t="s">
        <v>33</v>
      </c>
      <c r="E347" s="13">
        <v>67</v>
      </c>
      <c r="F347" s="13">
        <v>130000</v>
      </c>
      <c r="G347" s="13">
        <v>130067</v>
      </c>
      <c r="H347" s="13">
        <v>0</v>
      </c>
      <c r="I347" s="13">
        <v>130067</v>
      </c>
    </row>
    <row r="348" spans="2:9" x14ac:dyDescent="0.2">
      <c r="B348"/>
      <c r="C348" s="2">
        <v>70</v>
      </c>
      <c r="D348" s="5" t="s">
        <v>295</v>
      </c>
      <c r="E348" s="13">
        <v>0</v>
      </c>
      <c r="F348" s="13">
        <v>176343</v>
      </c>
      <c r="G348" s="13">
        <v>176343</v>
      </c>
      <c r="H348" s="13">
        <v>174852.58</v>
      </c>
      <c r="I348" s="13">
        <v>1490.42</v>
      </c>
    </row>
    <row r="349" spans="2:9" ht="15" customHeight="1" x14ac:dyDescent="0.2">
      <c r="B349"/>
      <c r="C349" s="14" t="s">
        <v>13</v>
      </c>
      <c r="D349" s="15" t="s">
        <v>296</v>
      </c>
      <c r="E349" s="16">
        <f>SUBTOTAL(9,E346:E348)</f>
        <v>14421</v>
      </c>
      <c r="F349" s="16">
        <f>SUBTOTAL(9,F346:F348)</f>
        <v>493301</v>
      </c>
      <c r="G349" s="16">
        <f>SUBTOTAL(9,G346:G348)</f>
        <v>507722</v>
      </c>
      <c r="H349" s="16">
        <f>SUBTOTAL(9,H346:H348)</f>
        <v>278348.32522</v>
      </c>
      <c r="I349" s="16">
        <f>SUBTOTAL(9,I346:I348)</f>
        <v>229373.67478000003</v>
      </c>
    </row>
    <row r="350" spans="2:9" ht="15" customHeight="1" x14ac:dyDescent="0.2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968</v>
      </c>
      <c r="F351" s="13">
        <v>19424</v>
      </c>
      <c r="G351" s="13">
        <v>20392</v>
      </c>
      <c r="H351" s="13">
        <v>4227.8689000000004</v>
      </c>
      <c r="I351" s="13">
        <v>16164.131100000001</v>
      </c>
    </row>
    <row r="352" spans="2:9" ht="15" customHeight="1" x14ac:dyDescent="0.2">
      <c r="B352"/>
      <c r="C352" s="14" t="s">
        <v>13</v>
      </c>
      <c r="D352" s="15" t="s">
        <v>298</v>
      </c>
      <c r="E352" s="16">
        <f>SUBTOTAL(9,E351:E351)</f>
        <v>968</v>
      </c>
      <c r="F352" s="16">
        <f>SUBTOTAL(9,F351:F351)</f>
        <v>19424</v>
      </c>
      <c r="G352" s="16">
        <f>SUBTOTAL(9,G351:G351)</f>
        <v>20392</v>
      </c>
      <c r="H352" s="16">
        <f>SUBTOTAL(9,H351:H351)</f>
        <v>4227.8689000000004</v>
      </c>
      <c r="I352" s="16">
        <f>SUBTOTAL(9,I351:I351)</f>
        <v>16164.131100000001</v>
      </c>
    </row>
    <row r="353" spans="2:9" ht="15" customHeight="1" x14ac:dyDescent="0.2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300</v>
      </c>
      <c r="E354" s="13">
        <v>0</v>
      </c>
      <c r="F354" s="13">
        <v>1756471</v>
      </c>
      <c r="G354" s="13">
        <v>1756471</v>
      </c>
      <c r="H354" s="13">
        <v>878235.5</v>
      </c>
      <c r="I354" s="13">
        <v>878235.5</v>
      </c>
    </row>
    <row r="355" spans="2:9" x14ac:dyDescent="0.2">
      <c r="B355"/>
      <c r="C355" s="2">
        <v>53</v>
      </c>
      <c r="D355" s="5" t="s">
        <v>301</v>
      </c>
      <c r="E355" s="13">
        <v>0</v>
      </c>
      <c r="F355" s="13">
        <v>1885791</v>
      </c>
      <c r="G355" s="13">
        <v>1885791</v>
      </c>
      <c r="H355" s="13">
        <v>929295.5</v>
      </c>
      <c r="I355" s="13">
        <v>956495.5</v>
      </c>
    </row>
    <row r="356" spans="2:9" x14ac:dyDescent="0.2">
      <c r="B356"/>
      <c r="C356" s="2">
        <v>54</v>
      </c>
      <c r="D356" s="5" t="s">
        <v>302</v>
      </c>
      <c r="E356" s="13">
        <v>0</v>
      </c>
      <c r="F356" s="13">
        <v>784695</v>
      </c>
      <c r="G356" s="13">
        <v>784695</v>
      </c>
      <c r="H356" s="13">
        <v>392347.5</v>
      </c>
      <c r="I356" s="13">
        <v>392347.5</v>
      </c>
    </row>
    <row r="357" spans="2:9" x14ac:dyDescent="0.2">
      <c r="B357"/>
      <c r="C357" s="2">
        <v>55</v>
      </c>
      <c r="D357" s="5" t="s">
        <v>283</v>
      </c>
      <c r="E357" s="13">
        <v>0</v>
      </c>
      <c r="F357" s="13">
        <v>795599</v>
      </c>
      <c r="G357" s="13">
        <v>795599</v>
      </c>
      <c r="H357" s="13">
        <v>397799.5</v>
      </c>
      <c r="I357" s="13">
        <v>397799.5</v>
      </c>
    </row>
    <row r="358" spans="2:9" ht="15" customHeight="1" x14ac:dyDescent="0.2">
      <c r="B358"/>
      <c r="C358" s="14" t="s">
        <v>13</v>
      </c>
      <c r="D358" s="15" t="s">
        <v>303</v>
      </c>
      <c r="E358" s="16">
        <f>SUBTOTAL(9,E354:E357)</f>
        <v>0</v>
      </c>
      <c r="F358" s="16">
        <f>SUBTOTAL(9,F354:F357)</f>
        <v>5222556</v>
      </c>
      <c r="G358" s="16">
        <f>SUBTOTAL(9,G354:G357)</f>
        <v>5222556</v>
      </c>
      <c r="H358" s="16">
        <f>SUBTOTAL(9,H354:H357)</f>
        <v>2597678</v>
      </c>
      <c r="I358" s="16">
        <f>SUBTOTAL(9,I354:I357)</f>
        <v>2624878</v>
      </c>
    </row>
    <row r="359" spans="2:9" ht="15" customHeight="1" x14ac:dyDescent="0.25">
      <c r="B359" s="10">
        <v>286</v>
      </c>
      <c r="C359" s="11"/>
      <c r="D359" s="5" t="s">
        <v>304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305</v>
      </c>
      <c r="E360" s="13">
        <v>0</v>
      </c>
      <c r="F360" s="13">
        <v>194982</v>
      </c>
      <c r="G360" s="13">
        <v>194982</v>
      </c>
      <c r="H360" s="13">
        <v>97491</v>
      </c>
      <c r="I360" s="13">
        <v>97491</v>
      </c>
    </row>
    <row r="361" spans="2:9" ht="15" customHeight="1" x14ac:dyDescent="0.2">
      <c r="B361"/>
      <c r="C361" s="14" t="s">
        <v>13</v>
      </c>
      <c r="D361" s="15" t="s">
        <v>306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97491</v>
      </c>
      <c r="I361" s="16">
        <f>SUBTOTAL(9,I360:I360)</f>
        <v>97491</v>
      </c>
    </row>
    <row r="362" spans="2:9" ht="15" customHeight="1" x14ac:dyDescent="0.25">
      <c r="B362" s="10">
        <v>287</v>
      </c>
      <c r="C362" s="11"/>
      <c r="D362" s="5" t="s">
        <v>307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308</v>
      </c>
      <c r="E363" s="13">
        <v>0</v>
      </c>
      <c r="F363" s="13">
        <v>223756</v>
      </c>
      <c r="G363" s="13">
        <v>223756</v>
      </c>
      <c r="H363" s="13">
        <v>111878</v>
      </c>
      <c r="I363" s="13">
        <v>111878</v>
      </c>
    </row>
    <row r="364" spans="2:9" ht="15" customHeight="1" x14ac:dyDescent="0.2">
      <c r="B364"/>
      <c r="C364" s="14" t="s">
        <v>13</v>
      </c>
      <c r="D364" s="15" t="s">
        <v>309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111878</v>
      </c>
      <c r="I364" s="16">
        <f>SUBTOTAL(9,I363:I363)</f>
        <v>111878</v>
      </c>
    </row>
    <row r="365" spans="2:9" ht="15" customHeight="1" x14ac:dyDescent="0.25">
      <c r="B365" s="10">
        <v>288</v>
      </c>
      <c r="C365" s="11"/>
      <c r="D365" s="5" t="s">
        <v>310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27</v>
      </c>
      <c r="E366" s="13">
        <v>4369</v>
      </c>
      <c r="F366" s="13">
        <v>49295</v>
      </c>
      <c r="G366" s="13">
        <v>53664</v>
      </c>
      <c r="H366" s="13">
        <v>20599.47653</v>
      </c>
      <c r="I366" s="13">
        <v>33064.52347</v>
      </c>
    </row>
    <row r="367" spans="2:9" x14ac:dyDescent="0.2">
      <c r="B367"/>
      <c r="C367" s="2">
        <v>72</v>
      </c>
      <c r="D367" s="5" t="s">
        <v>311</v>
      </c>
      <c r="E367" s="13">
        <v>0</v>
      </c>
      <c r="F367" s="13">
        <v>327390</v>
      </c>
      <c r="G367" s="13">
        <v>327390</v>
      </c>
      <c r="H367" s="13">
        <v>156030.71919</v>
      </c>
      <c r="I367" s="13">
        <v>171359.28081</v>
      </c>
    </row>
    <row r="368" spans="2:9" x14ac:dyDescent="0.2">
      <c r="B368"/>
      <c r="C368" s="2">
        <v>73</v>
      </c>
      <c r="D368" s="5" t="s">
        <v>312</v>
      </c>
      <c r="E368" s="13">
        <v>0</v>
      </c>
      <c r="F368" s="13">
        <v>2529593</v>
      </c>
      <c r="G368" s="13">
        <v>2529593</v>
      </c>
      <c r="H368" s="13">
        <v>0</v>
      </c>
      <c r="I368" s="13">
        <v>2529593</v>
      </c>
    </row>
    <row r="369" spans="2:9" x14ac:dyDescent="0.2">
      <c r="B369"/>
      <c r="C369" s="2">
        <v>74</v>
      </c>
      <c r="D369" s="5" t="s">
        <v>313</v>
      </c>
      <c r="E369" s="13">
        <v>0</v>
      </c>
      <c r="F369" s="13">
        <v>827055</v>
      </c>
      <c r="G369" s="13">
        <v>827055</v>
      </c>
      <c r="H369" s="13">
        <v>10600</v>
      </c>
      <c r="I369" s="13">
        <v>816455</v>
      </c>
    </row>
    <row r="370" spans="2:9" x14ac:dyDescent="0.2">
      <c r="B370"/>
      <c r="C370" s="2">
        <v>75</v>
      </c>
      <c r="D370" s="5" t="s">
        <v>314</v>
      </c>
      <c r="E370" s="13">
        <v>0</v>
      </c>
      <c r="F370" s="13">
        <v>24303</v>
      </c>
      <c r="G370" s="13">
        <v>24303</v>
      </c>
      <c r="H370" s="13">
        <v>22307.647690000002</v>
      </c>
      <c r="I370" s="13">
        <v>1995.35231</v>
      </c>
    </row>
    <row r="371" spans="2:9" x14ac:dyDescent="0.2">
      <c r="B371"/>
      <c r="C371" s="2">
        <v>76</v>
      </c>
      <c r="D371" s="5" t="s">
        <v>315</v>
      </c>
      <c r="E371" s="13">
        <v>0</v>
      </c>
      <c r="F371" s="13">
        <v>4240</v>
      </c>
      <c r="G371" s="13">
        <v>4240</v>
      </c>
      <c r="H371" s="13">
        <v>700</v>
      </c>
      <c r="I371" s="13">
        <v>3540</v>
      </c>
    </row>
    <row r="372" spans="2:9" ht="15" customHeight="1" x14ac:dyDescent="0.2">
      <c r="B372"/>
      <c r="C372" s="14" t="s">
        <v>13</v>
      </c>
      <c r="D372" s="15" t="s">
        <v>316</v>
      </c>
      <c r="E372" s="16">
        <f>SUBTOTAL(9,E366:E371)</f>
        <v>4369</v>
      </c>
      <c r="F372" s="16">
        <f>SUBTOTAL(9,F366:F371)</f>
        <v>3761876</v>
      </c>
      <c r="G372" s="16">
        <f>SUBTOTAL(9,G366:G371)</f>
        <v>3766245</v>
      </c>
      <c r="H372" s="16">
        <f>SUBTOTAL(9,H366:H371)</f>
        <v>210237.84341000003</v>
      </c>
      <c r="I372" s="16">
        <f>SUBTOTAL(9,I366:I371)</f>
        <v>3556007.1565899998</v>
      </c>
    </row>
    <row r="373" spans="2:9" ht="15" customHeight="1" x14ac:dyDescent="0.25">
      <c r="B373" s="10">
        <v>289</v>
      </c>
      <c r="C373" s="11"/>
      <c r="D373" s="5" t="s">
        <v>317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318</v>
      </c>
      <c r="E374" s="13">
        <v>0</v>
      </c>
      <c r="F374" s="13">
        <v>17341</v>
      </c>
      <c r="G374" s="13">
        <v>17341</v>
      </c>
      <c r="H374" s="13">
        <v>11341</v>
      </c>
      <c r="I374" s="13">
        <v>6000</v>
      </c>
    </row>
    <row r="375" spans="2:9" x14ac:dyDescent="0.2">
      <c r="B375"/>
      <c r="C375" s="2">
        <v>71</v>
      </c>
      <c r="D375" s="5" t="s">
        <v>319</v>
      </c>
      <c r="E375" s="13">
        <v>0</v>
      </c>
      <c r="F375" s="13">
        <v>16288</v>
      </c>
      <c r="G375" s="13">
        <v>16288</v>
      </c>
      <c r="H375" s="13">
        <v>8788</v>
      </c>
      <c r="I375" s="13">
        <v>7500</v>
      </c>
    </row>
    <row r="376" spans="2:9" x14ac:dyDescent="0.2">
      <c r="B376"/>
      <c r="C376" s="2">
        <v>72</v>
      </c>
      <c r="D376" s="5" t="s">
        <v>320</v>
      </c>
      <c r="E376" s="13">
        <v>0</v>
      </c>
      <c r="F376" s="13">
        <v>11340</v>
      </c>
      <c r="G376" s="13">
        <v>11340</v>
      </c>
      <c r="H376" s="13">
        <v>5670</v>
      </c>
      <c r="I376" s="13">
        <v>5670</v>
      </c>
    </row>
    <row r="377" spans="2:9" ht="15" customHeight="1" x14ac:dyDescent="0.2">
      <c r="B377"/>
      <c r="C377" s="14" t="s">
        <v>13</v>
      </c>
      <c r="D377" s="15" t="s">
        <v>321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25799</v>
      </c>
      <c r="I377" s="16">
        <f>SUBTOTAL(9,I374:I376)</f>
        <v>19170</v>
      </c>
    </row>
    <row r="378" spans="2:9" ht="15" customHeight="1" x14ac:dyDescent="0.2">
      <c r="C378" s="17"/>
      <c r="D378" s="18" t="s">
        <v>322</v>
      </c>
      <c r="E378" s="19">
        <f>SUBTOTAL(9,E322:E377)</f>
        <v>301831</v>
      </c>
      <c r="F378" s="19">
        <f>SUBTOTAL(9,F322:F377)</f>
        <v>52834223</v>
      </c>
      <c r="G378" s="19">
        <f>SUBTOTAL(9,G322:G377)</f>
        <v>53136054</v>
      </c>
      <c r="H378" s="19">
        <f>SUBTOTAL(9,H322:H377)</f>
        <v>18450002.734549999</v>
      </c>
      <c r="I378" s="19">
        <f>SUBTOTAL(9,I322:I377)</f>
        <v>34686051.265450001</v>
      </c>
    </row>
    <row r="379" spans="2:9" ht="27" customHeight="1" x14ac:dyDescent="0.25">
      <c r="B379" s="1"/>
      <c r="C379" s="2"/>
      <c r="D379" s="9" t="s">
        <v>323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324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21</v>
      </c>
      <c r="E381" s="13">
        <v>14810</v>
      </c>
      <c r="F381" s="13">
        <v>308591</v>
      </c>
      <c r="G381" s="13">
        <v>323401</v>
      </c>
      <c r="H381" s="13">
        <v>59807.699639999999</v>
      </c>
      <c r="I381" s="13">
        <v>263593.30035999999</v>
      </c>
    </row>
    <row r="382" spans="2:9" ht="15" customHeight="1" x14ac:dyDescent="0.2">
      <c r="B382"/>
      <c r="C382" s="14" t="s">
        <v>13</v>
      </c>
      <c r="D382" s="15" t="s">
        <v>325</v>
      </c>
      <c r="E382" s="16">
        <f>SUBTOTAL(9,E381:E381)</f>
        <v>14810</v>
      </c>
      <c r="F382" s="16">
        <f>SUBTOTAL(9,F381:F381)</f>
        <v>308591</v>
      </c>
      <c r="G382" s="16">
        <f>SUBTOTAL(9,G381:G381)</f>
        <v>323401</v>
      </c>
      <c r="H382" s="16">
        <f>SUBTOTAL(9,H381:H381)</f>
        <v>59807.699639999999</v>
      </c>
      <c r="I382" s="16">
        <f>SUBTOTAL(9,I381:I381)</f>
        <v>263593.30035999999</v>
      </c>
    </row>
    <row r="383" spans="2:9" ht="15" customHeight="1" x14ac:dyDescent="0.25">
      <c r="B383" s="10">
        <v>291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32</v>
      </c>
      <c r="E384" s="13">
        <v>35261</v>
      </c>
      <c r="F384" s="13">
        <v>70004</v>
      </c>
      <c r="G384" s="13">
        <v>105265</v>
      </c>
      <c r="H384" s="13">
        <v>4320.0976199999996</v>
      </c>
      <c r="I384" s="13">
        <v>100944.90238</v>
      </c>
    </row>
    <row r="385" spans="2:9" x14ac:dyDescent="0.2">
      <c r="B385"/>
      <c r="C385" s="2">
        <v>45</v>
      </c>
      <c r="D385" s="5" t="s">
        <v>33</v>
      </c>
      <c r="E385" s="13">
        <v>39463</v>
      </c>
      <c r="F385" s="13">
        <v>55029</v>
      </c>
      <c r="G385" s="13">
        <v>94492</v>
      </c>
      <c r="H385" s="13">
        <v>11465.22639</v>
      </c>
      <c r="I385" s="13">
        <v>83026.773610000004</v>
      </c>
    </row>
    <row r="386" spans="2:9" x14ac:dyDescent="0.2">
      <c r="B386"/>
      <c r="C386" s="2">
        <v>50</v>
      </c>
      <c r="D386" s="5" t="s">
        <v>327</v>
      </c>
      <c r="E386" s="13">
        <v>0</v>
      </c>
      <c r="F386" s="13">
        <v>7397</v>
      </c>
      <c r="G386" s="13">
        <v>7397</v>
      </c>
      <c r="H386" s="13">
        <v>0</v>
      </c>
      <c r="I386" s="13">
        <v>7397</v>
      </c>
    </row>
    <row r="387" spans="2:9" x14ac:dyDescent="0.2">
      <c r="B387"/>
      <c r="C387" s="2">
        <v>60</v>
      </c>
      <c r="D387" s="5" t="s">
        <v>328</v>
      </c>
      <c r="E387" s="13">
        <v>513281</v>
      </c>
      <c r="F387" s="13">
        <v>6170134</v>
      </c>
      <c r="G387" s="13">
        <v>6683415</v>
      </c>
      <c r="H387" s="13">
        <v>1131889.088</v>
      </c>
      <c r="I387" s="13">
        <v>5551525.9119999995</v>
      </c>
    </row>
    <row r="388" spans="2:9" x14ac:dyDescent="0.2">
      <c r="B388"/>
      <c r="C388" s="2">
        <v>61</v>
      </c>
      <c r="D388" s="5" t="s">
        <v>329</v>
      </c>
      <c r="E388" s="13">
        <v>0</v>
      </c>
      <c r="F388" s="13">
        <v>992285</v>
      </c>
      <c r="G388" s="13">
        <v>992285</v>
      </c>
      <c r="H388" s="13">
        <v>331312.93</v>
      </c>
      <c r="I388" s="13">
        <v>660972.06999999995</v>
      </c>
    </row>
    <row r="389" spans="2:9" x14ac:dyDescent="0.2">
      <c r="B389"/>
      <c r="C389" s="2">
        <v>62</v>
      </c>
      <c r="D389" s="5" t="s">
        <v>330</v>
      </c>
      <c r="E389" s="13">
        <v>0</v>
      </c>
      <c r="F389" s="13">
        <v>275006</v>
      </c>
      <c r="G389" s="13">
        <v>275006</v>
      </c>
      <c r="H389" s="13">
        <v>0</v>
      </c>
      <c r="I389" s="13">
        <v>275006</v>
      </c>
    </row>
    <row r="390" spans="2:9" x14ac:dyDescent="0.2">
      <c r="B390"/>
      <c r="C390" s="2">
        <v>70</v>
      </c>
      <c r="D390" s="5" t="s">
        <v>331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332</v>
      </c>
      <c r="E391" s="13">
        <v>4604</v>
      </c>
      <c r="F391" s="13">
        <v>203748</v>
      </c>
      <c r="G391" s="13">
        <v>208352</v>
      </c>
      <c r="H391" s="13">
        <v>84418.676000000007</v>
      </c>
      <c r="I391" s="13">
        <v>123933.32399999999</v>
      </c>
    </row>
    <row r="392" spans="2:9" x14ac:dyDescent="0.2">
      <c r="B392"/>
      <c r="C392" s="2">
        <v>72</v>
      </c>
      <c r="D392" s="5" t="s">
        <v>333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213</v>
      </c>
      <c r="E393" s="13">
        <v>0</v>
      </c>
      <c r="F393" s="13">
        <v>31258</v>
      </c>
      <c r="G393" s="13">
        <v>31258</v>
      </c>
      <c r="H393" s="13">
        <v>10232</v>
      </c>
      <c r="I393" s="13">
        <v>21026</v>
      </c>
    </row>
    <row r="394" spans="2:9" ht="15" customHeight="1" x14ac:dyDescent="0.2">
      <c r="B394"/>
      <c r="C394" s="14" t="s">
        <v>13</v>
      </c>
      <c r="D394" s="15" t="s">
        <v>334</v>
      </c>
      <c r="E394" s="16">
        <f>SUBTOTAL(9,E384:E393)</f>
        <v>592609</v>
      </c>
      <c r="F394" s="16">
        <f>SUBTOTAL(9,F384:F393)</f>
        <v>7824210</v>
      </c>
      <c r="G394" s="16">
        <f>SUBTOTAL(9,G384:G393)</f>
        <v>8416819</v>
      </c>
      <c r="H394" s="16">
        <f>SUBTOTAL(9,H384:H393)</f>
        <v>1583938.01801</v>
      </c>
      <c r="I394" s="16">
        <f>SUBTOTAL(9,I384:I393)</f>
        <v>6832880.9819900002</v>
      </c>
    </row>
    <row r="395" spans="2:9" ht="15" customHeight="1" x14ac:dyDescent="0.25">
      <c r="B395" s="10">
        <v>292</v>
      </c>
      <c r="C395" s="11"/>
      <c r="D395" s="5" t="s">
        <v>335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32</v>
      </c>
      <c r="E396" s="13">
        <v>27630</v>
      </c>
      <c r="F396" s="13">
        <v>82343</v>
      </c>
      <c r="G396" s="13">
        <v>109973</v>
      </c>
      <c r="H396" s="13">
        <v>12543.694439999999</v>
      </c>
      <c r="I396" s="13">
        <v>97429.305559999993</v>
      </c>
    </row>
    <row r="397" spans="2:9" x14ac:dyDescent="0.2">
      <c r="B397"/>
      <c r="C397" s="2">
        <v>22</v>
      </c>
      <c r="D397" s="5" t="s">
        <v>336</v>
      </c>
      <c r="E397" s="13">
        <v>2005</v>
      </c>
      <c r="F397" s="13">
        <v>42463</v>
      </c>
      <c r="G397" s="13">
        <v>44468</v>
      </c>
      <c r="H397" s="13">
        <v>6746.7947899999999</v>
      </c>
      <c r="I397" s="13">
        <v>37721.20521</v>
      </c>
    </row>
    <row r="398" spans="2:9" x14ac:dyDescent="0.2">
      <c r="B398"/>
      <c r="C398" s="2">
        <v>60</v>
      </c>
      <c r="D398" s="5" t="s">
        <v>337</v>
      </c>
      <c r="E398" s="13">
        <v>0</v>
      </c>
      <c r="F398" s="13">
        <v>1180508</v>
      </c>
      <c r="G398" s="13">
        <v>1180508</v>
      </c>
      <c r="H398" s="13">
        <v>705440.17987999995</v>
      </c>
      <c r="I398" s="13">
        <v>475067.82011999999</v>
      </c>
    </row>
    <row r="399" spans="2:9" x14ac:dyDescent="0.2">
      <c r="B399"/>
      <c r="C399" s="2">
        <v>61</v>
      </c>
      <c r="D399" s="5" t="s">
        <v>338</v>
      </c>
      <c r="E399" s="13">
        <v>0</v>
      </c>
      <c r="F399" s="13">
        <v>546</v>
      </c>
      <c r="G399" s="13">
        <v>546</v>
      </c>
      <c r="H399" s="13">
        <v>0</v>
      </c>
      <c r="I399" s="13">
        <v>546</v>
      </c>
    </row>
    <row r="400" spans="2:9" ht="15" customHeight="1" x14ac:dyDescent="0.2">
      <c r="B400"/>
      <c r="C400" s="14" t="s">
        <v>13</v>
      </c>
      <c r="D400" s="15" t="s">
        <v>339</v>
      </c>
      <c r="E400" s="16">
        <f>SUBTOTAL(9,E396:E399)</f>
        <v>29635</v>
      </c>
      <c r="F400" s="16">
        <f>SUBTOTAL(9,F396:F399)</f>
        <v>1305860</v>
      </c>
      <c r="G400" s="16">
        <f>SUBTOTAL(9,G396:G399)</f>
        <v>1335495</v>
      </c>
      <c r="H400" s="16">
        <f>SUBTOTAL(9,H396:H399)</f>
        <v>724730.6691099999</v>
      </c>
      <c r="I400" s="16">
        <f>SUBTOTAL(9,I396:I399)</f>
        <v>610764.33088999998</v>
      </c>
    </row>
    <row r="401" spans="2:9" ht="15" customHeight="1" x14ac:dyDescent="0.2">
      <c r="C401" s="17"/>
      <c r="D401" s="18" t="s">
        <v>340</v>
      </c>
      <c r="E401" s="19">
        <f>SUBTOTAL(9,E380:E400)</f>
        <v>637054</v>
      </c>
      <c r="F401" s="19">
        <f>SUBTOTAL(9,F380:F400)</f>
        <v>9438661</v>
      </c>
      <c r="G401" s="19">
        <f>SUBTOTAL(9,G380:G400)</f>
        <v>10075715</v>
      </c>
      <c r="H401" s="19">
        <f>SUBTOTAL(9,H380:H400)</f>
        <v>2368476.3867600001</v>
      </c>
      <c r="I401" s="19">
        <f>SUBTOTAL(9,I380:I400)</f>
        <v>7707238.6132400008</v>
      </c>
    </row>
    <row r="402" spans="2:9" ht="15" customHeight="1" x14ac:dyDescent="0.2">
      <c r="C402" s="17"/>
      <c r="D402" s="18" t="s">
        <v>341</v>
      </c>
      <c r="E402" s="19">
        <f>SUBTOTAL(9,E200:E401)</f>
        <v>1616990</v>
      </c>
      <c r="F402" s="19">
        <f>SUBTOTAL(9,F200:F401)</f>
        <v>80009919</v>
      </c>
      <c r="G402" s="19">
        <f>SUBTOTAL(9,G200:G401)</f>
        <v>81626909</v>
      </c>
      <c r="H402" s="19">
        <f>SUBTOTAL(9,H200:H401)</f>
        <v>26283200.879819997</v>
      </c>
      <c r="I402" s="19">
        <f>SUBTOTAL(9,I200:I401)</f>
        <v>55343708.120180003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342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173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343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21</v>
      </c>
      <c r="E407" s="13">
        <v>8601</v>
      </c>
      <c r="F407" s="13">
        <v>175209</v>
      </c>
      <c r="G407" s="13">
        <v>183810</v>
      </c>
      <c r="H407" s="13">
        <v>43193.663690000001</v>
      </c>
      <c r="I407" s="13">
        <v>140616.33631000001</v>
      </c>
    </row>
    <row r="408" spans="2:9" x14ac:dyDescent="0.2">
      <c r="B408"/>
      <c r="C408" s="2">
        <v>21</v>
      </c>
      <c r="D408" s="5" t="s">
        <v>27</v>
      </c>
      <c r="E408" s="13">
        <v>8</v>
      </c>
      <c r="F408" s="13">
        <v>1129</v>
      </c>
      <c r="G408" s="13">
        <v>1137</v>
      </c>
      <c r="H408" s="13">
        <v>85.230940000000004</v>
      </c>
      <c r="I408" s="13">
        <v>1051.7690600000001</v>
      </c>
    </row>
    <row r="409" spans="2:9" x14ac:dyDescent="0.2">
      <c r="B409"/>
      <c r="C409" s="2">
        <v>78</v>
      </c>
      <c r="D409" s="5" t="s">
        <v>344</v>
      </c>
      <c r="E409" s="13">
        <v>0</v>
      </c>
      <c r="F409" s="13">
        <v>9810</v>
      </c>
      <c r="G409" s="13">
        <v>9810</v>
      </c>
      <c r="H409" s="13">
        <v>300</v>
      </c>
      <c r="I409" s="13">
        <v>9510</v>
      </c>
    </row>
    <row r="410" spans="2:9" x14ac:dyDescent="0.2">
      <c r="B410"/>
      <c r="C410" s="2">
        <v>79</v>
      </c>
      <c r="D410" s="5" t="s">
        <v>345</v>
      </c>
      <c r="E410" s="13">
        <v>0</v>
      </c>
      <c r="F410" s="13">
        <v>13020</v>
      </c>
      <c r="G410" s="13">
        <v>13020</v>
      </c>
      <c r="H410" s="13">
        <v>440</v>
      </c>
      <c r="I410" s="13">
        <v>12580</v>
      </c>
    </row>
    <row r="411" spans="2:9" ht="15" customHeight="1" x14ac:dyDescent="0.2">
      <c r="B411"/>
      <c r="C411" s="14" t="s">
        <v>13</v>
      </c>
      <c r="D411" s="15" t="s">
        <v>346</v>
      </c>
      <c r="E411" s="16">
        <f>SUBTOTAL(9,E407:E410)</f>
        <v>8609</v>
      </c>
      <c r="F411" s="16">
        <f>SUBTOTAL(9,F407:F410)</f>
        <v>199168</v>
      </c>
      <c r="G411" s="16">
        <f>SUBTOTAL(9,G407:G410)</f>
        <v>207777</v>
      </c>
      <c r="H411" s="16">
        <f>SUBTOTAL(9,H407:H410)</f>
        <v>44018.894630000003</v>
      </c>
      <c r="I411" s="16">
        <f>SUBTOTAL(9,I407:I410)</f>
        <v>163758.10537</v>
      </c>
    </row>
    <row r="412" spans="2:9" ht="15" customHeight="1" x14ac:dyDescent="0.2">
      <c r="C412" s="17"/>
      <c r="D412" s="18" t="s">
        <v>178</v>
      </c>
      <c r="E412" s="19">
        <f>SUBTOTAL(9,E406:E411)</f>
        <v>8609</v>
      </c>
      <c r="F412" s="19">
        <f>SUBTOTAL(9,F406:F411)</f>
        <v>199168</v>
      </c>
      <c r="G412" s="19">
        <f>SUBTOTAL(9,G406:G411)</f>
        <v>207777</v>
      </c>
      <c r="H412" s="19">
        <f>SUBTOTAL(9,H406:H411)</f>
        <v>44018.894630000003</v>
      </c>
      <c r="I412" s="19">
        <f>SUBTOTAL(9,I406:I411)</f>
        <v>163758.10537</v>
      </c>
    </row>
    <row r="413" spans="2:9" ht="27" customHeight="1" x14ac:dyDescent="0.25">
      <c r="B413" s="1"/>
      <c r="C413" s="2"/>
      <c r="D413" s="9" t="s">
        <v>347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348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349</v>
      </c>
      <c r="E415" s="13">
        <v>8621</v>
      </c>
      <c r="F415" s="13">
        <v>6424</v>
      </c>
      <c r="G415" s="13">
        <v>15045</v>
      </c>
      <c r="H415" s="13">
        <v>478.76240000000001</v>
      </c>
      <c r="I415" s="13">
        <v>14566.2376</v>
      </c>
    </row>
    <row r="416" spans="2:9" x14ac:dyDescent="0.2">
      <c r="B416"/>
      <c r="C416" s="2">
        <v>60</v>
      </c>
      <c r="D416" s="5" t="s">
        <v>350</v>
      </c>
      <c r="E416" s="13">
        <v>0</v>
      </c>
      <c r="F416" s="13">
        <v>206800</v>
      </c>
      <c r="G416" s="13">
        <v>206800</v>
      </c>
      <c r="H416" s="13">
        <v>206275</v>
      </c>
      <c r="I416" s="13">
        <v>525</v>
      </c>
    </row>
    <row r="417" spans="2:9" x14ac:dyDescent="0.2">
      <c r="B417"/>
      <c r="C417" s="2">
        <v>70</v>
      </c>
      <c r="D417" s="5" t="s">
        <v>351</v>
      </c>
      <c r="E417" s="13">
        <v>0</v>
      </c>
      <c r="F417" s="13">
        <v>1803920</v>
      </c>
      <c r="G417" s="13">
        <v>1803920</v>
      </c>
      <c r="H417" s="13">
        <v>629.29100000000005</v>
      </c>
      <c r="I417" s="13">
        <v>1803290.709</v>
      </c>
    </row>
    <row r="418" spans="2:9" x14ac:dyDescent="0.2">
      <c r="B418"/>
      <c r="C418" s="2">
        <v>72</v>
      </c>
      <c r="D418" s="5" t="s">
        <v>352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353</v>
      </c>
      <c r="E419" s="13">
        <v>0</v>
      </c>
      <c r="F419" s="13">
        <v>163000</v>
      </c>
      <c r="G419" s="13">
        <v>163000</v>
      </c>
      <c r="H419" s="13">
        <v>81500.001000000004</v>
      </c>
      <c r="I419" s="13">
        <v>81499.998999999996</v>
      </c>
    </row>
    <row r="420" spans="2:9" x14ac:dyDescent="0.2">
      <c r="B420"/>
      <c r="C420" s="2">
        <v>78</v>
      </c>
      <c r="D420" s="5" t="s">
        <v>354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355</v>
      </c>
      <c r="E421" s="13">
        <v>0</v>
      </c>
      <c r="F421" s="13">
        <v>298973</v>
      </c>
      <c r="G421" s="13">
        <v>298973</v>
      </c>
      <c r="H421" s="13">
        <v>0</v>
      </c>
      <c r="I421" s="13">
        <v>298973</v>
      </c>
    </row>
    <row r="422" spans="2:9" x14ac:dyDescent="0.2">
      <c r="B422"/>
      <c r="C422" s="2">
        <v>86</v>
      </c>
      <c r="D422" s="5" t="s">
        <v>356</v>
      </c>
      <c r="E422" s="13">
        <v>0</v>
      </c>
      <c r="F422" s="13">
        <v>38040</v>
      </c>
      <c r="G422" s="13">
        <v>38040</v>
      </c>
      <c r="H422" s="13">
        <v>11040</v>
      </c>
      <c r="I422" s="13">
        <v>27000</v>
      </c>
    </row>
    <row r="423" spans="2:9" ht="15" customHeight="1" x14ac:dyDescent="0.2">
      <c r="B423"/>
      <c r="C423" s="14" t="s">
        <v>13</v>
      </c>
      <c r="D423" s="15" t="s">
        <v>357</v>
      </c>
      <c r="E423" s="16">
        <f>SUBTOTAL(9,E415:E422)</f>
        <v>8621</v>
      </c>
      <c r="F423" s="16">
        <f>SUBTOTAL(9,F415:F422)</f>
        <v>2544297</v>
      </c>
      <c r="G423" s="16">
        <f>SUBTOTAL(9,G415:G422)</f>
        <v>2552918</v>
      </c>
      <c r="H423" s="16">
        <f>SUBTOTAL(9,H415:H422)</f>
        <v>327063.05440000002</v>
      </c>
      <c r="I423" s="16">
        <f>SUBTOTAL(9,I415:I422)</f>
        <v>2225854.9456000002</v>
      </c>
    </row>
    <row r="424" spans="2:9" ht="15" customHeight="1" x14ac:dyDescent="0.2">
      <c r="C424" s="17"/>
      <c r="D424" s="18" t="s">
        <v>358</v>
      </c>
      <c r="E424" s="19">
        <f>SUBTOTAL(9,E414:E423)</f>
        <v>8621</v>
      </c>
      <c r="F424" s="19">
        <f>SUBTOTAL(9,F414:F423)</f>
        <v>2544297</v>
      </c>
      <c r="G424" s="19">
        <f>SUBTOTAL(9,G414:G423)</f>
        <v>2552918</v>
      </c>
      <c r="H424" s="19">
        <f>SUBTOTAL(9,H414:H423)</f>
        <v>327063.05440000002</v>
      </c>
      <c r="I424" s="19">
        <f>SUBTOTAL(9,I414:I423)</f>
        <v>2225854.9456000002</v>
      </c>
    </row>
    <row r="425" spans="2:9" ht="27" customHeight="1" x14ac:dyDescent="0.25">
      <c r="B425" s="1"/>
      <c r="C425" s="2"/>
      <c r="D425" s="9" t="s">
        <v>359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360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21</v>
      </c>
      <c r="E427" s="13">
        <v>4537</v>
      </c>
      <c r="F427" s="13">
        <v>190059</v>
      </c>
      <c r="G427" s="13">
        <v>194596</v>
      </c>
      <c r="H427" s="13">
        <v>53277.250800000002</v>
      </c>
      <c r="I427" s="13">
        <v>141318.74919999999</v>
      </c>
    </row>
    <row r="428" spans="2:9" x14ac:dyDescent="0.2">
      <c r="B428"/>
      <c r="C428" s="2">
        <v>51</v>
      </c>
      <c r="D428" s="5" t="s">
        <v>361</v>
      </c>
      <c r="E428" s="13">
        <v>0</v>
      </c>
      <c r="F428" s="13">
        <v>44970</v>
      </c>
      <c r="G428" s="13">
        <v>44970</v>
      </c>
      <c r="H428" s="13">
        <v>0</v>
      </c>
      <c r="I428" s="13">
        <v>44970</v>
      </c>
    </row>
    <row r="429" spans="2:9" x14ac:dyDescent="0.2">
      <c r="B429"/>
      <c r="C429" s="2">
        <v>55</v>
      </c>
      <c r="D429" s="5" t="s">
        <v>362</v>
      </c>
      <c r="E429" s="13">
        <v>0</v>
      </c>
      <c r="F429" s="13">
        <v>875590</v>
      </c>
      <c r="G429" s="13">
        <v>875590</v>
      </c>
      <c r="H429" s="13">
        <v>0</v>
      </c>
      <c r="I429" s="13">
        <v>875590</v>
      </c>
    </row>
    <row r="430" spans="2:9" x14ac:dyDescent="0.2">
      <c r="B430"/>
      <c r="C430" s="2">
        <v>71</v>
      </c>
      <c r="D430" s="5" t="s">
        <v>363</v>
      </c>
      <c r="E430" s="13">
        <v>0</v>
      </c>
      <c r="F430" s="13">
        <v>10640</v>
      </c>
      <c r="G430" s="13">
        <v>10640</v>
      </c>
      <c r="H430" s="13">
        <v>2130.6099899999999</v>
      </c>
      <c r="I430" s="13">
        <v>8509.3900099999992</v>
      </c>
    </row>
    <row r="431" spans="2:9" x14ac:dyDescent="0.2">
      <c r="B431"/>
      <c r="C431" s="2">
        <v>72</v>
      </c>
      <c r="D431" s="5" t="s">
        <v>364</v>
      </c>
      <c r="E431" s="13">
        <v>16849</v>
      </c>
      <c r="F431" s="13">
        <v>313480</v>
      </c>
      <c r="G431" s="13">
        <v>330329</v>
      </c>
      <c r="H431" s="13">
        <v>27399.25159</v>
      </c>
      <c r="I431" s="13">
        <v>302929.74841</v>
      </c>
    </row>
    <row r="432" spans="2:9" x14ac:dyDescent="0.2">
      <c r="B432"/>
      <c r="C432" s="2">
        <v>73</v>
      </c>
      <c r="D432" s="5" t="s">
        <v>365</v>
      </c>
      <c r="E432" s="13">
        <v>0</v>
      </c>
      <c r="F432" s="13">
        <v>158340</v>
      </c>
      <c r="G432" s="13">
        <v>158340</v>
      </c>
      <c r="H432" s="13">
        <v>36945.815750000002</v>
      </c>
      <c r="I432" s="13">
        <v>121394.18425000001</v>
      </c>
    </row>
    <row r="433" spans="2:9" x14ac:dyDescent="0.2">
      <c r="B433"/>
      <c r="C433" s="2">
        <v>74</v>
      </c>
      <c r="D433" s="5" t="s">
        <v>366</v>
      </c>
      <c r="E433" s="13">
        <v>0</v>
      </c>
      <c r="F433" s="13">
        <v>323875</v>
      </c>
      <c r="G433" s="13">
        <v>323875</v>
      </c>
      <c r="H433" s="13">
        <v>215836.25</v>
      </c>
      <c r="I433" s="13">
        <v>108038.75</v>
      </c>
    </row>
    <row r="434" spans="2:9" x14ac:dyDescent="0.2">
      <c r="B434"/>
      <c r="C434" s="2">
        <v>75</v>
      </c>
      <c r="D434" s="5" t="s">
        <v>367</v>
      </c>
      <c r="E434" s="13">
        <v>0</v>
      </c>
      <c r="F434" s="13">
        <v>246395</v>
      </c>
      <c r="G434" s="13">
        <v>246395</v>
      </c>
      <c r="H434" s="13">
        <v>182323.75</v>
      </c>
      <c r="I434" s="13">
        <v>64071.25</v>
      </c>
    </row>
    <row r="435" spans="2:9" x14ac:dyDescent="0.2">
      <c r="B435"/>
      <c r="C435" s="2">
        <v>76</v>
      </c>
      <c r="D435" s="5" t="s">
        <v>368</v>
      </c>
      <c r="E435" s="13">
        <v>0</v>
      </c>
      <c r="F435" s="13">
        <v>22530</v>
      </c>
      <c r="G435" s="13">
        <v>22530</v>
      </c>
      <c r="H435" s="13">
        <v>10270</v>
      </c>
      <c r="I435" s="13">
        <v>12260</v>
      </c>
    </row>
    <row r="436" spans="2:9" ht="15" customHeight="1" x14ac:dyDescent="0.2">
      <c r="B436"/>
      <c r="C436" s="14" t="s">
        <v>13</v>
      </c>
      <c r="D436" s="15" t="s">
        <v>369</v>
      </c>
      <c r="E436" s="16">
        <f>SUBTOTAL(9,E427:E435)</f>
        <v>21386</v>
      </c>
      <c r="F436" s="16">
        <f>SUBTOTAL(9,F427:F435)</f>
        <v>2185879</v>
      </c>
      <c r="G436" s="16">
        <f>SUBTOTAL(9,G427:G435)</f>
        <v>2207265</v>
      </c>
      <c r="H436" s="16">
        <f>SUBTOTAL(9,H427:H435)</f>
        <v>528182.92813000001</v>
      </c>
      <c r="I436" s="16">
        <f>SUBTOTAL(9,I427:I435)</f>
        <v>1679082.0718699999</v>
      </c>
    </row>
    <row r="437" spans="2:9" ht="15" customHeight="1" x14ac:dyDescent="0.25">
      <c r="B437" s="10">
        <v>322</v>
      </c>
      <c r="C437" s="11"/>
      <c r="D437" s="5" t="s">
        <v>370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21</v>
      </c>
      <c r="E438" s="13">
        <v>1190</v>
      </c>
      <c r="F438" s="13">
        <v>23819</v>
      </c>
      <c r="G438" s="13">
        <v>25009</v>
      </c>
      <c r="H438" s="13">
        <v>5964.84656</v>
      </c>
      <c r="I438" s="13">
        <v>19044.153439999998</v>
      </c>
    </row>
    <row r="439" spans="2:9" x14ac:dyDescent="0.2">
      <c r="B439"/>
      <c r="C439" s="2">
        <v>21</v>
      </c>
      <c r="D439" s="5" t="s">
        <v>32</v>
      </c>
      <c r="E439" s="13">
        <v>2959</v>
      </c>
      <c r="F439" s="13">
        <v>38283</v>
      </c>
      <c r="G439" s="13">
        <v>41242</v>
      </c>
      <c r="H439" s="13">
        <v>5028.7831200000001</v>
      </c>
      <c r="I439" s="13">
        <v>36213.21688</v>
      </c>
    </row>
    <row r="440" spans="2:9" x14ac:dyDescent="0.2">
      <c r="B440"/>
      <c r="C440" s="2">
        <v>50</v>
      </c>
      <c r="D440" s="5" t="s">
        <v>371</v>
      </c>
      <c r="E440" s="13">
        <v>0</v>
      </c>
      <c r="F440" s="13">
        <v>12500</v>
      </c>
      <c r="G440" s="13">
        <v>12500</v>
      </c>
      <c r="H440" s="13">
        <v>0</v>
      </c>
      <c r="I440" s="13">
        <v>12500</v>
      </c>
    </row>
    <row r="441" spans="2:9" x14ac:dyDescent="0.2">
      <c r="B441"/>
      <c r="C441" s="2">
        <v>70</v>
      </c>
      <c r="D441" s="5" t="s">
        <v>372</v>
      </c>
      <c r="E441" s="13">
        <v>103223</v>
      </c>
      <c r="F441" s="13">
        <v>276400</v>
      </c>
      <c r="G441" s="13">
        <v>379623</v>
      </c>
      <c r="H441" s="13">
        <v>256600</v>
      </c>
      <c r="I441" s="13">
        <v>123023</v>
      </c>
    </row>
    <row r="442" spans="2:9" ht="15" customHeight="1" x14ac:dyDescent="0.2">
      <c r="B442"/>
      <c r="C442" s="14" t="s">
        <v>13</v>
      </c>
      <c r="D442" s="15" t="s">
        <v>373</v>
      </c>
      <c r="E442" s="16">
        <f>SUBTOTAL(9,E438:E441)</f>
        <v>107372</v>
      </c>
      <c r="F442" s="16">
        <f>SUBTOTAL(9,F438:F441)</f>
        <v>351002</v>
      </c>
      <c r="G442" s="16">
        <f>SUBTOTAL(9,G438:G441)</f>
        <v>458374</v>
      </c>
      <c r="H442" s="16">
        <f>SUBTOTAL(9,H438:H441)</f>
        <v>267593.62968000001</v>
      </c>
      <c r="I442" s="16">
        <f>SUBTOTAL(9,I438:I441)</f>
        <v>190780.37031999999</v>
      </c>
    </row>
    <row r="443" spans="2:9" ht="15" customHeight="1" x14ac:dyDescent="0.25">
      <c r="B443" s="10">
        <v>323</v>
      </c>
      <c r="C443" s="11"/>
      <c r="D443" s="5" t="s">
        <v>374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21</v>
      </c>
      <c r="E444" s="13">
        <v>4378</v>
      </c>
      <c r="F444" s="13">
        <v>99343</v>
      </c>
      <c r="G444" s="13">
        <v>103721</v>
      </c>
      <c r="H444" s="13">
        <v>21812.200850000001</v>
      </c>
      <c r="I444" s="13">
        <v>81908.799150000006</v>
      </c>
    </row>
    <row r="445" spans="2:9" x14ac:dyDescent="0.2">
      <c r="B445"/>
      <c r="C445" s="2">
        <v>21</v>
      </c>
      <c r="D445" s="5" t="s">
        <v>32</v>
      </c>
      <c r="E445" s="13">
        <v>15480</v>
      </c>
      <c r="F445" s="13">
        <v>66690</v>
      </c>
      <c r="G445" s="13">
        <v>82170</v>
      </c>
      <c r="H445" s="13">
        <v>10419.356089999999</v>
      </c>
      <c r="I445" s="13">
        <v>71750.643909999999</v>
      </c>
    </row>
    <row r="446" spans="2:9" x14ac:dyDescent="0.2">
      <c r="B446"/>
      <c r="C446" s="2">
        <v>22</v>
      </c>
      <c r="D446" s="5" t="s">
        <v>375</v>
      </c>
      <c r="E446" s="13">
        <v>0</v>
      </c>
      <c r="F446" s="13">
        <v>49811</v>
      </c>
      <c r="G446" s="13">
        <v>49811</v>
      </c>
      <c r="H446" s="13">
        <v>0</v>
      </c>
      <c r="I446" s="13">
        <v>49811</v>
      </c>
    </row>
    <row r="447" spans="2:9" x14ac:dyDescent="0.2">
      <c r="B447"/>
      <c r="C447" s="2">
        <v>60</v>
      </c>
      <c r="D447" s="5" t="s">
        <v>376</v>
      </c>
      <c r="E447" s="13">
        <v>0</v>
      </c>
      <c r="F447" s="13">
        <v>23000</v>
      </c>
      <c r="G447" s="13">
        <v>23000</v>
      </c>
      <c r="H447" s="13">
        <v>11500</v>
      </c>
      <c r="I447" s="13">
        <v>11500</v>
      </c>
    </row>
    <row r="448" spans="2:9" x14ac:dyDescent="0.2">
      <c r="B448"/>
      <c r="C448" s="2">
        <v>70</v>
      </c>
      <c r="D448" s="5" t="s">
        <v>377</v>
      </c>
      <c r="E448" s="13">
        <v>0</v>
      </c>
      <c r="F448" s="13">
        <v>2654670</v>
      </c>
      <c r="G448" s="13">
        <v>2654670</v>
      </c>
      <c r="H448" s="13">
        <v>1350100</v>
      </c>
      <c r="I448" s="13">
        <v>1304570</v>
      </c>
    </row>
    <row r="449" spans="2:9" x14ac:dyDescent="0.2">
      <c r="B449"/>
      <c r="C449" s="2">
        <v>77</v>
      </c>
      <c r="D449" s="5" t="s">
        <v>378</v>
      </c>
      <c r="E449" s="13">
        <v>60000</v>
      </c>
      <c r="F449" s="13">
        <v>0</v>
      </c>
      <c r="G449" s="13">
        <v>60000</v>
      </c>
      <c r="H449" s="13">
        <v>31409</v>
      </c>
      <c r="I449" s="13">
        <v>28591</v>
      </c>
    </row>
    <row r="450" spans="2:9" ht="15" customHeight="1" x14ac:dyDescent="0.2">
      <c r="B450"/>
      <c r="C450" s="14" t="s">
        <v>13</v>
      </c>
      <c r="D450" s="15" t="s">
        <v>379</v>
      </c>
      <c r="E450" s="16">
        <f>SUBTOTAL(9,E444:E449)</f>
        <v>79858</v>
      </c>
      <c r="F450" s="16">
        <f>SUBTOTAL(9,F444:F449)</f>
        <v>2893514</v>
      </c>
      <c r="G450" s="16">
        <f>SUBTOTAL(9,G444:G449)</f>
        <v>2973372</v>
      </c>
      <c r="H450" s="16">
        <f>SUBTOTAL(9,H444:H449)</f>
        <v>1425240.55694</v>
      </c>
      <c r="I450" s="16">
        <f>SUBTOTAL(9,I444:I449)</f>
        <v>1548131.44306</v>
      </c>
    </row>
    <row r="451" spans="2:9" ht="15" customHeight="1" x14ac:dyDescent="0.25">
      <c r="B451" s="10">
        <v>325</v>
      </c>
      <c r="C451" s="11"/>
      <c r="D451" s="5" t="s">
        <v>380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21</v>
      </c>
      <c r="E452" s="13">
        <v>1943</v>
      </c>
      <c r="F452" s="13">
        <v>74725</v>
      </c>
      <c r="G452" s="13">
        <v>76668</v>
      </c>
      <c r="H452" s="13">
        <v>19024.268169999999</v>
      </c>
      <c r="I452" s="13">
        <v>57643.731829999997</v>
      </c>
    </row>
    <row r="453" spans="2:9" x14ac:dyDescent="0.2">
      <c r="B453"/>
      <c r="C453" s="2">
        <v>21</v>
      </c>
      <c r="D453" s="5" t="s">
        <v>349</v>
      </c>
      <c r="E453" s="13">
        <v>29542</v>
      </c>
      <c r="F453" s="13">
        <v>23276</v>
      </c>
      <c r="G453" s="13">
        <v>52818</v>
      </c>
      <c r="H453" s="13">
        <v>2114.4663799999998</v>
      </c>
      <c r="I453" s="13">
        <v>50703.533620000002</v>
      </c>
    </row>
    <row r="454" spans="2:9" x14ac:dyDescent="0.2">
      <c r="B454"/>
      <c r="C454" s="2">
        <v>52</v>
      </c>
      <c r="D454" s="5" t="s">
        <v>327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381</v>
      </c>
      <c r="E455" s="13">
        <v>0</v>
      </c>
      <c r="F455" s="13">
        <v>60750</v>
      </c>
      <c r="G455" s="13">
        <v>60750</v>
      </c>
      <c r="H455" s="13">
        <v>0</v>
      </c>
      <c r="I455" s="13">
        <v>60750</v>
      </c>
    </row>
    <row r="456" spans="2:9" x14ac:dyDescent="0.2">
      <c r="B456"/>
      <c r="C456" s="2">
        <v>72</v>
      </c>
      <c r="D456" s="5" t="s">
        <v>382</v>
      </c>
      <c r="E456" s="13">
        <v>0</v>
      </c>
      <c r="F456" s="13">
        <v>12820</v>
      </c>
      <c r="G456" s="13">
        <v>12820</v>
      </c>
      <c r="H456" s="13">
        <v>5400</v>
      </c>
      <c r="I456" s="13">
        <v>7420</v>
      </c>
    </row>
    <row r="457" spans="2:9" x14ac:dyDescent="0.2">
      <c r="B457"/>
      <c r="C457" s="2">
        <v>75</v>
      </c>
      <c r="D457" s="5" t="s">
        <v>383</v>
      </c>
      <c r="E457" s="13">
        <v>1</v>
      </c>
      <c r="F457" s="13">
        <v>83900</v>
      </c>
      <c r="G457" s="13">
        <v>83901</v>
      </c>
      <c r="H457" s="13">
        <v>292.41145999999998</v>
      </c>
      <c r="I457" s="13">
        <v>83608.588539999997</v>
      </c>
    </row>
    <row r="458" spans="2:9" x14ac:dyDescent="0.2">
      <c r="B458"/>
      <c r="C458" s="2">
        <v>77</v>
      </c>
      <c r="D458" s="5" t="s">
        <v>384</v>
      </c>
      <c r="E458" s="13">
        <v>2016384</v>
      </c>
      <c r="F458" s="13">
        <v>2900000</v>
      </c>
      <c r="G458" s="13">
        <v>4916384</v>
      </c>
      <c r="H458" s="13">
        <v>1195119.4815</v>
      </c>
      <c r="I458" s="13">
        <v>3721264.5184999998</v>
      </c>
    </row>
    <row r="459" spans="2:9" x14ac:dyDescent="0.2">
      <c r="B459"/>
      <c r="C459" s="2">
        <v>78</v>
      </c>
      <c r="D459" s="5" t="s">
        <v>385</v>
      </c>
      <c r="E459" s="13">
        <v>0</v>
      </c>
      <c r="F459" s="13">
        <v>59740</v>
      </c>
      <c r="G459" s="13">
        <v>59740</v>
      </c>
      <c r="H459" s="13">
        <v>22707.5</v>
      </c>
      <c r="I459" s="13">
        <v>37032.5</v>
      </c>
    </row>
    <row r="460" spans="2:9" x14ac:dyDescent="0.2">
      <c r="B460"/>
      <c r="C460" s="2">
        <v>82</v>
      </c>
      <c r="D460" s="5" t="s">
        <v>386</v>
      </c>
      <c r="E460" s="13">
        <v>0</v>
      </c>
      <c r="F460" s="13">
        <v>33645</v>
      </c>
      <c r="G460" s="13">
        <v>33645</v>
      </c>
      <c r="H460" s="13">
        <v>16732.5</v>
      </c>
      <c r="I460" s="13">
        <v>16912.5</v>
      </c>
    </row>
    <row r="461" spans="2:9" x14ac:dyDescent="0.2">
      <c r="B461"/>
      <c r="C461" s="2">
        <v>85</v>
      </c>
      <c r="D461" s="5" t="s">
        <v>387</v>
      </c>
      <c r="E461" s="13">
        <v>136500</v>
      </c>
      <c r="F461" s="13">
        <v>0</v>
      </c>
      <c r="G461" s="13">
        <v>136500</v>
      </c>
      <c r="H461" s="13">
        <v>136465.611</v>
      </c>
      <c r="I461" s="13">
        <v>34.389000000000003</v>
      </c>
    </row>
    <row r="462" spans="2:9" x14ac:dyDescent="0.2">
      <c r="B462"/>
      <c r="C462" s="2">
        <v>86</v>
      </c>
      <c r="D462" s="5" t="s">
        <v>388</v>
      </c>
      <c r="E462" s="13">
        <v>0</v>
      </c>
      <c r="F462" s="13">
        <v>54150</v>
      </c>
      <c r="G462" s="13">
        <v>54150</v>
      </c>
      <c r="H462" s="13">
        <v>0</v>
      </c>
      <c r="I462" s="13">
        <v>54150</v>
      </c>
    </row>
    <row r="463" spans="2:9" ht="15" customHeight="1" x14ac:dyDescent="0.2">
      <c r="B463"/>
      <c r="C463" s="14" t="s">
        <v>13</v>
      </c>
      <c r="D463" s="15" t="s">
        <v>389</v>
      </c>
      <c r="E463" s="16">
        <f>SUBTOTAL(9,E452:E462)</f>
        <v>2184370</v>
      </c>
      <c r="F463" s="16">
        <f>SUBTOTAL(9,F452:F462)</f>
        <v>3317486</v>
      </c>
      <c r="G463" s="16">
        <f>SUBTOTAL(9,G452:G462)</f>
        <v>5501856</v>
      </c>
      <c r="H463" s="16">
        <f>SUBTOTAL(9,H452:H462)</f>
        <v>1397856.2385100001</v>
      </c>
      <c r="I463" s="16">
        <f>SUBTOTAL(9,I452:I462)</f>
        <v>4103999.7614899999</v>
      </c>
    </row>
    <row r="464" spans="2:9" ht="15" customHeight="1" x14ac:dyDescent="0.25">
      <c r="B464" s="10">
        <v>326</v>
      </c>
      <c r="C464" s="11"/>
      <c r="D464" s="5" t="s">
        <v>390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21</v>
      </c>
      <c r="E465" s="13">
        <v>33079</v>
      </c>
      <c r="F465" s="13">
        <v>733328</v>
      </c>
      <c r="G465" s="13">
        <v>766407</v>
      </c>
      <c r="H465" s="13">
        <v>168882.3714</v>
      </c>
      <c r="I465" s="13">
        <v>597524.62860000005</v>
      </c>
    </row>
    <row r="466" spans="2:9" x14ac:dyDescent="0.2">
      <c r="B466"/>
      <c r="C466" s="2">
        <v>21</v>
      </c>
      <c r="D466" s="5" t="s">
        <v>32</v>
      </c>
      <c r="E466" s="13">
        <v>2610</v>
      </c>
      <c r="F466" s="13">
        <v>16404</v>
      </c>
      <c r="G466" s="13">
        <v>19014</v>
      </c>
      <c r="H466" s="13">
        <v>2704.6098000000002</v>
      </c>
      <c r="I466" s="13">
        <v>16309.3902</v>
      </c>
    </row>
    <row r="467" spans="2:9" x14ac:dyDescent="0.2">
      <c r="B467"/>
      <c r="C467" s="2">
        <v>45</v>
      </c>
      <c r="D467" s="5" t="s">
        <v>33</v>
      </c>
      <c r="E467" s="13">
        <v>30984</v>
      </c>
      <c r="F467" s="13">
        <v>53800</v>
      </c>
      <c r="G467" s="13">
        <v>84784</v>
      </c>
      <c r="H467" s="13">
        <v>5150.7837099999997</v>
      </c>
      <c r="I467" s="13">
        <v>79633.216289999997</v>
      </c>
    </row>
    <row r="468" spans="2:9" x14ac:dyDescent="0.2">
      <c r="B468"/>
      <c r="C468" s="2">
        <v>73</v>
      </c>
      <c r="D468" s="5" t="s">
        <v>391</v>
      </c>
      <c r="E468" s="13">
        <v>0</v>
      </c>
      <c r="F468" s="13">
        <v>36445</v>
      </c>
      <c r="G468" s="13">
        <v>36445</v>
      </c>
      <c r="H468" s="13">
        <v>17540</v>
      </c>
      <c r="I468" s="13">
        <v>18905</v>
      </c>
    </row>
    <row r="469" spans="2:9" x14ac:dyDescent="0.2">
      <c r="B469"/>
      <c r="C469" s="2">
        <v>74</v>
      </c>
      <c r="D469" s="5" t="s">
        <v>392</v>
      </c>
      <c r="E469" s="13">
        <v>0</v>
      </c>
      <c r="F469" s="13">
        <v>19835</v>
      </c>
      <c r="G469" s="13">
        <v>19835</v>
      </c>
      <c r="H469" s="13">
        <v>0</v>
      </c>
      <c r="I469" s="13">
        <v>19835</v>
      </c>
    </row>
    <row r="470" spans="2:9" x14ac:dyDescent="0.2">
      <c r="B470"/>
      <c r="C470" s="2">
        <v>75</v>
      </c>
      <c r="D470" s="5" t="s">
        <v>393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394</v>
      </c>
      <c r="E471" s="13">
        <v>0</v>
      </c>
      <c r="F471" s="13">
        <v>82435</v>
      </c>
      <c r="G471" s="13">
        <v>82435</v>
      </c>
      <c r="H471" s="13">
        <v>46510</v>
      </c>
      <c r="I471" s="13">
        <v>35925</v>
      </c>
    </row>
    <row r="472" spans="2:9" ht="15" customHeight="1" x14ac:dyDescent="0.2">
      <c r="B472"/>
      <c r="C472" s="14" t="s">
        <v>13</v>
      </c>
      <c r="D472" s="15" t="s">
        <v>395</v>
      </c>
      <c r="E472" s="16">
        <f>SUBTOTAL(9,E465:E471)</f>
        <v>66673</v>
      </c>
      <c r="F472" s="16">
        <f>SUBTOTAL(9,F465:F471)</f>
        <v>956337</v>
      </c>
      <c r="G472" s="16">
        <f>SUBTOTAL(9,G465:G471)</f>
        <v>1023010</v>
      </c>
      <c r="H472" s="16">
        <f>SUBTOTAL(9,H465:H471)</f>
        <v>250587.76491</v>
      </c>
      <c r="I472" s="16">
        <f>SUBTOTAL(9,I465:I471)</f>
        <v>772422.23509000009</v>
      </c>
    </row>
    <row r="473" spans="2:9" ht="15" customHeight="1" x14ac:dyDescent="0.25">
      <c r="B473" s="10">
        <v>327</v>
      </c>
      <c r="C473" s="11"/>
      <c r="D473" s="5" t="s">
        <v>396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21</v>
      </c>
      <c r="E474" s="13">
        <v>152</v>
      </c>
      <c r="F474" s="13">
        <v>79691</v>
      </c>
      <c r="G474" s="13">
        <v>79843</v>
      </c>
      <c r="H474" s="13">
        <v>15098.47075</v>
      </c>
      <c r="I474" s="13">
        <v>64744.52925</v>
      </c>
    </row>
    <row r="475" spans="2:9" x14ac:dyDescent="0.2">
      <c r="B475"/>
      <c r="C475" s="2">
        <v>70</v>
      </c>
      <c r="D475" s="5" t="s">
        <v>397</v>
      </c>
      <c r="E475" s="13">
        <v>0</v>
      </c>
      <c r="F475" s="13">
        <v>3795</v>
      </c>
      <c r="G475" s="13">
        <v>3795</v>
      </c>
      <c r="H475" s="13">
        <v>3590.2330000000002</v>
      </c>
      <c r="I475" s="13">
        <v>204.767</v>
      </c>
    </row>
    <row r="476" spans="2:9" x14ac:dyDescent="0.2">
      <c r="B476"/>
      <c r="C476" s="2">
        <v>71</v>
      </c>
      <c r="D476" s="5" t="s">
        <v>398</v>
      </c>
      <c r="E476" s="13">
        <v>0</v>
      </c>
      <c r="F476" s="13">
        <v>7240</v>
      </c>
      <c r="G476" s="13">
        <v>7240</v>
      </c>
      <c r="H476" s="13">
        <v>7040</v>
      </c>
      <c r="I476" s="13">
        <v>200</v>
      </c>
    </row>
    <row r="477" spans="2:9" ht="15" customHeight="1" x14ac:dyDescent="0.2">
      <c r="B477"/>
      <c r="C477" s="14" t="s">
        <v>13</v>
      </c>
      <c r="D477" s="15" t="s">
        <v>399</v>
      </c>
      <c r="E477" s="16">
        <f>SUBTOTAL(9,E474:E476)</f>
        <v>152</v>
      </c>
      <c r="F477" s="16">
        <f>SUBTOTAL(9,F474:F476)</f>
        <v>90726</v>
      </c>
      <c r="G477" s="16">
        <f>SUBTOTAL(9,G474:G476)</f>
        <v>90878</v>
      </c>
      <c r="H477" s="16">
        <f>SUBTOTAL(9,H474:H476)</f>
        <v>25728.703750000001</v>
      </c>
      <c r="I477" s="16">
        <f>SUBTOTAL(9,I474:I476)</f>
        <v>65149.296249999999</v>
      </c>
    </row>
    <row r="478" spans="2:9" ht="15" customHeight="1" x14ac:dyDescent="0.25">
      <c r="B478" s="10">
        <v>328</v>
      </c>
      <c r="C478" s="11"/>
      <c r="D478" s="5" t="s">
        <v>400</v>
      </c>
      <c r="E478" s="12"/>
      <c r="F478" s="1"/>
      <c r="H478" s="1"/>
      <c r="I478" s="1"/>
    </row>
    <row r="479" spans="2:9" x14ac:dyDescent="0.2">
      <c r="B479"/>
      <c r="C479" s="2">
        <v>70</v>
      </c>
      <c r="D479" s="5" t="s">
        <v>401</v>
      </c>
      <c r="E479" s="13">
        <v>0</v>
      </c>
      <c r="F479" s="13">
        <v>2285920</v>
      </c>
      <c r="G479" s="13">
        <v>2285920</v>
      </c>
      <c r="H479" s="13">
        <v>922617.5</v>
      </c>
      <c r="I479" s="13">
        <v>1363302.5</v>
      </c>
    </row>
    <row r="480" spans="2:9" x14ac:dyDescent="0.2">
      <c r="B480"/>
      <c r="C480" s="2">
        <v>78</v>
      </c>
      <c r="D480" s="5" t="s">
        <v>402</v>
      </c>
      <c r="E480" s="13">
        <v>0</v>
      </c>
      <c r="F480" s="13">
        <v>79000</v>
      </c>
      <c r="G480" s="13">
        <v>79000</v>
      </c>
      <c r="H480" s="13">
        <v>54020</v>
      </c>
      <c r="I480" s="13">
        <v>24980</v>
      </c>
    </row>
    <row r="481" spans="2:9" ht="15" customHeight="1" x14ac:dyDescent="0.2">
      <c r="B481"/>
      <c r="C481" s="14" t="s">
        <v>13</v>
      </c>
      <c r="D481" s="15" t="s">
        <v>403</v>
      </c>
      <c r="E481" s="16">
        <f>SUBTOTAL(9,E479:E480)</f>
        <v>0</v>
      </c>
      <c r="F481" s="16">
        <f>SUBTOTAL(9,F479:F480)</f>
        <v>2364920</v>
      </c>
      <c r="G481" s="16">
        <f>SUBTOTAL(9,G479:G480)</f>
        <v>2364920</v>
      </c>
      <c r="H481" s="16">
        <f>SUBTOTAL(9,H479:H480)</f>
        <v>976637.5</v>
      </c>
      <c r="I481" s="16">
        <f>SUBTOTAL(9,I479:I480)</f>
        <v>1388282.5</v>
      </c>
    </row>
    <row r="482" spans="2:9" ht="15" customHeight="1" x14ac:dyDescent="0.25">
      <c r="B482" s="10">
        <v>329</v>
      </c>
      <c r="C482" s="11"/>
      <c r="D482" s="5" t="s">
        <v>404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21</v>
      </c>
      <c r="E483" s="13">
        <v>14129</v>
      </c>
      <c r="F483" s="13">
        <v>396439</v>
      </c>
      <c r="G483" s="13">
        <v>410568</v>
      </c>
      <c r="H483" s="13">
        <v>95872.659270000004</v>
      </c>
      <c r="I483" s="13">
        <v>314695.34073</v>
      </c>
    </row>
    <row r="484" spans="2:9" x14ac:dyDescent="0.2">
      <c r="B484"/>
      <c r="C484" s="2">
        <v>21</v>
      </c>
      <c r="D484" s="5" t="s">
        <v>32</v>
      </c>
      <c r="E484" s="13">
        <v>4979</v>
      </c>
      <c r="F484" s="13">
        <v>4720</v>
      </c>
      <c r="G484" s="13">
        <v>9699</v>
      </c>
      <c r="H484" s="13">
        <v>583.32408999999996</v>
      </c>
      <c r="I484" s="13">
        <v>9115.6759099999999</v>
      </c>
    </row>
    <row r="485" spans="2:9" x14ac:dyDescent="0.2">
      <c r="B485"/>
      <c r="C485" s="2">
        <v>45</v>
      </c>
      <c r="D485" s="5" t="s">
        <v>33</v>
      </c>
      <c r="E485" s="13">
        <v>18662</v>
      </c>
      <c r="F485" s="13">
        <v>53135</v>
      </c>
      <c r="G485" s="13">
        <v>71797</v>
      </c>
      <c r="H485" s="13">
        <v>6997.1172999999999</v>
      </c>
      <c r="I485" s="13">
        <v>64799.882700000002</v>
      </c>
    </row>
    <row r="486" spans="2:9" x14ac:dyDescent="0.2">
      <c r="B486"/>
      <c r="C486" s="2">
        <v>78</v>
      </c>
      <c r="D486" s="5" t="s">
        <v>405</v>
      </c>
      <c r="E486" s="13">
        <v>0</v>
      </c>
      <c r="F486" s="13">
        <v>9150</v>
      </c>
      <c r="G486" s="13">
        <v>9150</v>
      </c>
      <c r="H486" s="13">
        <v>4575</v>
      </c>
      <c r="I486" s="13">
        <v>4575</v>
      </c>
    </row>
    <row r="487" spans="2:9" ht="15" customHeight="1" x14ac:dyDescent="0.2">
      <c r="B487"/>
      <c r="C487" s="14" t="s">
        <v>13</v>
      </c>
      <c r="D487" s="15" t="s">
        <v>406</v>
      </c>
      <c r="E487" s="16">
        <f>SUBTOTAL(9,E483:E486)</f>
        <v>37770</v>
      </c>
      <c r="F487" s="16">
        <f>SUBTOTAL(9,F483:F486)</f>
        <v>463444</v>
      </c>
      <c r="G487" s="16">
        <f>SUBTOTAL(9,G483:G486)</f>
        <v>501214</v>
      </c>
      <c r="H487" s="16">
        <f>SUBTOTAL(9,H483:H486)</f>
        <v>108028.10066</v>
      </c>
      <c r="I487" s="16">
        <f>SUBTOTAL(9,I483:I486)</f>
        <v>393185.89934</v>
      </c>
    </row>
    <row r="488" spans="2:9" ht="15" customHeight="1" x14ac:dyDescent="0.2">
      <c r="C488" s="17"/>
      <c r="D488" s="18" t="s">
        <v>407</v>
      </c>
      <c r="E488" s="19">
        <f>SUBTOTAL(9,E426:E487)</f>
        <v>2497581</v>
      </c>
      <c r="F488" s="19">
        <f>SUBTOTAL(9,F426:F487)</f>
        <v>12623308</v>
      </c>
      <c r="G488" s="19">
        <f>SUBTOTAL(9,G426:G487)</f>
        <v>15120889</v>
      </c>
      <c r="H488" s="19">
        <f>SUBTOTAL(9,H426:H487)</f>
        <v>4979855.4225800009</v>
      </c>
      <c r="I488" s="19">
        <f>SUBTOTAL(9,I426:I487)</f>
        <v>10141033.57742</v>
      </c>
    </row>
    <row r="489" spans="2:9" ht="27" customHeight="1" x14ac:dyDescent="0.25">
      <c r="B489" s="1"/>
      <c r="C489" s="2"/>
      <c r="D489" s="9" t="s">
        <v>408</v>
      </c>
      <c r="E489" s="1"/>
      <c r="F489" s="1"/>
      <c r="G489" s="1"/>
      <c r="H489" s="1"/>
      <c r="I489" s="1"/>
    </row>
    <row r="490" spans="2:9" ht="15" customHeight="1" x14ac:dyDescent="0.25">
      <c r="B490" s="10">
        <v>334</v>
      </c>
      <c r="C490" s="11"/>
      <c r="D490" s="5" t="s">
        <v>409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21</v>
      </c>
      <c r="E491" s="13">
        <v>4162</v>
      </c>
      <c r="F491" s="13">
        <v>120640</v>
      </c>
      <c r="G491" s="13">
        <v>124802</v>
      </c>
      <c r="H491" s="13">
        <v>27550.422989999999</v>
      </c>
      <c r="I491" s="13">
        <v>97251.577009999994</v>
      </c>
    </row>
    <row r="492" spans="2:9" x14ac:dyDescent="0.2">
      <c r="B492"/>
      <c r="C492" s="2">
        <v>21</v>
      </c>
      <c r="D492" s="5" t="s">
        <v>32</v>
      </c>
      <c r="E492" s="13">
        <v>83</v>
      </c>
      <c r="F492" s="13">
        <v>6678</v>
      </c>
      <c r="G492" s="13">
        <v>6761</v>
      </c>
      <c r="H492" s="13">
        <v>498.29935999999998</v>
      </c>
      <c r="I492" s="13">
        <v>6262.70064</v>
      </c>
    </row>
    <row r="493" spans="2:9" x14ac:dyDescent="0.2">
      <c r="B493"/>
      <c r="C493" s="2">
        <v>50</v>
      </c>
      <c r="D493" s="5" t="s">
        <v>410</v>
      </c>
      <c r="E493" s="13">
        <v>0</v>
      </c>
      <c r="F493" s="13">
        <v>552835</v>
      </c>
      <c r="G493" s="13">
        <v>552835</v>
      </c>
      <c r="H493" s="13">
        <v>0</v>
      </c>
      <c r="I493" s="13">
        <v>552835</v>
      </c>
    </row>
    <row r="494" spans="2:9" x14ac:dyDescent="0.2">
      <c r="B494"/>
      <c r="C494" s="2">
        <v>72</v>
      </c>
      <c r="D494" s="5" t="s">
        <v>411</v>
      </c>
      <c r="E494" s="13">
        <v>107730</v>
      </c>
      <c r="F494" s="13">
        <v>41360</v>
      </c>
      <c r="G494" s="13">
        <v>149090</v>
      </c>
      <c r="H494" s="13">
        <v>0</v>
      </c>
      <c r="I494" s="13">
        <v>149090</v>
      </c>
    </row>
    <row r="495" spans="2:9" x14ac:dyDescent="0.2">
      <c r="B495"/>
      <c r="C495" s="2">
        <v>73</v>
      </c>
      <c r="D495" s="5" t="s">
        <v>412</v>
      </c>
      <c r="E495" s="13">
        <v>0</v>
      </c>
      <c r="F495" s="13">
        <v>122055</v>
      </c>
      <c r="G495" s="13">
        <v>122055</v>
      </c>
      <c r="H495" s="13">
        <v>65529</v>
      </c>
      <c r="I495" s="13">
        <v>56526</v>
      </c>
    </row>
    <row r="496" spans="2:9" x14ac:dyDescent="0.2">
      <c r="B496"/>
      <c r="C496" s="2">
        <v>75</v>
      </c>
      <c r="D496" s="5" t="s">
        <v>413</v>
      </c>
      <c r="E496" s="13">
        <v>1802</v>
      </c>
      <c r="F496" s="13">
        <v>19100</v>
      </c>
      <c r="G496" s="13">
        <v>20902</v>
      </c>
      <c r="H496" s="13">
        <v>12033.989079999999</v>
      </c>
      <c r="I496" s="13">
        <v>8868.0109200000006</v>
      </c>
    </row>
    <row r="497" spans="2:9" ht="15" customHeight="1" x14ac:dyDescent="0.2">
      <c r="B497"/>
      <c r="C497" s="14" t="s">
        <v>13</v>
      </c>
      <c r="D497" s="15" t="s">
        <v>414</v>
      </c>
      <c r="E497" s="16">
        <f>SUBTOTAL(9,E491:E496)</f>
        <v>113777</v>
      </c>
      <c r="F497" s="16">
        <f>SUBTOTAL(9,F491:F496)</f>
        <v>862668</v>
      </c>
      <c r="G497" s="16">
        <f>SUBTOTAL(9,G491:G496)</f>
        <v>976445</v>
      </c>
      <c r="H497" s="16">
        <f>SUBTOTAL(9,H491:H496)</f>
        <v>105611.71143</v>
      </c>
      <c r="I497" s="16">
        <f>SUBTOTAL(9,I491:I496)</f>
        <v>870833.28856999998</v>
      </c>
    </row>
    <row r="498" spans="2:9" ht="15" customHeight="1" x14ac:dyDescent="0.25">
      <c r="B498" s="10">
        <v>335</v>
      </c>
      <c r="C498" s="11"/>
      <c r="D498" s="5" t="s">
        <v>415</v>
      </c>
      <c r="E498" s="12"/>
      <c r="F498" s="1"/>
      <c r="H498" s="1"/>
      <c r="I498" s="1"/>
    </row>
    <row r="499" spans="2:9" x14ac:dyDescent="0.2">
      <c r="B499"/>
      <c r="C499" s="2">
        <v>1</v>
      </c>
      <c r="D499" s="5" t="s">
        <v>21</v>
      </c>
      <c r="E499" s="13">
        <v>809</v>
      </c>
      <c r="F499" s="13">
        <v>55650</v>
      </c>
      <c r="G499" s="13">
        <v>56459</v>
      </c>
      <c r="H499" s="13">
        <v>11631.39861</v>
      </c>
      <c r="I499" s="13">
        <v>44827.601390000003</v>
      </c>
    </row>
    <row r="500" spans="2:9" x14ac:dyDescent="0.2">
      <c r="B500"/>
      <c r="C500" s="2">
        <v>21</v>
      </c>
      <c r="D500" s="5" t="s">
        <v>27</v>
      </c>
      <c r="E500" s="13">
        <v>52</v>
      </c>
      <c r="F500" s="13">
        <v>2103</v>
      </c>
      <c r="G500" s="13">
        <v>2155</v>
      </c>
      <c r="H500" s="13">
        <v>631.92033000000004</v>
      </c>
      <c r="I500" s="13">
        <v>1523.0796700000001</v>
      </c>
    </row>
    <row r="501" spans="2:9" x14ac:dyDescent="0.2">
      <c r="B501"/>
      <c r="C501" s="2">
        <v>70</v>
      </c>
      <c r="D501" s="5" t="s">
        <v>416</v>
      </c>
      <c r="E501" s="13">
        <v>0</v>
      </c>
      <c r="F501" s="13">
        <v>135000</v>
      </c>
      <c r="G501" s="13">
        <v>135000</v>
      </c>
      <c r="H501" s="13">
        <v>0</v>
      </c>
      <c r="I501" s="13">
        <v>135000</v>
      </c>
    </row>
    <row r="502" spans="2:9" x14ac:dyDescent="0.2">
      <c r="B502"/>
      <c r="C502" s="2">
        <v>71</v>
      </c>
      <c r="D502" s="5" t="s">
        <v>417</v>
      </c>
      <c r="E502" s="13">
        <v>0</v>
      </c>
      <c r="F502" s="13">
        <v>428517</v>
      </c>
      <c r="G502" s="13">
        <v>428517</v>
      </c>
      <c r="H502" s="13">
        <v>91309.818100000004</v>
      </c>
      <c r="I502" s="13">
        <v>337207.18190000003</v>
      </c>
    </row>
    <row r="503" spans="2:9" x14ac:dyDescent="0.2">
      <c r="B503"/>
      <c r="C503" s="2">
        <v>73</v>
      </c>
      <c r="D503" s="5" t="s">
        <v>418</v>
      </c>
      <c r="E503" s="13">
        <v>0</v>
      </c>
      <c r="F503" s="13">
        <v>24110</v>
      </c>
      <c r="G503" s="13">
        <v>24110</v>
      </c>
      <c r="H503" s="13">
        <v>15217</v>
      </c>
      <c r="I503" s="13">
        <v>8893</v>
      </c>
    </row>
    <row r="504" spans="2:9" x14ac:dyDescent="0.2">
      <c r="B504"/>
      <c r="C504" s="2">
        <v>74</v>
      </c>
      <c r="D504" s="5" t="s">
        <v>419</v>
      </c>
      <c r="E504" s="13">
        <v>11293</v>
      </c>
      <c r="F504" s="13">
        <v>21053</v>
      </c>
      <c r="G504" s="13">
        <v>32346</v>
      </c>
      <c r="H504" s="13">
        <v>1534.51</v>
      </c>
      <c r="I504" s="13">
        <v>30811.49</v>
      </c>
    </row>
    <row r="505" spans="2:9" x14ac:dyDescent="0.2">
      <c r="B505"/>
      <c r="C505" s="2">
        <v>79</v>
      </c>
      <c r="D505" s="5" t="s">
        <v>420</v>
      </c>
      <c r="E505" s="13">
        <v>0</v>
      </c>
      <c r="F505" s="13">
        <v>6351186</v>
      </c>
      <c r="G505" s="13">
        <v>6351186</v>
      </c>
      <c r="H505" s="13">
        <v>3058908</v>
      </c>
      <c r="I505" s="13">
        <v>3292278</v>
      </c>
    </row>
    <row r="506" spans="2:9" ht="15" customHeight="1" x14ac:dyDescent="0.2">
      <c r="B506"/>
      <c r="C506" s="14" t="s">
        <v>13</v>
      </c>
      <c r="D506" s="15" t="s">
        <v>421</v>
      </c>
      <c r="E506" s="16">
        <f>SUBTOTAL(9,E499:E505)</f>
        <v>12154</v>
      </c>
      <c r="F506" s="16">
        <f>SUBTOTAL(9,F499:F505)</f>
        <v>7017619</v>
      </c>
      <c r="G506" s="16">
        <f>SUBTOTAL(9,G499:G505)</f>
        <v>7029773</v>
      </c>
      <c r="H506" s="16">
        <f>SUBTOTAL(9,H499:H505)</f>
        <v>3179232.6470400002</v>
      </c>
      <c r="I506" s="16">
        <f>SUBTOTAL(9,I499:I505)</f>
        <v>3850540.3529599998</v>
      </c>
    </row>
    <row r="507" spans="2:9" ht="15" customHeight="1" x14ac:dyDescent="0.25">
      <c r="B507" s="10">
        <v>337</v>
      </c>
      <c r="C507" s="11"/>
      <c r="D507" s="5" t="s">
        <v>422</v>
      </c>
      <c r="E507" s="12"/>
      <c r="F507" s="1"/>
      <c r="H507" s="1"/>
      <c r="I507" s="1"/>
    </row>
    <row r="508" spans="2:9" x14ac:dyDescent="0.2">
      <c r="B508"/>
      <c r="C508" s="2">
        <v>70</v>
      </c>
      <c r="D508" s="5" t="s">
        <v>423</v>
      </c>
      <c r="E508" s="13">
        <v>0</v>
      </c>
      <c r="F508" s="13">
        <v>51660</v>
      </c>
      <c r="G508" s="13">
        <v>51660</v>
      </c>
      <c r="H508" s="13">
        <v>51660</v>
      </c>
      <c r="I508" s="13">
        <v>0</v>
      </c>
    </row>
    <row r="509" spans="2:9" x14ac:dyDescent="0.2">
      <c r="B509"/>
      <c r="C509" s="2">
        <v>71</v>
      </c>
      <c r="D509" s="5" t="s">
        <v>424</v>
      </c>
      <c r="E509" s="13">
        <v>4415</v>
      </c>
      <c r="F509" s="13">
        <v>228490</v>
      </c>
      <c r="G509" s="13">
        <v>232905</v>
      </c>
      <c r="H509" s="13">
        <v>46890.483</v>
      </c>
      <c r="I509" s="13">
        <v>186014.51699999999</v>
      </c>
    </row>
    <row r="510" spans="2:9" ht="15" customHeight="1" x14ac:dyDescent="0.2">
      <c r="B510"/>
      <c r="C510" s="14" t="s">
        <v>13</v>
      </c>
      <c r="D510" s="15" t="s">
        <v>425</v>
      </c>
      <c r="E510" s="16">
        <f>SUBTOTAL(9,E508:E509)</f>
        <v>4415</v>
      </c>
      <c r="F510" s="16">
        <f>SUBTOTAL(9,F508:F509)</f>
        <v>280150</v>
      </c>
      <c r="G510" s="16">
        <f>SUBTOTAL(9,G508:G509)</f>
        <v>284565</v>
      </c>
      <c r="H510" s="16">
        <f>SUBTOTAL(9,H508:H509)</f>
        <v>98550.483000000007</v>
      </c>
      <c r="I510" s="16">
        <f>SUBTOTAL(9,I508:I509)</f>
        <v>186014.51699999999</v>
      </c>
    </row>
    <row r="511" spans="2:9" ht="15" customHeight="1" x14ac:dyDescent="0.25">
      <c r="B511" s="10">
        <v>339</v>
      </c>
      <c r="C511" s="11"/>
      <c r="D511" s="5" t="s">
        <v>426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21</v>
      </c>
      <c r="E512" s="13">
        <v>266</v>
      </c>
      <c r="F512" s="13">
        <v>88842</v>
      </c>
      <c r="G512" s="13">
        <v>89108</v>
      </c>
      <c r="H512" s="13">
        <v>23052.78125</v>
      </c>
      <c r="I512" s="13">
        <v>66055.21875</v>
      </c>
    </row>
    <row r="513" spans="2:9" x14ac:dyDescent="0.2">
      <c r="B513"/>
      <c r="C513" s="2">
        <v>21</v>
      </c>
      <c r="D513" s="5" t="s">
        <v>32</v>
      </c>
      <c r="E513" s="13">
        <v>52</v>
      </c>
      <c r="F513" s="13">
        <v>5965</v>
      </c>
      <c r="G513" s="13">
        <v>6017</v>
      </c>
      <c r="H513" s="13">
        <v>199.84362999999999</v>
      </c>
      <c r="I513" s="13">
        <v>5817.1563699999997</v>
      </c>
    </row>
    <row r="514" spans="2:9" ht="15" customHeight="1" x14ac:dyDescent="0.2">
      <c r="B514"/>
      <c r="C514" s="14" t="s">
        <v>13</v>
      </c>
      <c r="D514" s="15" t="s">
        <v>427</v>
      </c>
      <c r="E514" s="16">
        <f>SUBTOTAL(9,E512:E513)</f>
        <v>318</v>
      </c>
      <c r="F514" s="16">
        <f>SUBTOTAL(9,F512:F513)</f>
        <v>94807</v>
      </c>
      <c r="G514" s="16">
        <f>SUBTOTAL(9,G512:G513)</f>
        <v>95125</v>
      </c>
      <c r="H514" s="16">
        <f>SUBTOTAL(9,H512:H513)</f>
        <v>23252.624879999999</v>
      </c>
      <c r="I514" s="16">
        <f>SUBTOTAL(9,I512:I513)</f>
        <v>71872.375119999997</v>
      </c>
    </row>
    <row r="515" spans="2:9" ht="15" customHeight="1" x14ac:dyDescent="0.2">
      <c r="C515" s="17"/>
      <c r="D515" s="18" t="s">
        <v>428</v>
      </c>
      <c r="E515" s="19">
        <f>SUBTOTAL(9,E490:E514)</f>
        <v>130664</v>
      </c>
      <c r="F515" s="19">
        <f>SUBTOTAL(9,F490:F514)</f>
        <v>8255244</v>
      </c>
      <c r="G515" s="19">
        <f>SUBTOTAL(9,G490:G514)</f>
        <v>8385908</v>
      </c>
      <c r="H515" s="19">
        <f>SUBTOTAL(9,H490:H514)</f>
        <v>3406647.4663499999</v>
      </c>
      <c r="I515" s="19">
        <f>SUBTOTAL(9,I490:I514)</f>
        <v>4979260.5336499996</v>
      </c>
    </row>
    <row r="516" spans="2:9" ht="27" customHeight="1" x14ac:dyDescent="0.25">
      <c r="B516" s="1"/>
      <c r="C516" s="2"/>
      <c r="D516" s="9" t="s">
        <v>429</v>
      </c>
      <c r="E516" s="1"/>
      <c r="F516" s="1"/>
      <c r="G516" s="1"/>
      <c r="H516" s="1"/>
      <c r="I516" s="1"/>
    </row>
    <row r="517" spans="2:9" ht="15" customHeight="1" x14ac:dyDescent="0.25">
      <c r="B517" s="10">
        <v>350</v>
      </c>
      <c r="C517" s="11"/>
      <c r="D517" s="5" t="s">
        <v>430</v>
      </c>
      <c r="E517" s="12"/>
      <c r="F517" s="1"/>
      <c r="H517" s="1"/>
      <c r="I517" s="1"/>
    </row>
    <row r="518" spans="2:9" x14ac:dyDescent="0.2">
      <c r="B518"/>
      <c r="C518" s="2">
        <v>1</v>
      </c>
      <c r="D518" s="5" t="s">
        <v>21</v>
      </c>
      <c r="E518" s="13">
        <v>810</v>
      </c>
      <c r="F518" s="13">
        <v>22283</v>
      </c>
      <c r="G518" s="13">
        <v>23093</v>
      </c>
      <c r="H518" s="13">
        <v>5638.2425400000002</v>
      </c>
      <c r="I518" s="13">
        <v>17454.757460000001</v>
      </c>
    </row>
    <row r="519" spans="2:9" ht="15" customHeight="1" x14ac:dyDescent="0.2">
      <c r="B519"/>
      <c r="C519" s="14" t="s">
        <v>13</v>
      </c>
      <c r="D519" s="15" t="s">
        <v>431</v>
      </c>
      <c r="E519" s="16">
        <f>SUBTOTAL(9,E518:E518)</f>
        <v>810</v>
      </c>
      <c r="F519" s="16">
        <f>SUBTOTAL(9,F518:F518)</f>
        <v>22283</v>
      </c>
      <c r="G519" s="16">
        <f>SUBTOTAL(9,G518:G518)</f>
        <v>23093</v>
      </c>
      <c r="H519" s="16">
        <f>SUBTOTAL(9,H518:H518)</f>
        <v>5638.2425400000002</v>
      </c>
      <c r="I519" s="16">
        <f>SUBTOTAL(9,I518:I518)</f>
        <v>17454.757460000001</v>
      </c>
    </row>
    <row r="520" spans="2:9" ht="15" customHeight="1" x14ac:dyDescent="0.25">
      <c r="B520" s="10">
        <v>351</v>
      </c>
      <c r="C520" s="11"/>
      <c r="D520" s="5" t="s">
        <v>432</v>
      </c>
      <c r="E520" s="12"/>
      <c r="F520" s="1"/>
      <c r="H520" s="1"/>
      <c r="I520" s="1"/>
    </row>
    <row r="521" spans="2:9" x14ac:dyDescent="0.2">
      <c r="B521"/>
      <c r="C521" s="2">
        <v>21</v>
      </c>
      <c r="D521" s="5" t="s">
        <v>294</v>
      </c>
      <c r="E521" s="13">
        <v>1219</v>
      </c>
      <c r="F521" s="13">
        <v>14551</v>
      </c>
      <c r="G521" s="13">
        <v>15770</v>
      </c>
      <c r="H521" s="13">
        <v>2069.4189999999999</v>
      </c>
      <c r="I521" s="13">
        <v>13700.581</v>
      </c>
    </row>
    <row r="522" spans="2:9" x14ac:dyDescent="0.2">
      <c r="B522"/>
      <c r="C522" s="2">
        <v>70</v>
      </c>
      <c r="D522" s="5" t="s">
        <v>433</v>
      </c>
      <c r="E522" s="13">
        <v>0</v>
      </c>
      <c r="F522" s="13">
        <v>31890</v>
      </c>
      <c r="G522" s="13">
        <v>31890</v>
      </c>
      <c r="H522" s="13">
        <v>8187.3</v>
      </c>
      <c r="I522" s="13">
        <v>23702.7</v>
      </c>
    </row>
    <row r="523" spans="2:9" x14ac:dyDescent="0.2">
      <c r="B523"/>
      <c r="C523" s="2">
        <v>72</v>
      </c>
      <c r="D523" s="5" t="s">
        <v>434</v>
      </c>
      <c r="E523" s="13">
        <v>0</v>
      </c>
      <c r="F523" s="13">
        <v>15780</v>
      </c>
      <c r="G523" s="13">
        <v>15780</v>
      </c>
      <c r="H523" s="13">
        <v>9231</v>
      </c>
      <c r="I523" s="13">
        <v>6549</v>
      </c>
    </row>
    <row r="524" spans="2:9" x14ac:dyDescent="0.2">
      <c r="B524"/>
      <c r="C524" s="2">
        <v>73</v>
      </c>
      <c r="D524" s="5" t="s">
        <v>435</v>
      </c>
      <c r="E524" s="13">
        <v>0</v>
      </c>
      <c r="F524" s="13">
        <v>16110</v>
      </c>
      <c r="G524" s="13">
        <v>16110</v>
      </c>
      <c r="H524" s="13">
        <v>12082.5</v>
      </c>
      <c r="I524" s="13">
        <v>4027.5</v>
      </c>
    </row>
    <row r="525" spans="2:9" ht="15" customHeight="1" x14ac:dyDescent="0.2">
      <c r="B525"/>
      <c r="C525" s="14" t="s">
        <v>13</v>
      </c>
      <c r="D525" s="15" t="s">
        <v>436</v>
      </c>
      <c r="E525" s="16">
        <f>SUBTOTAL(9,E521:E524)</f>
        <v>1219</v>
      </c>
      <c r="F525" s="16">
        <f>SUBTOTAL(9,F521:F524)</f>
        <v>78331</v>
      </c>
      <c r="G525" s="16">
        <f>SUBTOTAL(9,G521:G524)</f>
        <v>79550</v>
      </c>
      <c r="H525" s="16">
        <f>SUBTOTAL(9,H521:H524)</f>
        <v>31570.219000000001</v>
      </c>
      <c r="I525" s="16">
        <f>SUBTOTAL(9,I521:I524)</f>
        <v>47979.781000000003</v>
      </c>
    </row>
    <row r="526" spans="2:9" ht="15" customHeight="1" x14ac:dyDescent="0.25">
      <c r="B526" s="10">
        <v>352</v>
      </c>
      <c r="C526" s="11"/>
      <c r="D526" s="5" t="s">
        <v>437</v>
      </c>
      <c r="E526" s="12"/>
      <c r="F526" s="1"/>
      <c r="H526" s="1"/>
      <c r="I526" s="1"/>
    </row>
    <row r="527" spans="2:9" x14ac:dyDescent="0.2">
      <c r="B527"/>
      <c r="C527" s="2">
        <v>21</v>
      </c>
      <c r="D527" s="5" t="s">
        <v>438</v>
      </c>
      <c r="E527" s="13">
        <v>1074</v>
      </c>
      <c r="F527" s="13">
        <v>21939</v>
      </c>
      <c r="G527" s="13">
        <v>23013</v>
      </c>
      <c r="H527" s="13">
        <v>1090.4520600000001</v>
      </c>
      <c r="I527" s="13">
        <v>21922.54794</v>
      </c>
    </row>
    <row r="528" spans="2:9" x14ac:dyDescent="0.2">
      <c r="B528"/>
      <c r="C528" s="2">
        <v>70</v>
      </c>
      <c r="D528" s="5" t="s">
        <v>439</v>
      </c>
      <c r="E528" s="13">
        <v>0</v>
      </c>
      <c r="F528" s="13">
        <v>239350</v>
      </c>
      <c r="G528" s="13">
        <v>239350</v>
      </c>
      <c r="H528" s="13">
        <v>104675.001</v>
      </c>
      <c r="I528" s="13">
        <v>134674.99900000001</v>
      </c>
    </row>
    <row r="529" spans="2:9" x14ac:dyDescent="0.2">
      <c r="B529"/>
      <c r="C529" s="2">
        <v>71</v>
      </c>
      <c r="D529" s="5" t="s">
        <v>440</v>
      </c>
      <c r="E529" s="13">
        <v>0</v>
      </c>
      <c r="F529" s="13">
        <v>30560</v>
      </c>
      <c r="G529" s="13">
        <v>30560</v>
      </c>
      <c r="H529" s="13">
        <v>9069.2990000000009</v>
      </c>
      <c r="I529" s="13">
        <v>21490.701000000001</v>
      </c>
    </row>
    <row r="530" spans="2:9" x14ac:dyDescent="0.2">
      <c r="B530"/>
      <c r="C530" s="2">
        <v>72</v>
      </c>
      <c r="D530" s="5" t="s">
        <v>441</v>
      </c>
      <c r="E530" s="13">
        <v>0</v>
      </c>
      <c r="F530" s="13">
        <v>24895</v>
      </c>
      <c r="G530" s="13">
        <v>24895</v>
      </c>
      <c r="H530" s="13">
        <v>0</v>
      </c>
      <c r="I530" s="13">
        <v>24895</v>
      </c>
    </row>
    <row r="531" spans="2:9" ht="15" customHeight="1" x14ac:dyDescent="0.2">
      <c r="B531"/>
      <c r="C531" s="14" t="s">
        <v>13</v>
      </c>
      <c r="D531" s="15" t="s">
        <v>442</v>
      </c>
      <c r="E531" s="16">
        <f>SUBTOTAL(9,E527:E530)</f>
        <v>1074</v>
      </c>
      <c r="F531" s="16">
        <f>SUBTOTAL(9,F527:F530)</f>
        <v>316744</v>
      </c>
      <c r="G531" s="16">
        <f>SUBTOTAL(9,G527:G530)</f>
        <v>317818</v>
      </c>
      <c r="H531" s="16">
        <f>SUBTOTAL(9,H527:H530)</f>
        <v>114834.75206</v>
      </c>
      <c r="I531" s="16">
        <f>SUBTOTAL(9,I527:I530)</f>
        <v>202983.24794</v>
      </c>
    </row>
    <row r="532" spans="2:9" ht="15" customHeight="1" x14ac:dyDescent="0.25">
      <c r="B532" s="10">
        <v>353</v>
      </c>
      <c r="C532" s="11"/>
      <c r="D532" s="5" t="s">
        <v>443</v>
      </c>
      <c r="E532" s="12"/>
      <c r="F532" s="1"/>
      <c r="H532" s="1"/>
      <c r="I532" s="1"/>
    </row>
    <row r="533" spans="2:9" x14ac:dyDescent="0.2">
      <c r="B533"/>
      <c r="C533" s="2">
        <v>50</v>
      </c>
      <c r="D533" s="5" t="s">
        <v>444</v>
      </c>
      <c r="E533" s="13">
        <v>0</v>
      </c>
      <c r="F533" s="13">
        <v>49042</v>
      </c>
      <c r="G533" s="13">
        <v>49042</v>
      </c>
      <c r="H533" s="13">
        <v>12260.5</v>
      </c>
      <c r="I533" s="13">
        <v>36781.5</v>
      </c>
    </row>
    <row r="534" spans="2:9" ht="15" customHeight="1" x14ac:dyDescent="0.2">
      <c r="B534"/>
      <c r="C534" s="14" t="s">
        <v>13</v>
      </c>
      <c r="D534" s="15" t="s">
        <v>445</v>
      </c>
      <c r="E534" s="16">
        <f>SUBTOTAL(9,E533:E533)</f>
        <v>0</v>
      </c>
      <c r="F534" s="16">
        <f>SUBTOTAL(9,F533:F533)</f>
        <v>49042</v>
      </c>
      <c r="G534" s="16">
        <f>SUBTOTAL(9,G533:G533)</f>
        <v>49042</v>
      </c>
      <c r="H534" s="16">
        <f>SUBTOTAL(9,H533:H533)</f>
        <v>12260.5</v>
      </c>
      <c r="I534" s="16">
        <f>SUBTOTAL(9,I533:I533)</f>
        <v>36781.5</v>
      </c>
    </row>
    <row r="535" spans="2:9" ht="15" customHeight="1" x14ac:dyDescent="0.2">
      <c r="C535" s="17"/>
      <c r="D535" s="18" t="s">
        <v>446</v>
      </c>
      <c r="E535" s="19">
        <f>SUBTOTAL(9,E517:E534)</f>
        <v>3103</v>
      </c>
      <c r="F535" s="19">
        <f>SUBTOTAL(9,F517:F534)</f>
        <v>466400</v>
      </c>
      <c r="G535" s="19">
        <f>SUBTOTAL(9,G517:G534)</f>
        <v>469503</v>
      </c>
      <c r="H535" s="19">
        <f>SUBTOTAL(9,H517:H534)</f>
        <v>164303.71360000002</v>
      </c>
      <c r="I535" s="19">
        <f>SUBTOTAL(9,I517:I534)</f>
        <v>305199.28639999998</v>
      </c>
    </row>
    <row r="536" spans="2:9" ht="15" customHeight="1" x14ac:dyDescent="0.2">
      <c r="C536" s="17"/>
      <c r="D536" s="18" t="s">
        <v>447</v>
      </c>
      <c r="E536" s="19">
        <f>SUBTOTAL(9,E405:E535)</f>
        <v>2648578</v>
      </c>
      <c r="F536" s="19">
        <f>SUBTOTAL(9,F405:F535)</f>
        <v>24088417</v>
      </c>
      <c r="G536" s="19">
        <f>SUBTOTAL(9,G405:G535)</f>
        <v>26736995</v>
      </c>
      <c r="H536" s="19">
        <f>SUBTOTAL(9,H405:H535)</f>
        <v>8921888.5515599959</v>
      </c>
      <c r="I536" s="19">
        <f>SUBTOTAL(9,I405:I535)</f>
        <v>17815106.448440008</v>
      </c>
    </row>
    <row r="537" spans="2:9" x14ac:dyDescent="0.2">
      <c r="C537" s="17"/>
      <c r="D537" s="20"/>
      <c r="E537" s="21"/>
      <c r="F537" s="21"/>
      <c r="G537" s="21"/>
      <c r="H537" s="21"/>
      <c r="I537" s="21"/>
    </row>
    <row r="538" spans="2:9" ht="15" customHeight="1" x14ac:dyDescent="0.2">
      <c r="B538" s="1"/>
      <c r="C538" s="2"/>
      <c r="D538" s="3" t="s">
        <v>448</v>
      </c>
      <c r="E538" s="1"/>
      <c r="F538" s="1"/>
      <c r="G538" s="1"/>
      <c r="H538" s="1"/>
      <c r="I538" s="1"/>
    </row>
    <row r="539" spans="2:9" ht="27" customHeight="1" x14ac:dyDescent="0.25">
      <c r="B539" s="1"/>
      <c r="C539" s="2"/>
      <c r="D539" s="9" t="s">
        <v>173</v>
      </c>
      <c r="E539" s="1"/>
      <c r="F539" s="1"/>
      <c r="G539" s="1"/>
      <c r="H539" s="1"/>
      <c r="I539" s="1"/>
    </row>
    <row r="540" spans="2:9" ht="15" customHeight="1" x14ac:dyDescent="0.25">
      <c r="B540" s="10">
        <v>400</v>
      </c>
      <c r="C540" s="11"/>
      <c r="D540" s="5" t="s">
        <v>449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21</v>
      </c>
      <c r="E541" s="13">
        <v>19810</v>
      </c>
      <c r="F541" s="13">
        <v>480646</v>
      </c>
      <c r="G541" s="13">
        <v>500456</v>
      </c>
      <c r="H541" s="13">
        <v>93571.248359999998</v>
      </c>
      <c r="I541" s="13">
        <v>406884.75163999997</v>
      </c>
    </row>
    <row r="542" spans="2:9" x14ac:dyDescent="0.2">
      <c r="B542"/>
      <c r="C542" s="2">
        <v>23</v>
      </c>
      <c r="D542" s="5" t="s">
        <v>450</v>
      </c>
      <c r="E542" s="13">
        <v>15553</v>
      </c>
      <c r="F542" s="13">
        <v>38486</v>
      </c>
      <c r="G542" s="13">
        <v>54039</v>
      </c>
      <c r="H542" s="13">
        <v>2617.1688800000002</v>
      </c>
      <c r="I542" s="13">
        <v>51421.831120000003</v>
      </c>
    </row>
    <row r="543" spans="2:9" x14ac:dyDescent="0.2">
      <c r="B543"/>
      <c r="C543" s="2">
        <v>50</v>
      </c>
      <c r="D543" s="5" t="s">
        <v>327</v>
      </c>
      <c r="E543" s="13">
        <v>0</v>
      </c>
      <c r="F543" s="13">
        <v>55413</v>
      </c>
      <c r="G543" s="13">
        <v>55413</v>
      </c>
      <c r="H543" s="13">
        <v>27706.5</v>
      </c>
      <c r="I543" s="13">
        <v>27706.5</v>
      </c>
    </row>
    <row r="544" spans="2:9" x14ac:dyDescent="0.2">
      <c r="B544"/>
      <c r="C544" s="2">
        <v>70</v>
      </c>
      <c r="D544" s="5" t="s">
        <v>451</v>
      </c>
      <c r="E544" s="13">
        <v>0</v>
      </c>
      <c r="F544" s="13">
        <v>12651</v>
      </c>
      <c r="G544" s="13">
        <v>12651</v>
      </c>
      <c r="H544" s="13">
        <v>0</v>
      </c>
      <c r="I544" s="13">
        <v>12651</v>
      </c>
    </row>
    <row r="545" spans="2:9" x14ac:dyDescent="0.2">
      <c r="B545"/>
      <c r="C545" s="2">
        <v>71</v>
      </c>
      <c r="D545" s="5" t="s">
        <v>452</v>
      </c>
      <c r="E545" s="13">
        <v>0</v>
      </c>
      <c r="F545" s="13">
        <v>15365</v>
      </c>
      <c r="G545" s="13">
        <v>15365</v>
      </c>
      <c r="H545" s="13">
        <v>5101.5275600000004</v>
      </c>
      <c r="I545" s="13">
        <v>10263.47244</v>
      </c>
    </row>
    <row r="546" spans="2:9" ht="15" customHeight="1" x14ac:dyDescent="0.2">
      <c r="B546"/>
      <c r="C546" s="14" t="s">
        <v>13</v>
      </c>
      <c r="D546" s="15" t="s">
        <v>453</v>
      </c>
      <c r="E546" s="16">
        <f>SUBTOTAL(9,E541:E545)</f>
        <v>35363</v>
      </c>
      <c r="F546" s="16">
        <f>SUBTOTAL(9,F541:F545)</f>
        <v>602561</v>
      </c>
      <c r="G546" s="16">
        <f>SUBTOTAL(9,G541:G545)</f>
        <v>637924</v>
      </c>
      <c r="H546" s="16">
        <f>SUBTOTAL(9,H541:H545)</f>
        <v>128996.4448</v>
      </c>
      <c r="I546" s="16">
        <f>SUBTOTAL(9,I541:I545)</f>
        <v>508927.55519999994</v>
      </c>
    </row>
    <row r="547" spans="2:9" ht="15" customHeight="1" x14ac:dyDescent="0.2">
      <c r="C547" s="17"/>
      <c r="D547" s="18" t="s">
        <v>178</v>
      </c>
      <c r="E547" s="19">
        <f>SUBTOTAL(9,E540:E546)</f>
        <v>35363</v>
      </c>
      <c r="F547" s="19">
        <f>SUBTOTAL(9,F540:F546)</f>
        <v>602561</v>
      </c>
      <c r="G547" s="19">
        <f>SUBTOTAL(9,G540:G546)</f>
        <v>637924</v>
      </c>
      <c r="H547" s="19">
        <f>SUBTOTAL(9,H540:H546)</f>
        <v>128996.4448</v>
      </c>
      <c r="I547" s="19">
        <f>SUBTOTAL(9,I540:I546)</f>
        <v>508927.55519999994</v>
      </c>
    </row>
    <row r="548" spans="2:9" ht="27" customHeight="1" x14ac:dyDescent="0.25">
      <c r="B548" s="1"/>
      <c r="C548" s="2"/>
      <c r="D548" s="9" t="s">
        <v>454</v>
      </c>
      <c r="E548" s="1"/>
      <c r="F548" s="1"/>
      <c r="G548" s="1"/>
      <c r="H548" s="1"/>
      <c r="I548" s="1"/>
    </row>
    <row r="549" spans="2:9" ht="15" customHeight="1" x14ac:dyDescent="0.25">
      <c r="B549" s="10">
        <v>410</v>
      </c>
      <c r="C549" s="11"/>
      <c r="D549" s="5" t="s">
        <v>455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456</v>
      </c>
      <c r="E550" s="13">
        <v>49126</v>
      </c>
      <c r="F550" s="13">
        <v>2803257</v>
      </c>
      <c r="G550" s="13">
        <v>2852383</v>
      </c>
      <c r="H550" s="13">
        <v>688575.59238000005</v>
      </c>
      <c r="I550" s="13">
        <v>2163807.4076200002</v>
      </c>
    </row>
    <row r="551" spans="2:9" x14ac:dyDescent="0.2">
      <c r="B551"/>
      <c r="C551" s="2">
        <v>21</v>
      </c>
      <c r="D551" s="5" t="s">
        <v>27</v>
      </c>
      <c r="E551" s="13">
        <v>1505</v>
      </c>
      <c r="F551" s="13">
        <v>86309</v>
      </c>
      <c r="G551" s="13">
        <v>87814</v>
      </c>
      <c r="H551" s="13">
        <v>21537.561150000001</v>
      </c>
      <c r="I551" s="13">
        <v>66276.438850000006</v>
      </c>
    </row>
    <row r="552" spans="2:9" x14ac:dyDescent="0.2">
      <c r="B552"/>
      <c r="C552" s="2">
        <v>22</v>
      </c>
      <c r="D552" s="5" t="s">
        <v>457</v>
      </c>
      <c r="E552" s="13">
        <v>1851</v>
      </c>
      <c r="F552" s="13">
        <v>2721</v>
      </c>
      <c r="G552" s="13">
        <v>4572</v>
      </c>
      <c r="H552" s="13">
        <v>611.10019</v>
      </c>
      <c r="I552" s="13">
        <v>3960.8998099999999</v>
      </c>
    </row>
    <row r="553" spans="2:9" ht="15" customHeight="1" x14ac:dyDescent="0.2">
      <c r="B553"/>
      <c r="C553" s="14" t="s">
        <v>13</v>
      </c>
      <c r="D553" s="15" t="s">
        <v>458</v>
      </c>
      <c r="E553" s="16">
        <f>SUBTOTAL(9,E550:E552)</f>
        <v>52482</v>
      </c>
      <c r="F553" s="16">
        <f>SUBTOTAL(9,F550:F552)</f>
        <v>2892287</v>
      </c>
      <c r="G553" s="16">
        <f>SUBTOTAL(9,G550:G552)</f>
        <v>2944769</v>
      </c>
      <c r="H553" s="16">
        <f>SUBTOTAL(9,H550:H552)</f>
        <v>710724.25372000004</v>
      </c>
      <c r="I553" s="16">
        <f>SUBTOTAL(9,I550:I552)</f>
        <v>2234044.7462800001</v>
      </c>
    </row>
    <row r="554" spans="2:9" ht="15" customHeight="1" x14ac:dyDescent="0.25">
      <c r="B554" s="10">
        <v>414</v>
      </c>
      <c r="C554" s="11"/>
      <c r="D554" s="5" t="s">
        <v>459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21</v>
      </c>
      <c r="E555" s="13">
        <v>0</v>
      </c>
      <c r="F555" s="13">
        <v>248202</v>
      </c>
      <c r="G555" s="13">
        <v>248202</v>
      </c>
      <c r="H555" s="13">
        <v>60363.354769999998</v>
      </c>
      <c r="I555" s="13">
        <v>187838.64522999999</v>
      </c>
    </row>
    <row r="556" spans="2:9" x14ac:dyDescent="0.2">
      <c r="B556"/>
      <c r="C556" s="2">
        <v>21</v>
      </c>
      <c r="D556" s="5" t="s">
        <v>27</v>
      </c>
      <c r="E556" s="13">
        <v>1865</v>
      </c>
      <c r="F556" s="13">
        <v>38554</v>
      </c>
      <c r="G556" s="13">
        <v>40419</v>
      </c>
      <c r="H556" s="13">
        <v>12768.341560000001</v>
      </c>
      <c r="I556" s="13">
        <v>27650.658439999999</v>
      </c>
    </row>
    <row r="557" spans="2:9" ht="15" customHeight="1" x14ac:dyDescent="0.2">
      <c r="B557"/>
      <c r="C557" s="14" t="s">
        <v>13</v>
      </c>
      <c r="D557" s="15" t="s">
        <v>460</v>
      </c>
      <c r="E557" s="16">
        <f>SUBTOTAL(9,E555:E556)</f>
        <v>1865</v>
      </c>
      <c r="F557" s="16">
        <f>SUBTOTAL(9,F555:F556)</f>
        <v>286756</v>
      </c>
      <c r="G557" s="16">
        <f>SUBTOTAL(9,G555:G556)</f>
        <v>288621</v>
      </c>
      <c r="H557" s="16">
        <f>SUBTOTAL(9,H555:H556)</f>
        <v>73131.696330000006</v>
      </c>
      <c r="I557" s="16">
        <f>SUBTOTAL(9,I555:I556)</f>
        <v>215489.30366999999</v>
      </c>
    </row>
    <row r="558" spans="2:9" ht="15" customHeight="1" x14ac:dyDescent="0.2">
      <c r="C558" s="17"/>
      <c r="D558" s="18" t="s">
        <v>461</v>
      </c>
      <c r="E558" s="19">
        <f>SUBTOTAL(9,E549:E557)</f>
        <v>54347</v>
      </c>
      <c r="F558" s="19">
        <f>SUBTOTAL(9,F549:F557)</f>
        <v>3179043</v>
      </c>
      <c r="G558" s="19">
        <f>SUBTOTAL(9,G549:G557)</f>
        <v>3233390</v>
      </c>
      <c r="H558" s="19">
        <f>SUBTOTAL(9,H549:H557)</f>
        <v>783855.95004999998</v>
      </c>
      <c r="I558" s="19">
        <f>SUBTOTAL(9,I549:I557)</f>
        <v>2449534.0499499999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430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21</v>
      </c>
      <c r="E561" s="13">
        <v>73210</v>
      </c>
      <c r="F561" s="13">
        <v>4907278</v>
      </c>
      <c r="G561" s="13">
        <v>4980488</v>
      </c>
      <c r="H561" s="13">
        <v>1252140.6512500001</v>
      </c>
      <c r="I561" s="13">
        <v>3728347.3487499999</v>
      </c>
    </row>
    <row r="562" spans="2:9" x14ac:dyDescent="0.2">
      <c r="B562"/>
      <c r="C562" s="2">
        <v>21</v>
      </c>
      <c r="D562" s="5" t="s">
        <v>464</v>
      </c>
      <c r="E562" s="13">
        <v>4603</v>
      </c>
      <c r="F562" s="13">
        <v>96292</v>
      </c>
      <c r="G562" s="13">
        <v>100895</v>
      </c>
      <c r="H562" s="13">
        <v>25096.429700000001</v>
      </c>
      <c r="I562" s="13">
        <v>75798.570300000007</v>
      </c>
    </row>
    <row r="563" spans="2:9" x14ac:dyDescent="0.2">
      <c r="B563"/>
      <c r="C563" s="2">
        <v>45</v>
      </c>
      <c r="D563" s="5" t="s">
        <v>33</v>
      </c>
      <c r="E563" s="13">
        <v>62810</v>
      </c>
      <c r="F563" s="13">
        <v>37808</v>
      </c>
      <c r="G563" s="13">
        <v>100618</v>
      </c>
      <c r="H563" s="13">
        <v>9545.4899399999995</v>
      </c>
      <c r="I563" s="13">
        <v>91072.510060000001</v>
      </c>
    </row>
    <row r="564" spans="2:9" x14ac:dyDescent="0.2">
      <c r="B564"/>
      <c r="C564" s="2">
        <v>60</v>
      </c>
      <c r="D564" s="5" t="s">
        <v>465</v>
      </c>
      <c r="E564" s="13">
        <v>14572</v>
      </c>
      <c r="F564" s="13">
        <v>86200</v>
      </c>
      <c r="G564" s="13">
        <v>100772</v>
      </c>
      <c r="H564" s="13">
        <v>37079.004249999998</v>
      </c>
      <c r="I564" s="13">
        <v>63692.995750000002</v>
      </c>
    </row>
    <row r="565" spans="2:9" x14ac:dyDescent="0.2">
      <c r="B565"/>
      <c r="C565" s="2">
        <v>70</v>
      </c>
      <c r="D565" s="5" t="s">
        <v>213</v>
      </c>
      <c r="E565" s="13">
        <v>0</v>
      </c>
      <c r="F565" s="13">
        <v>37234</v>
      </c>
      <c r="G565" s="13">
        <v>37234</v>
      </c>
      <c r="H565" s="13">
        <v>34777.300000000003</v>
      </c>
      <c r="I565" s="13">
        <v>2456.6999999999998</v>
      </c>
    </row>
    <row r="566" spans="2:9" ht="15" customHeight="1" x14ac:dyDescent="0.2">
      <c r="B566"/>
      <c r="C566" s="14" t="s">
        <v>13</v>
      </c>
      <c r="D566" s="15" t="s">
        <v>466</v>
      </c>
      <c r="E566" s="16">
        <f>SUBTOTAL(9,E561:E565)</f>
        <v>155195</v>
      </c>
      <c r="F566" s="16">
        <f>SUBTOTAL(9,F561:F565)</f>
        <v>5164812</v>
      </c>
      <c r="G566" s="16">
        <f>SUBTOTAL(9,G561:G565)</f>
        <v>5320007</v>
      </c>
      <c r="H566" s="16">
        <f>SUBTOTAL(9,H561:H565)</f>
        <v>1358638.8751400001</v>
      </c>
      <c r="I566" s="16">
        <f>SUBTOTAL(9,I561:I565)</f>
        <v>3961368.1248599999</v>
      </c>
    </row>
    <row r="567" spans="2:9" ht="15" customHeight="1" x14ac:dyDescent="0.25">
      <c r="B567" s="10">
        <v>432</v>
      </c>
      <c r="C567" s="11"/>
      <c r="D567" s="5" t="s">
        <v>467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21</v>
      </c>
      <c r="E568" s="13">
        <v>2327</v>
      </c>
      <c r="F568" s="13">
        <v>179781</v>
      </c>
      <c r="G568" s="13">
        <v>182108</v>
      </c>
      <c r="H568" s="13">
        <v>40777.651129999998</v>
      </c>
      <c r="I568" s="13">
        <v>141330.34886999999</v>
      </c>
    </row>
    <row r="569" spans="2:9" ht="15" customHeight="1" x14ac:dyDescent="0.2">
      <c r="B569"/>
      <c r="C569" s="14" t="s">
        <v>13</v>
      </c>
      <c r="D569" s="15" t="s">
        <v>468</v>
      </c>
      <c r="E569" s="16">
        <f>SUBTOTAL(9,E568:E568)</f>
        <v>2327</v>
      </c>
      <c r="F569" s="16">
        <f>SUBTOTAL(9,F568:F568)</f>
        <v>179781</v>
      </c>
      <c r="G569" s="16">
        <f>SUBTOTAL(9,G568:G568)</f>
        <v>182108</v>
      </c>
      <c r="H569" s="16">
        <f>SUBTOTAL(9,H568:H568)</f>
        <v>40777.651129999998</v>
      </c>
      <c r="I569" s="16">
        <f>SUBTOTAL(9,I568:I568)</f>
        <v>141330.34886999999</v>
      </c>
    </row>
    <row r="570" spans="2:9" ht="15" customHeight="1" x14ac:dyDescent="0.25">
      <c r="B570" s="10">
        <v>433</v>
      </c>
      <c r="C570" s="11"/>
      <c r="D570" s="5" t="s">
        <v>469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21</v>
      </c>
      <c r="E571" s="13">
        <v>7268</v>
      </c>
      <c r="F571" s="13">
        <v>138454</v>
      </c>
      <c r="G571" s="13">
        <v>145722</v>
      </c>
      <c r="H571" s="13">
        <v>33690.596380000003</v>
      </c>
      <c r="I571" s="13">
        <v>112031.40362</v>
      </c>
    </row>
    <row r="572" spans="2:9" x14ac:dyDescent="0.2">
      <c r="B572"/>
      <c r="C572" s="2">
        <v>60</v>
      </c>
      <c r="D572" s="5" t="s">
        <v>470</v>
      </c>
      <c r="E572" s="13">
        <v>0</v>
      </c>
      <c r="F572" s="13">
        <v>13611</v>
      </c>
      <c r="G572" s="13">
        <v>13611</v>
      </c>
      <c r="H572" s="13">
        <v>0</v>
      </c>
      <c r="I572" s="13">
        <v>13611</v>
      </c>
    </row>
    <row r="573" spans="2:9" x14ac:dyDescent="0.2">
      <c r="B573"/>
      <c r="C573" s="2">
        <v>70</v>
      </c>
      <c r="D573" s="5" t="s">
        <v>213</v>
      </c>
      <c r="E573" s="13">
        <v>0</v>
      </c>
      <c r="F573" s="13">
        <v>22622</v>
      </c>
      <c r="G573" s="13">
        <v>22622</v>
      </c>
      <c r="H573" s="13">
        <v>0</v>
      </c>
      <c r="I573" s="13">
        <v>22622</v>
      </c>
    </row>
    <row r="574" spans="2:9" ht="15" customHeight="1" x14ac:dyDescent="0.2">
      <c r="B574"/>
      <c r="C574" s="14" t="s">
        <v>13</v>
      </c>
      <c r="D574" s="15" t="s">
        <v>471</v>
      </c>
      <c r="E574" s="16">
        <f>SUBTOTAL(9,E571:E573)</f>
        <v>7268</v>
      </c>
      <c r="F574" s="16">
        <f>SUBTOTAL(9,F571:F573)</f>
        <v>174687</v>
      </c>
      <c r="G574" s="16">
        <f>SUBTOTAL(9,G571:G573)</f>
        <v>181955</v>
      </c>
      <c r="H574" s="16">
        <f>SUBTOTAL(9,H571:H573)</f>
        <v>33690.596380000003</v>
      </c>
      <c r="I574" s="16">
        <f>SUBTOTAL(9,I571:I573)</f>
        <v>148264.40362</v>
      </c>
    </row>
    <row r="575" spans="2:9" ht="15" customHeight="1" x14ac:dyDescent="0.2">
      <c r="C575" s="17"/>
      <c r="D575" s="18" t="s">
        <v>472</v>
      </c>
      <c r="E575" s="19">
        <f>SUBTOTAL(9,E560:E574)</f>
        <v>164790</v>
      </c>
      <c r="F575" s="19">
        <f>SUBTOTAL(9,F560:F574)</f>
        <v>5519280</v>
      </c>
      <c r="G575" s="19">
        <f>SUBTOTAL(9,G560:G574)</f>
        <v>5684070</v>
      </c>
      <c r="H575" s="19">
        <f>SUBTOTAL(9,H560:H574)</f>
        <v>1433107.12265</v>
      </c>
      <c r="I575" s="19">
        <f>SUBTOTAL(9,I560:I574)</f>
        <v>4250962.8773499997</v>
      </c>
    </row>
    <row r="576" spans="2:9" ht="27" customHeight="1" x14ac:dyDescent="0.25">
      <c r="B576" s="1"/>
      <c r="C576" s="2"/>
      <c r="D576" s="9" t="s">
        <v>473</v>
      </c>
      <c r="E576" s="1"/>
      <c r="F576" s="1"/>
      <c r="G576" s="1"/>
      <c r="H576" s="1"/>
      <c r="I576" s="1"/>
    </row>
    <row r="577" spans="2:9" ht="15" customHeight="1" x14ac:dyDescent="0.25">
      <c r="B577" s="10">
        <v>440</v>
      </c>
      <c r="C577" s="11"/>
      <c r="D577" s="5" t="s">
        <v>474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21</v>
      </c>
      <c r="E578" s="13">
        <v>673579</v>
      </c>
      <c r="F578" s="13">
        <v>19854313</v>
      </c>
      <c r="G578" s="13">
        <v>20527892</v>
      </c>
      <c r="H578" s="13">
        <v>4597105.03223</v>
      </c>
      <c r="I578" s="13">
        <v>15930786.967770001</v>
      </c>
    </row>
    <row r="579" spans="2:9" x14ac:dyDescent="0.2">
      <c r="B579"/>
      <c r="C579" s="2">
        <v>22</v>
      </c>
      <c r="D579" s="5" t="s">
        <v>475</v>
      </c>
      <c r="E579" s="13">
        <v>2450</v>
      </c>
      <c r="F579" s="13">
        <v>9680</v>
      </c>
      <c r="G579" s="13">
        <v>12130</v>
      </c>
      <c r="H579" s="13">
        <v>272.39229</v>
      </c>
      <c r="I579" s="13">
        <v>11857.60771</v>
      </c>
    </row>
    <row r="580" spans="2:9" x14ac:dyDescent="0.2">
      <c r="B580"/>
      <c r="C580" s="2">
        <v>23</v>
      </c>
      <c r="D580" s="5" t="s">
        <v>476</v>
      </c>
      <c r="E580" s="13">
        <v>0</v>
      </c>
      <c r="F580" s="13">
        <v>33212</v>
      </c>
      <c r="G580" s="13">
        <v>33212</v>
      </c>
      <c r="H580" s="13">
        <v>8232.0035399999997</v>
      </c>
      <c r="I580" s="13">
        <v>24979.996459999998</v>
      </c>
    </row>
    <row r="581" spans="2:9" x14ac:dyDescent="0.2">
      <c r="B581"/>
      <c r="C581" s="2">
        <v>25</v>
      </c>
      <c r="D581" s="5" t="s">
        <v>477</v>
      </c>
      <c r="E581" s="13">
        <v>0</v>
      </c>
      <c r="F581" s="13">
        <v>130159</v>
      </c>
      <c r="G581" s="13">
        <v>130159</v>
      </c>
      <c r="H581" s="13">
        <v>12829.000669999999</v>
      </c>
      <c r="I581" s="13">
        <v>117329.99933000001</v>
      </c>
    </row>
    <row r="582" spans="2:9" x14ac:dyDescent="0.2">
      <c r="B582"/>
      <c r="C582" s="2">
        <v>45</v>
      </c>
      <c r="D582" s="5" t="s">
        <v>33</v>
      </c>
      <c r="E582" s="13">
        <v>256094</v>
      </c>
      <c r="F582" s="13">
        <v>224549</v>
      </c>
      <c r="G582" s="13">
        <v>480643</v>
      </c>
      <c r="H582" s="13">
        <v>29336.39617</v>
      </c>
      <c r="I582" s="13">
        <v>451306.60382999998</v>
      </c>
    </row>
    <row r="583" spans="2:9" x14ac:dyDescent="0.2">
      <c r="B583"/>
      <c r="C583" s="2">
        <v>48</v>
      </c>
      <c r="D583" s="5" t="s">
        <v>478</v>
      </c>
      <c r="E583" s="13">
        <v>75855</v>
      </c>
      <c r="F583" s="13">
        <v>48894</v>
      </c>
      <c r="G583" s="13">
        <v>124749</v>
      </c>
      <c r="H583" s="13">
        <v>2176.6922199999999</v>
      </c>
      <c r="I583" s="13">
        <v>122572.30778</v>
      </c>
    </row>
    <row r="584" spans="2:9" x14ac:dyDescent="0.2">
      <c r="B584"/>
      <c r="C584" s="2">
        <v>70</v>
      </c>
      <c r="D584" s="5" t="s">
        <v>213</v>
      </c>
      <c r="E584" s="13">
        <v>0</v>
      </c>
      <c r="F584" s="13">
        <v>66156</v>
      </c>
      <c r="G584" s="13">
        <v>66156</v>
      </c>
      <c r="H584" s="13">
        <v>5049.84</v>
      </c>
      <c r="I584" s="13">
        <v>61106.16</v>
      </c>
    </row>
    <row r="585" spans="2:9" x14ac:dyDescent="0.2">
      <c r="B585"/>
      <c r="C585" s="2">
        <v>71</v>
      </c>
      <c r="D585" s="5" t="s">
        <v>479</v>
      </c>
      <c r="E585" s="13">
        <v>0</v>
      </c>
      <c r="F585" s="13">
        <v>7215</v>
      </c>
      <c r="G585" s="13">
        <v>7215</v>
      </c>
      <c r="H585" s="13">
        <v>7215</v>
      </c>
      <c r="I585" s="13">
        <v>0</v>
      </c>
    </row>
    <row r="586" spans="2:9" x14ac:dyDescent="0.2">
      <c r="B586"/>
      <c r="C586" s="2">
        <v>73</v>
      </c>
      <c r="D586" s="5" t="s">
        <v>480</v>
      </c>
      <c r="E586" s="13">
        <v>0</v>
      </c>
      <c r="F586" s="13">
        <v>315729</v>
      </c>
      <c r="G586" s="13">
        <v>315729</v>
      </c>
      <c r="H586" s="13">
        <v>3967.5909099999999</v>
      </c>
      <c r="I586" s="13">
        <v>311761.40908999997</v>
      </c>
    </row>
    <row r="587" spans="2:9" ht="15" customHeight="1" x14ac:dyDescent="0.2">
      <c r="B587"/>
      <c r="C587" s="14" t="s">
        <v>13</v>
      </c>
      <c r="D587" s="15" t="s">
        <v>481</v>
      </c>
      <c r="E587" s="16">
        <f>SUBTOTAL(9,E578:E586)</f>
        <v>1007978</v>
      </c>
      <c r="F587" s="16">
        <f>SUBTOTAL(9,F578:F586)</f>
        <v>20689907</v>
      </c>
      <c r="G587" s="16">
        <f>SUBTOTAL(9,G578:G586)</f>
        <v>21697885</v>
      </c>
      <c r="H587" s="16">
        <f>SUBTOTAL(9,H578:H586)</f>
        <v>4666183.9480299987</v>
      </c>
      <c r="I587" s="16">
        <f>SUBTOTAL(9,I578:I586)</f>
        <v>17031701.051970001</v>
      </c>
    </row>
    <row r="588" spans="2:9" ht="15" customHeight="1" x14ac:dyDescent="0.25">
      <c r="B588" s="10">
        <v>442</v>
      </c>
      <c r="C588" s="11"/>
      <c r="D588" s="5" t="s">
        <v>482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21</v>
      </c>
      <c r="E589" s="13">
        <v>31776</v>
      </c>
      <c r="F589" s="13">
        <v>633144</v>
      </c>
      <c r="G589" s="13">
        <v>664920</v>
      </c>
      <c r="H589" s="13">
        <v>140035.23238</v>
      </c>
      <c r="I589" s="13">
        <v>524884.76762000006</v>
      </c>
    </row>
    <row r="590" spans="2:9" ht="15" customHeight="1" x14ac:dyDescent="0.2">
      <c r="B590"/>
      <c r="C590" s="14" t="s">
        <v>13</v>
      </c>
      <c r="D590" s="15" t="s">
        <v>483</v>
      </c>
      <c r="E590" s="16">
        <f>SUBTOTAL(9,E589:E589)</f>
        <v>31776</v>
      </c>
      <c r="F590" s="16">
        <f>SUBTOTAL(9,F589:F589)</f>
        <v>633144</v>
      </c>
      <c r="G590" s="16">
        <f>SUBTOTAL(9,G589:G589)</f>
        <v>664920</v>
      </c>
      <c r="H590" s="16">
        <f>SUBTOTAL(9,H589:H589)</f>
        <v>140035.23238</v>
      </c>
      <c r="I590" s="16">
        <f>SUBTOTAL(9,I589:I589)</f>
        <v>524884.76762000006</v>
      </c>
    </row>
    <row r="591" spans="2:9" ht="15" customHeight="1" x14ac:dyDescent="0.25">
      <c r="B591" s="10">
        <v>444</v>
      </c>
      <c r="C591" s="11"/>
      <c r="D591" s="5" t="s">
        <v>484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21</v>
      </c>
      <c r="E592" s="13">
        <v>106884</v>
      </c>
      <c r="F592" s="13">
        <v>1022405</v>
      </c>
      <c r="G592" s="13">
        <v>1129289</v>
      </c>
      <c r="H592" s="13">
        <v>217669.81065</v>
      </c>
      <c r="I592" s="13">
        <v>911619.18935</v>
      </c>
    </row>
    <row r="593" spans="2:9" ht="15" customHeight="1" x14ac:dyDescent="0.2">
      <c r="B593"/>
      <c r="C593" s="14" t="s">
        <v>13</v>
      </c>
      <c r="D593" s="15" t="s">
        <v>485</v>
      </c>
      <c r="E593" s="16">
        <f>SUBTOTAL(9,E592:E592)</f>
        <v>106884</v>
      </c>
      <c r="F593" s="16">
        <f>SUBTOTAL(9,F592:F592)</f>
        <v>1022405</v>
      </c>
      <c r="G593" s="16">
        <f>SUBTOTAL(9,G592:G592)</f>
        <v>1129289</v>
      </c>
      <c r="H593" s="16">
        <f>SUBTOTAL(9,H592:H592)</f>
        <v>217669.81065</v>
      </c>
      <c r="I593" s="16">
        <f>SUBTOTAL(9,I592:I592)</f>
        <v>911619.18935</v>
      </c>
    </row>
    <row r="594" spans="2:9" ht="15" customHeight="1" x14ac:dyDescent="0.25">
      <c r="B594" s="10">
        <v>445</v>
      </c>
      <c r="C594" s="11"/>
      <c r="D594" s="5" t="s">
        <v>486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11798</v>
      </c>
      <c r="F595" s="13">
        <v>301892</v>
      </c>
      <c r="G595" s="13">
        <v>313690</v>
      </c>
      <c r="H595" s="13">
        <v>73734.251510000002</v>
      </c>
      <c r="I595" s="13">
        <v>239955.74849</v>
      </c>
    </row>
    <row r="596" spans="2:9" ht="15" customHeight="1" x14ac:dyDescent="0.2">
      <c r="B596"/>
      <c r="C596" s="14" t="s">
        <v>13</v>
      </c>
      <c r="D596" s="15" t="s">
        <v>487</v>
      </c>
      <c r="E596" s="16">
        <f>SUBTOTAL(9,E595:E595)</f>
        <v>11798</v>
      </c>
      <c r="F596" s="16">
        <f>SUBTOTAL(9,F595:F595)</f>
        <v>301892</v>
      </c>
      <c r="G596" s="16">
        <f>SUBTOTAL(9,G595:G595)</f>
        <v>313690</v>
      </c>
      <c r="H596" s="16">
        <f>SUBTOTAL(9,H595:H595)</f>
        <v>73734.251510000002</v>
      </c>
      <c r="I596" s="16">
        <f>SUBTOTAL(9,I595:I595)</f>
        <v>239955.74849</v>
      </c>
    </row>
    <row r="597" spans="2:9" ht="15" customHeight="1" x14ac:dyDescent="0.25">
      <c r="B597" s="10">
        <v>446</v>
      </c>
      <c r="C597" s="11"/>
      <c r="D597" s="5" t="s">
        <v>488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394</v>
      </c>
      <c r="F598" s="13">
        <v>9099</v>
      </c>
      <c r="G598" s="13">
        <v>9493</v>
      </c>
      <c r="H598" s="13">
        <v>2194.1700300000002</v>
      </c>
      <c r="I598" s="13">
        <v>7298.8299699999998</v>
      </c>
    </row>
    <row r="599" spans="2:9" ht="15" customHeight="1" x14ac:dyDescent="0.2">
      <c r="B599"/>
      <c r="C599" s="14" t="s">
        <v>13</v>
      </c>
      <c r="D599" s="15" t="s">
        <v>489</v>
      </c>
      <c r="E599" s="16">
        <f>SUBTOTAL(9,E598:E598)</f>
        <v>394</v>
      </c>
      <c r="F599" s="16">
        <f>SUBTOTAL(9,F598:F598)</f>
        <v>9099</v>
      </c>
      <c r="G599" s="16">
        <f>SUBTOTAL(9,G598:G598)</f>
        <v>9493</v>
      </c>
      <c r="H599" s="16">
        <f>SUBTOTAL(9,H598:H598)</f>
        <v>2194.1700300000002</v>
      </c>
      <c r="I599" s="16">
        <f>SUBTOTAL(9,I598:I598)</f>
        <v>7298.8299699999998</v>
      </c>
    </row>
    <row r="600" spans="2:9" ht="15" customHeight="1" x14ac:dyDescent="0.25">
      <c r="B600" s="10">
        <v>448</v>
      </c>
      <c r="C600" s="11"/>
      <c r="D600" s="5" t="s">
        <v>490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21</v>
      </c>
      <c r="E601" s="13">
        <v>171</v>
      </c>
      <c r="F601" s="13">
        <v>5775</v>
      </c>
      <c r="G601" s="13">
        <v>5946</v>
      </c>
      <c r="H601" s="13">
        <v>1211.49397</v>
      </c>
      <c r="I601" s="13">
        <v>4734.5060299999996</v>
      </c>
    </row>
    <row r="602" spans="2:9" ht="15" customHeight="1" x14ac:dyDescent="0.2">
      <c r="B602"/>
      <c r="C602" s="14" t="s">
        <v>13</v>
      </c>
      <c r="D602" s="15" t="s">
        <v>491</v>
      </c>
      <c r="E602" s="16">
        <f>SUBTOTAL(9,E601:E601)</f>
        <v>171</v>
      </c>
      <c r="F602" s="16">
        <f>SUBTOTAL(9,F601:F601)</f>
        <v>5775</v>
      </c>
      <c r="G602" s="16">
        <f>SUBTOTAL(9,G601:G601)</f>
        <v>5946</v>
      </c>
      <c r="H602" s="16">
        <f>SUBTOTAL(9,H601:H601)</f>
        <v>1211.49397</v>
      </c>
      <c r="I602" s="16">
        <f>SUBTOTAL(9,I601:I601)</f>
        <v>4734.5060299999996</v>
      </c>
    </row>
    <row r="603" spans="2:9" ht="15" customHeight="1" x14ac:dyDescent="0.2">
      <c r="C603" s="17"/>
      <c r="D603" s="18" t="s">
        <v>492</v>
      </c>
      <c r="E603" s="19">
        <f>SUBTOTAL(9,E577:E602)</f>
        <v>1159001</v>
      </c>
      <c r="F603" s="19">
        <f>SUBTOTAL(9,F577:F602)</f>
        <v>22662222</v>
      </c>
      <c r="G603" s="19">
        <f>SUBTOTAL(9,G577:G602)</f>
        <v>23821223</v>
      </c>
      <c r="H603" s="19">
        <f>SUBTOTAL(9,H577:H602)</f>
        <v>5101028.9065699987</v>
      </c>
      <c r="I603" s="19">
        <f>SUBTOTAL(9,I577:I602)</f>
        <v>18720194.093430001</v>
      </c>
    </row>
    <row r="604" spans="2:9" ht="27" customHeight="1" x14ac:dyDescent="0.25">
      <c r="B604" s="1"/>
      <c r="C604" s="2"/>
      <c r="D604" s="9" t="s">
        <v>493</v>
      </c>
      <c r="E604" s="1"/>
      <c r="F604" s="1"/>
      <c r="G604" s="1"/>
      <c r="H604" s="1"/>
      <c r="I604" s="1"/>
    </row>
    <row r="605" spans="2:9" ht="15" customHeight="1" x14ac:dyDescent="0.25">
      <c r="B605" s="10">
        <v>451</v>
      </c>
      <c r="C605" s="11"/>
      <c r="D605" s="5" t="s">
        <v>494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21</v>
      </c>
      <c r="E606" s="13">
        <v>25450</v>
      </c>
      <c r="F606" s="13">
        <v>995865</v>
      </c>
      <c r="G606" s="13">
        <v>1021315</v>
      </c>
      <c r="H606" s="13">
        <v>228212.96778000001</v>
      </c>
      <c r="I606" s="13">
        <v>793102.03222000005</v>
      </c>
    </row>
    <row r="607" spans="2:9" x14ac:dyDescent="0.2">
      <c r="B607"/>
      <c r="C607" s="2">
        <v>21</v>
      </c>
      <c r="D607" s="5" t="s">
        <v>27</v>
      </c>
      <c r="E607" s="13">
        <v>830</v>
      </c>
      <c r="F607" s="13">
        <v>23802</v>
      </c>
      <c r="G607" s="13">
        <v>24632</v>
      </c>
      <c r="H607" s="13">
        <v>402.11399999999998</v>
      </c>
      <c r="I607" s="13">
        <v>24229.885999999999</v>
      </c>
    </row>
    <row r="608" spans="2:9" x14ac:dyDescent="0.2">
      <c r="B608"/>
      <c r="C608" s="2">
        <v>22</v>
      </c>
      <c r="D608" s="5" t="s">
        <v>495</v>
      </c>
      <c r="E608" s="13">
        <v>24267</v>
      </c>
      <c r="F608" s="13">
        <v>499659</v>
      </c>
      <c r="G608" s="13">
        <v>523926</v>
      </c>
      <c r="H608" s="13">
        <v>108111.23787</v>
      </c>
      <c r="I608" s="13">
        <v>415814.76212999999</v>
      </c>
    </row>
    <row r="609" spans="2:9" x14ac:dyDescent="0.2">
      <c r="B609"/>
      <c r="C609" s="2">
        <v>45</v>
      </c>
      <c r="D609" s="5" t="s">
        <v>33</v>
      </c>
      <c r="E609" s="13">
        <v>175144</v>
      </c>
      <c r="F609" s="13">
        <v>114552</v>
      </c>
      <c r="G609" s="13">
        <v>289696</v>
      </c>
      <c r="H609" s="13">
        <v>19476.002</v>
      </c>
      <c r="I609" s="13">
        <v>270219.99800000002</v>
      </c>
    </row>
    <row r="610" spans="2:9" x14ac:dyDescent="0.2">
      <c r="B610"/>
      <c r="C610" s="2">
        <v>60</v>
      </c>
      <c r="D610" s="5" t="s">
        <v>496</v>
      </c>
      <c r="E610" s="13">
        <v>75000</v>
      </c>
      <c r="F610" s="13">
        <v>580000</v>
      </c>
      <c r="G610" s="13">
        <v>655000</v>
      </c>
      <c r="H610" s="13">
        <v>115410.984</v>
      </c>
      <c r="I610" s="13">
        <v>539589.01599999995</v>
      </c>
    </row>
    <row r="611" spans="2:9" x14ac:dyDescent="0.2">
      <c r="B611"/>
      <c r="C611" s="2">
        <v>70</v>
      </c>
      <c r="D611" s="5" t="s">
        <v>451</v>
      </c>
      <c r="E611" s="13">
        <v>0</v>
      </c>
      <c r="F611" s="13">
        <v>6898</v>
      </c>
      <c r="G611" s="13">
        <v>6898</v>
      </c>
      <c r="H611" s="13">
        <v>0</v>
      </c>
      <c r="I611" s="13">
        <v>6898</v>
      </c>
    </row>
    <row r="612" spans="2:9" ht="15" customHeight="1" x14ac:dyDescent="0.2">
      <c r="B612"/>
      <c r="C612" s="14" t="s">
        <v>13</v>
      </c>
      <c r="D612" s="15" t="s">
        <v>497</v>
      </c>
      <c r="E612" s="16">
        <f>SUBTOTAL(9,E606:E611)</f>
        <v>300691</v>
      </c>
      <c r="F612" s="16">
        <f>SUBTOTAL(9,F606:F611)</f>
        <v>2220776</v>
      </c>
      <c r="G612" s="16">
        <f>SUBTOTAL(9,G606:G611)</f>
        <v>2521467</v>
      </c>
      <c r="H612" s="16">
        <f>SUBTOTAL(9,H606:H611)</f>
        <v>471613.30564999999</v>
      </c>
      <c r="I612" s="16">
        <f>SUBTOTAL(9,I606:I611)</f>
        <v>2049853.69435</v>
      </c>
    </row>
    <row r="613" spans="2:9" ht="15" customHeight="1" x14ac:dyDescent="0.25">
      <c r="B613" s="10">
        <v>452</v>
      </c>
      <c r="C613" s="11"/>
      <c r="D613" s="5" t="s">
        <v>498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1507</v>
      </c>
      <c r="F614" s="13">
        <v>26982</v>
      </c>
      <c r="G614" s="13">
        <v>28489</v>
      </c>
      <c r="H614" s="13">
        <v>6333.9119099999998</v>
      </c>
      <c r="I614" s="13">
        <v>22155.088090000001</v>
      </c>
    </row>
    <row r="615" spans="2:9" ht="15" customHeight="1" x14ac:dyDescent="0.2">
      <c r="B615"/>
      <c r="C615" s="14" t="s">
        <v>13</v>
      </c>
      <c r="D615" s="15" t="s">
        <v>499</v>
      </c>
      <c r="E615" s="16">
        <f>SUBTOTAL(9,E614:E614)</f>
        <v>1507</v>
      </c>
      <c r="F615" s="16">
        <f>SUBTOTAL(9,F614:F614)</f>
        <v>26982</v>
      </c>
      <c r="G615" s="16">
        <f>SUBTOTAL(9,G614:G614)</f>
        <v>28489</v>
      </c>
      <c r="H615" s="16">
        <f>SUBTOTAL(9,H614:H614)</f>
        <v>6333.9119099999998</v>
      </c>
      <c r="I615" s="16">
        <f>SUBTOTAL(9,I614:I614)</f>
        <v>22155.088090000001</v>
      </c>
    </row>
    <row r="616" spans="2:9" ht="15" customHeight="1" x14ac:dyDescent="0.25">
      <c r="B616" s="10">
        <v>453</v>
      </c>
      <c r="C616" s="11"/>
      <c r="D616" s="5" t="s">
        <v>500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21</v>
      </c>
      <c r="E617" s="13">
        <v>305</v>
      </c>
      <c r="F617" s="13">
        <v>47212</v>
      </c>
      <c r="G617" s="13">
        <v>47517</v>
      </c>
      <c r="H617" s="13">
        <v>7315.9971999999998</v>
      </c>
      <c r="I617" s="13">
        <v>40201.002800000002</v>
      </c>
    </row>
    <row r="618" spans="2:9" ht="15" customHeight="1" x14ac:dyDescent="0.2">
      <c r="B618"/>
      <c r="C618" s="14" t="s">
        <v>13</v>
      </c>
      <c r="D618" s="15" t="s">
        <v>501</v>
      </c>
      <c r="E618" s="16">
        <f>SUBTOTAL(9,E617:E617)</f>
        <v>305</v>
      </c>
      <c r="F618" s="16">
        <f>SUBTOTAL(9,F617:F617)</f>
        <v>47212</v>
      </c>
      <c r="G618" s="16">
        <f>SUBTOTAL(9,G617:G617)</f>
        <v>47517</v>
      </c>
      <c r="H618" s="16">
        <f>SUBTOTAL(9,H617:H617)</f>
        <v>7315.9971999999998</v>
      </c>
      <c r="I618" s="16">
        <f>SUBTOTAL(9,I617:I617)</f>
        <v>40201.002800000002</v>
      </c>
    </row>
    <row r="619" spans="2:9" ht="15" customHeight="1" x14ac:dyDescent="0.25">
      <c r="B619" s="10">
        <v>454</v>
      </c>
      <c r="C619" s="11"/>
      <c r="D619" s="5" t="s">
        <v>502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21</v>
      </c>
      <c r="E620" s="13">
        <v>32083</v>
      </c>
      <c r="F620" s="13">
        <v>682222</v>
      </c>
      <c r="G620" s="13">
        <v>714305</v>
      </c>
      <c r="H620" s="13">
        <v>13569.622139999999</v>
      </c>
      <c r="I620" s="13">
        <v>700735.37786000001</v>
      </c>
    </row>
    <row r="621" spans="2:9" x14ac:dyDescent="0.2">
      <c r="B621"/>
      <c r="C621" s="2">
        <v>45</v>
      </c>
      <c r="D621" s="5" t="s">
        <v>33</v>
      </c>
      <c r="E621" s="13">
        <v>0</v>
      </c>
      <c r="F621" s="13">
        <v>1977470</v>
      </c>
      <c r="G621" s="13">
        <v>1977470</v>
      </c>
      <c r="H621" s="13">
        <v>47340.209580000002</v>
      </c>
      <c r="I621" s="13">
        <v>1930129.79042</v>
      </c>
    </row>
    <row r="622" spans="2:9" ht="15" customHeight="1" x14ac:dyDescent="0.2">
      <c r="B622"/>
      <c r="C622" s="14" t="s">
        <v>13</v>
      </c>
      <c r="D622" s="15" t="s">
        <v>503</v>
      </c>
      <c r="E622" s="16">
        <f>SUBTOTAL(9,E620:E621)</f>
        <v>32083</v>
      </c>
      <c r="F622" s="16">
        <f>SUBTOTAL(9,F620:F621)</f>
        <v>2659692</v>
      </c>
      <c r="G622" s="16">
        <f>SUBTOTAL(9,G620:G621)</f>
        <v>2691775</v>
      </c>
      <c r="H622" s="16">
        <f>SUBTOTAL(9,H620:H621)</f>
        <v>60909.831720000002</v>
      </c>
      <c r="I622" s="16">
        <f>SUBTOTAL(9,I620:I621)</f>
        <v>2630865.1682799999</v>
      </c>
    </row>
    <row r="623" spans="2:9" ht="15" customHeight="1" x14ac:dyDescent="0.25">
      <c r="B623" s="10">
        <v>455</v>
      </c>
      <c r="C623" s="11"/>
      <c r="D623" s="5" t="s">
        <v>504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3060</v>
      </c>
      <c r="F624" s="13">
        <v>113707</v>
      </c>
      <c r="G624" s="13">
        <v>116767</v>
      </c>
      <c r="H624" s="13">
        <v>30436.692350000001</v>
      </c>
      <c r="I624" s="13">
        <v>86330.307650000002</v>
      </c>
    </row>
    <row r="625" spans="2:9" x14ac:dyDescent="0.2">
      <c r="B625"/>
      <c r="C625" s="2">
        <v>21</v>
      </c>
      <c r="D625" s="5" t="s">
        <v>27</v>
      </c>
      <c r="E625" s="13">
        <v>0</v>
      </c>
      <c r="F625" s="13">
        <v>32207</v>
      </c>
      <c r="G625" s="13">
        <v>32207</v>
      </c>
      <c r="H625" s="13">
        <v>10896.14878</v>
      </c>
      <c r="I625" s="13">
        <v>21310.85122</v>
      </c>
    </row>
    <row r="626" spans="2:9" x14ac:dyDescent="0.2">
      <c r="B626"/>
      <c r="C626" s="2">
        <v>45</v>
      </c>
      <c r="D626" s="5" t="s">
        <v>33</v>
      </c>
      <c r="E626" s="13">
        <v>4355</v>
      </c>
      <c r="F626" s="13">
        <v>6244</v>
      </c>
      <c r="G626" s="13">
        <v>10599</v>
      </c>
      <c r="H626" s="13">
        <v>1227.3187600000001</v>
      </c>
      <c r="I626" s="13">
        <v>9371.6812399999999</v>
      </c>
    </row>
    <row r="627" spans="2:9" x14ac:dyDescent="0.2">
      <c r="B627"/>
      <c r="C627" s="2">
        <v>71</v>
      </c>
      <c r="D627" s="5" t="s">
        <v>505</v>
      </c>
      <c r="E627" s="13">
        <v>0</v>
      </c>
      <c r="F627" s="13">
        <v>59361</v>
      </c>
      <c r="G627" s="13">
        <v>59361</v>
      </c>
      <c r="H627" s="13">
        <v>0</v>
      </c>
      <c r="I627" s="13">
        <v>59361</v>
      </c>
    </row>
    <row r="628" spans="2:9" x14ac:dyDescent="0.2">
      <c r="B628"/>
      <c r="C628" s="2">
        <v>72</v>
      </c>
      <c r="D628" s="5" t="s">
        <v>506</v>
      </c>
      <c r="E628" s="13">
        <v>0</v>
      </c>
      <c r="F628" s="13">
        <v>121106</v>
      </c>
      <c r="G628" s="13">
        <v>121106</v>
      </c>
      <c r="H628" s="13">
        <v>1460.3969999999999</v>
      </c>
      <c r="I628" s="13">
        <v>119645.603</v>
      </c>
    </row>
    <row r="629" spans="2:9" x14ac:dyDescent="0.2">
      <c r="B629"/>
      <c r="C629" s="2">
        <v>73</v>
      </c>
      <c r="D629" s="5" t="s">
        <v>507</v>
      </c>
      <c r="E629" s="13">
        <v>0</v>
      </c>
      <c r="F629" s="13">
        <v>126798</v>
      </c>
      <c r="G629" s="13">
        <v>126798</v>
      </c>
      <c r="H629" s="13">
        <v>62399</v>
      </c>
      <c r="I629" s="13">
        <v>64399</v>
      </c>
    </row>
    <row r="630" spans="2:9" ht="15" customHeight="1" x14ac:dyDescent="0.2">
      <c r="B630"/>
      <c r="C630" s="14" t="s">
        <v>13</v>
      </c>
      <c r="D630" s="15" t="s">
        <v>508</v>
      </c>
      <c r="E630" s="16">
        <f>SUBTOTAL(9,E624:E629)</f>
        <v>7415</v>
      </c>
      <c r="F630" s="16">
        <f>SUBTOTAL(9,F624:F629)</f>
        <v>459423</v>
      </c>
      <c r="G630" s="16">
        <f>SUBTOTAL(9,G624:G629)</f>
        <v>466838</v>
      </c>
      <c r="H630" s="16">
        <f>SUBTOTAL(9,H624:H629)</f>
        <v>106419.55689000001</v>
      </c>
      <c r="I630" s="16">
        <f>SUBTOTAL(9,I624:I629)</f>
        <v>360418.44310999999</v>
      </c>
    </row>
    <row r="631" spans="2:9" ht="15" customHeight="1" x14ac:dyDescent="0.25">
      <c r="B631" s="10">
        <v>457</v>
      </c>
      <c r="C631" s="11"/>
      <c r="D631" s="5" t="s">
        <v>509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21</v>
      </c>
      <c r="E632" s="13">
        <v>13896</v>
      </c>
      <c r="F632" s="13">
        <v>344590</v>
      </c>
      <c r="G632" s="13">
        <v>358486</v>
      </c>
      <c r="H632" s="13">
        <v>73876.307769999999</v>
      </c>
      <c r="I632" s="13">
        <v>284609.69222999999</v>
      </c>
    </row>
    <row r="633" spans="2:9" x14ac:dyDescent="0.2">
      <c r="B633"/>
      <c r="C633" s="2">
        <v>45</v>
      </c>
      <c r="D633" s="5" t="s">
        <v>33</v>
      </c>
      <c r="E633" s="13">
        <v>15937</v>
      </c>
      <c r="F633" s="13">
        <v>20000</v>
      </c>
      <c r="G633" s="13">
        <v>35937</v>
      </c>
      <c r="H633" s="13">
        <v>2797.9091800000001</v>
      </c>
      <c r="I633" s="13">
        <v>33139.090819999998</v>
      </c>
    </row>
    <row r="634" spans="2:9" ht="15" customHeight="1" x14ac:dyDescent="0.2">
      <c r="B634"/>
      <c r="C634" s="14" t="s">
        <v>13</v>
      </c>
      <c r="D634" s="15" t="s">
        <v>510</v>
      </c>
      <c r="E634" s="16">
        <f>SUBTOTAL(9,E632:E633)</f>
        <v>29833</v>
      </c>
      <c r="F634" s="16">
        <f>SUBTOTAL(9,F632:F633)</f>
        <v>364590</v>
      </c>
      <c r="G634" s="16">
        <f>SUBTOTAL(9,G632:G633)</f>
        <v>394423</v>
      </c>
      <c r="H634" s="16">
        <f>SUBTOTAL(9,H632:H633)</f>
        <v>76674.216950000002</v>
      </c>
      <c r="I634" s="16">
        <f>SUBTOTAL(9,I632:I633)</f>
        <v>317748.78304999997</v>
      </c>
    </row>
    <row r="635" spans="2:9" ht="15" customHeight="1" x14ac:dyDescent="0.2">
      <c r="C635" s="17"/>
      <c r="D635" s="18" t="s">
        <v>511</v>
      </c>
      <c r="E635" s="19">
        <f>SUBTOTAL(9,E605:E634)</f>
        <v>371834</v>
      </c>
      <c r="F635" s="19">
        <f>SUBTOTAL(9,F605:F634)</f>
        <v>5778675</v>
      </c>
      <c r="G635" s="19">
        <f>SUBTOTAL(9,G605:G634)</f>
        <v>6150509</v>
      </c>
      <c r="H635" s="19">
        <f>SUBTOTAL(9,H605:H634)</f>
        <v>729266.82032000006</v>
      </c>
      <c r="I635" s="19">
        <f>SUBTOTAL(9,I605:I634)</f>
        <v>5421242.1796799991</v>
      </c>
    </row>
    <row r="636" spans="2:9" ht="27" customHeight="1" x14ac:dyDescent="0.25">
      <c r="B636" s="1"/>
      <c r="C636" s="2"/>
      <c r="D636" s="9" t="s">
        <v>512</v>
      </c>
      <c r="E636" s="1"/>
      <c r="F636" s="1"/>
      <c r="G636" s="1"/>
      <c r="H636" s="1"/>
      <c r="I636" s="1"/>
    </row>
    <row r="637" spans="2:9" ht="15" customHeight="1" x14ac:dyDescent="0.25">
      <c r="B637" s="10">
        <v>460</v>
      </c>
      <c r="C637" s="11"/>
      <c r="D637" s="5" t="s">
        <v>513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3">
        <v>1728</v>
      </c>
      <c r="F638" s="13">
        <v>54454</v>
      </c>
      <c r="G638" s="13">
        <v>56182</v>
      </c>
      <c r="H638" s="13">
        <v>12843.224840000001</v>
      </c>
      <c r="I638" s="13">
        <v>43338.775159999997</v>
      </c>
    </row>
    <row r="639" spans="2:9" ht="15" customHeight="1" x14ac:dyDescent="0.2">
      <c r="B639"/>
      <c r="C639" s="14" t="s">
        <v>13</v>
      </c>
      <c r="D639" s="15" t="s">
        <v>514</v>
      </c>
      <c r="E639" s="16">
        <f>SUBTOTAL(9,E638:E638)</f>
        <v>1728</v>
      </c>
      <c r="F639" s="16">
        <f>SUBTOTAL(9,F638:F638)</f>
        <v>54454</v>
      </c>
      <c r="G639" s="16">
        <f>SUBTOTAL(9,G638:G638)</f>
        <v>56182</v>
      </c>
      <c r="H639" s="16">
        <f>SUBTOTAL(9,H638:H638)</f>
        <v>12843.224840000001</v>
      </c>
      <c r="I639" s="16">
        <f>SUBTOTAL(9,I638:I638)</f>
        <v>43338.775159999997</v>
      </c>
    </row>
    <row r="640" spans="2:9" ht="15" customHeight="1" x14ac:dyDescent="0.25">
      <c r="B640" s="10">
        <v>466</v>
      </c>
      <c r="C640" s="11"/>
      <c r="D640" s="5" t="s">
        <v>515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21</v>
      </c>
      <c r="E641" s="13">
        <v>0</v>
      </c>
      <c r="F641" s="13">
        <v>1223786</v>
      </c>
      <c r="G641" s="13">
        <v>1223786</v>
      </c>
      <c r="H641" s="13">
        <v>302806.91717999999</v>
      </c>
      <c r="I641" s="13">
        <v>920979.08282000001</v>
      </c>
    </row>
    <row r="642" spans="2:9" ht="15" customHeight="1" x14ac:dyDescent="0.2">
      <c r="B642"/>
      <c r="C642" s="14" t="s">
        <v>13</v>
      </c>
      <c r="D642" s="15" t="s">
        <v>516</v>
      </c>
      <c r="E642" s="16">
        <f>SUBTOTAL(9,E641:E641)</f>
        <v>0</v>
      </c>
      <c r="F642" s="16">
        <f>SUBTOTAL(9,F641:F641)</f>
        <v>1223786</v>
      </c>
      <c r="G642" s="16">
        <f>SUBTOTAL(9,G641:G641)</f>
        <v>1223786</v>
      </c>
      <c r="H642" s="16">
        <f>SUBTOTAL(9,H641:H641)</f>
        <v>302806.91717999999</v>
      </c>
      <c r="I642" s="16">
        <f>SUBTOTAL(9,I641:I641)</f>
        <v>920979.08282000001</v>
      </c>
    </row>
    <row r="643" spans="2:9" ht="15" customHeight="1" x14ac:dyDescent="0.25">
      <c r="B643" s="10">
        <v>467</v>
      </c>
      <c r="C643" s="11"/>
      <c r="D643" s="5" t="s">
        <v>517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3">
        <v>0</v>
      </c>
      <c r="F644" s="13">
        <v>4488</v>
      </c>
      <c r="G644" s="13">
        <v>4488</v>
      </c>
      <c r="H644" s="13">
        <v>8376.34</v>
      </c>
      <c r="I644" s="13">
        <v>-3888.34</v>
      </c>
    </row>
    <row r="645" spans="2:9" ht="15" customHeight="1" x14ac:dyDescent="0.2">
      <c r="B645"/>
      <c r="C645" s="14" t="s">
        <v>13</v>
      </c>
      <c r="D645" s="15" t="s">
        <v>518</v>
      </c>
      <c r="E645" s="16">
        <f>SUBTOTAL(9,E644:E644)</f>
        <v>0</v>
      </c>
      <c r="F645" s="16">
        <f>SUBTOTAL(9,F644:F644)</f>
        <v>4488</v>
      </c>
      <c r="G645" s="16">
        <f>SUBTOTAL(9,G644:G644)</f>
        <v>4488</v>
      </c>
      <c r="H645" s="16">
        <f>SUBTOTAL(9,H644:H644)</f>
        <v>8376.34</v>
      </c>
      <c r="I645" s="16">
        <f>SUBTOTAL(9,I644:I644)</f>
        <v>-3888.34</v>
      </c>
    </row>
    <row r="646" spans="2:9" ht="15" customHeight="1" x14ac:dyDescent="0.25">
      <c r="B646" s="10">
        <v>468</v>
      </c>
      <c r="C646" s="11"/>
      <c r="D646" s="5" t="s">
        <v>519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21</v>
      </c>
      <c r="E647" s="13">
        <v>194</v>
      </c>
      <c r="F647" s="13">
        <v>17540</v>
      </c>
      <c r="G647" s="13">
        <v>17734</v>
      </c>
      <c r="H647" s="13">
        <v>4690.0227400000003</v>
      </c>
      <c r="I647" s="13">
        <v>13043.97726</v>
      </c>
    </row>
    <row r="648" spans="2:9" ht="15" customHeight="1" x14ac:dyDescent="0.2">
      <c r="B648"/>
      <c r="C648" s="14" t="s">
        <v>13</v>
      </c>
      <c r="D648" s="15" t="s">
        <v>520</v>
      </c>
      <c r="E648" s="16">
        <f>SUBTOTAL(9,E647:E647)</f>
        <v>194</v>
      </c>
      <c r="F648" s="16">
        <f>SUBTOTAL(9,F647:F647)</f>
        <v>17540</v>
      </c>
      <c r="G648" s="16">
        <f>SUBTOTAL(9,G647:G647)</f>
        <v>17734</v>
      </c>
      <c r="H648" s="16">
        <f>SUBTOTAL(9,H647:H647)</f>
        <v>4690.0227400000003</v>
      </c>
      <c r="I648" s="16">
        <f>SUBTOTAL(9,I647:I647)</f>
        <v>13043.97726</v>
      </c>
    </row>
    <row r="649" spans="2:9" ht="15" customHeight="1" x14ac:dyDescent="0.25">
      <c r="B649" s="10">
        <v>469</v>
      </c>
      <c r="C649" s="11"/>
      <c r="D649" s="5" t="s">
        <v>521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21</v>
      </c>
      <c r="E650" s="13">
        <v>4072</v>
      </c>
      <c r="F650" s="13">
        <v>260556</v>
      </c>
      <c r="G650" s="13">
        <v>264628</v>
      </c>
      <c r="H650" s="13">
        <v>52690.736830000002</v>
      </c>
      <c r="I650" s="13">
        <v>211937.26316999999</v>
      </c>
    </row>
    <row r="651" spans="2:9" x14ac:dyDescent="0.2">
      <c r="B651"/>
      <c r="C651" s="2">
        <v>21</v>
      </c>
      <c r="D651" s="5" t="s">
        <v>27</v>
      </c>
      <c r="E651" s="13">
        <v>0</v>
      </c>
      <c r="F651" s="13">
        <v>114966</v>
      </c>
      <c r="G651" s="13">
        <v>114966</v>
      </c>
      <c r="H651" s="13">
        <v>27237.551530000001</v>
      </c>
      <c r="I651" s="13">
        <v>87728.448470000003</v>
      </c>
    </row>
    <row r="652" spans="2:9" ht="15" customHeight="1" x14ac:dyDescent="0.2">
      <c r="B652"/>
      <c r="C652" s="14" t="s">
        <v>13</v>
      </c>
      <c r="D652" s="15" t="s">
        <v>522</v>
      </c>
      <c r="E652" s="16">
        <f>SUBTOTAL(9,E650:E651)</f>
        <v>4072</v>
      </c>
      <c r="F652" s="16">
        <f>SUBTOTAL(9,F650:F651)</f>
        <v>375522</v>
      </c>
      <c r="G652" s="16">
        <f>SUBTOTAL(9,G650:G651)</f>
        <v>379594</v>
      </c>
      <c r="H652" s="16">
        <f>SUBTOTAL(9,H650:H651)</f>
        <v>79928.288360000006</v>
      </c>
      <c r="I652" s="16">
        <f>SUBTOTAL(9,I650:I651)</f>
        <v>299665.71163999999</v>
      </c>
    </row>
    <row r="653" spans="2:9" ht="15" customHeight="1" x14ac:dyDescent="0.2">
      <c r="C653" s="17"/>
      <c r="D653" s="18" t="s">
        <v>523</v>
      </c>
      <c r="E653" s="19">
        <f>SUBTOTAL(9,E637:E652)</f>
        <v>5994</v>
      </c>
      <c r="F653" s="19">
        <f>SUBTOTAL(9,F637:F652)</f>
        <v>1675790</v>
      </c>
      <c r="G653" s="19">
        <f>SUBTOTAL(9,G637:G652)</f>
        <v>1681784</v>
      </c>
      <c r="H653" s="19">
        <f>SUBTOTAL(9,H637:H652)</f>
        <v>408644.79311999999</v>
      </c>
      <c r="I653" s="19">
        <f>SUBTOTAL(9,I637:I652)</f>
        <v>1273139.20688</v>
      </c>
    </row>
    <row r="654" spans="2:9" ht="27" customHeight="1" x14ac:dyDescent="0.25">
      <c r="B654" s="1"/>
      <c r="C654" s="2"/>
      <c r="D654" s="9" t="s">
        <v>524</v>
      </c>
      <c r="E654" s="1"/>
      <c r="F654" s="1"/>
      <c r="G654" s="1"/>
      <c r="H654" s="1"/>
      <c r="I654" s="1"/>
    </row>
    <row r="655" spans="2:9" ht="15" customHeight="1" x14ac:dyDescent="0.25">
      <c r="B655" s="10">
        <v>470</v>
      </c>
      <c r="C655" s="11"/>
      <c r="D655" s="5" t="s">
        <v>525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28356</v>
      </c>
      <c r="F656" s="13">
        <v>607942</v>
      </c>
      <c r="G656" s="13">
        <v>636298</v>
      </c>
      <c r="H656" s="13">
        <v>128625.60913</v>
      </c>
      <c r="I656" s="13">
        <v>507672.39087</v>
      </c>
    </row>
    <row r="657" spans="2:9" x14ac:dyDescent="0.2">
      <c r="B657"/>
      <c r="C657" s="2">
        <v>72</v>
      </c>
      <c r="D657" s="5" t="s">
        <v>526</v>
      </c>
      <c r="E657" s="13">
        <v>0</v>
      </c>
      <c r="F657" s="13">
        <v>59810</v>
      </c>
      <c r="G657" s="13">
        <v>59810</v>
      </c>
      <c r="H657" s="13">
        <v>32969.027000000002</v>
      </c>
      <c r="I657" s="13">
        <v>26840.973000000002</v>
      </c>
    </row>
    <row r="658" spans="2:9" ht="15" customHeight="1" x14ac:dyDescent="0.2">
      <c r="B658"/>
      <c r="C658" s="14" t="s">
        <v>13</v>
      </c>
      <c r="D658" s="15" t="s">
        <v>527</v>
      </c>
      <c r="E658" s="16">
        <f>SUBTOTAL(9,E656:E657)</f>
        <v>28356</v>
      </c>
      <c r="F658" s="16">
        <f>SUBTOTAL(9,F656:F657)</f>
        <v>667752</v>
      </c>
      <c r="G658" s="16">
        <f>SUBTOTAL(9,G656:G657)</f>
        <v>696108</v>
      </c>
      <c r="H658" s="16">
        <f>SUBTOTAL(9,H656:H657)</f>
        <v>161594.63613</v>
      </c>
      <c r="I658" s="16">
        <f>SUBTOTAL(9,I656:I657)</f>
        <v>534513.36387</v>
      </c>
    </row>
    <row r="659" spans="2:9" ht="15" customHeight="1" x14ac:dyDescent="0.25">
      <c r="B659" s="10">
        <v>471</v>
      </c>
      <c r="C659" s="11"/>
      <c r="D659" s="5" t="s">
        <v>528</v>
      </c>
      <c r="E659" s="12"/>
      <c r="F659" s="1"/>
      <c r="H659" s="1"/>
      <c r="I659" s="1"/>
    </row>
    <row r="660" spans="2:9" x14ac:dyDescent="0.2">
      <c r="B660"/>
      <c r="C660" s="2">
        <v>71</v>
      </c>
      <c r="D660" s="5" t="s">
        <v>529</v>
      </c>
      <c r="E660" s="13">
        <v>0</v>
      </c>
      <c r="F660" s="13">
        <v>116762</v>
      </c>
      <c r="G660" s="13">
        <v>116762</v>
      </c>
      <c r="H660" s="13">
        <v>31083.72811</v>
      </c>
      <c r="I660" s="13">
        <v>85678.271890000004</v>
      </c>
    </row>
    <row r="661" spans="2:9" x14ac:dyDescent="0.2">
      <c r="B661"/>
      <c r="C661" s="2">
        <v>72</v>
      </c>
      <c r="D661" s="5" t="s">
        <v>530</v>
      </c>
      <c r="E661" s="13">
        <v>0</v>
      </c>
      <c r="F661" s="13">
        <v>65428</v>
      </c>
      <c r="G661" s="13">
        <v>65428</v>
      </c>
      <c r="H661" s="13">
        <v>6082.4787800000004</v>
      </c>
      <c r="I661" s="13">
        <v>59345.521220000002</v>
      </c>
    </row>
    <row r="662" spans="2:9" x14ac:dyDescent="0.2">
      <c r="B662"/>
      <c r="C662" s="2">
        <v>73</v>
      </c>
      <c r="D662" s="5" t="s">
        <v>531</v>
      </c>
      <c r="E662" s="13">
        <v>0</v>
      </c>
      <c r="F662" s="13">
        <v>23704</v>
      </c>
      <c r="G662" s="13">
        <v>23704</v>
      </c>
      <c r="H662" s="13">
        <v>4290</v>
      </c>
      <c r="I662" s="13">
        <v>19414</v>
      </c>
    </row>
    <row r="663" spans="2:9" ht="15" customHeight="1" x14ac:dyDescent="0.2">
      <c r="B663"/>
      <c r="C663" s="14" t="s">
        <v>13</v>
      </c>
      <c r="D663" s="15" t="s">
        <v>532</v>
      </c>
      <c r="E663" s="16">
        <f>SUBTOTAL(9,E660:E662)</f>
        <v>0</v>
      </c>
      <c r="F663" s="16">
        <f>SUBTOTAL(9,F660:F662)</f>
        <v>205894</v>
      </c>
      <c r="G663" s="16">
        <f>SUBTOTAL(9,G660:G662)</f>
        <v>205894</v>
      </c>
      <c r="H663" s="16">
        <f>SUBTOTAL(9,H660:H662)</f>
        <v>41456.206890000001</v>
      </c>
      <c r="I663" s="16">
        <f>SUBTOTAL(9,I660:I662)</f>
        <v>164437.79311</v>
      </c>
    </row>
    <row r="664" spans="2:9" ht="15" customHeight="1" x14ac:dyDescent="0.25">
      <c r="B664" s="10">
        <v>473</v>
      </c>
      <c r="C664" s="11"/>
      <c r="D664" s="5" t="s">
        <v>533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21</v>
      </c>
      <c r="E665" s="13">
        <v>3705</v>
      </c>
      <c r="F665" s="13">
        <v>79158</v>
      </c>
      <c r="G665" s="13">
        <v>82863</v>
      </c>
      <c r="H665" s="13">
        <v>20926.625800000002</v>
      </c>
      <c r="I665" s="13">
        <v>61936.374199999998</v>
      </c>
    </row>
    <row r="666" spans="2:9" x14ac:dyDescent="0.2">
      <c r="B666"/>
      <c r="C666" s="2">
        <v>70</v>
      </c>
      <c r="D666" s="5" t="s">
        <v>534</v>
      </c>
      <c r="E666" s="13">
        <v>0</v>
      </c>
      <c r="F666" s="13">
        <v>324562</v>
      </c>
      <c r="G666" s="13">
        <v>324562</v>
      </c>
      <c r="H666" s="13">
        <v>96247.806800000006</v>
      </c>
      <c r="I666" s="13">
        <v>228314.19320000001</v>
      </c>
    </row>
    <row r="667" spans="2:9" ht="15" customHeight="1" x14ac:dyDescent="0.2">
      <c r="B667"/>
      <c r="C667" s="14" t="s">
        <v>13</v>
      </c>
      <c r="D667" s="15" t="s">
        <v>535</v>
      </c>
      <c r="E667" s="16">
        <f>SUBTOTAL(9,E665:E666)</f>
        <v>3705</v>
      </c>
      <c r="F667" s="16">
        <f>SUBTOTAL(9,F665:F666)</f>
        <v>403720</v>
      </c>
      <c r="G667" s="16">
        <f>SUBTOTAL(9,G665:G666)</f>
        <v>407425</v>
      </c>
      <c r="H667" s="16">
        <f>SUBTOTAL(9,H665:H666)</f>
        <v>117174.4326</v>
      </c>
      <c r="I667" s="16">
        <f>SUBTOTAL(9,I665:I666)</f>
        <v>290250.5674</v>
      </c>
    </row>
    <row r="668" spans="2:9" ht="15" customHeight="1" x14ac:dyDescent="0.25">
      <c r="B668" s="10">
        <v>475</v>
      </c>
      <c r="C668" s="11"/>
      <c r="D668" s="5" t="s">
        <v>536</v>
      </c>
      <c r="E668" s="12"/>
      <c r="F668" s="1"/>
      <c r="H668" s="1"/>
      <c r="I668" s="1"/>
    </row>
    <row r="669" spans="2:9" x14ac:dyDescent="0.2">
      <c r="B669"/>
      <c r="C669" s="2">
        <v>1</v>
      </c>
      <c r="D669" s="5" t="s">
        <v>21</v>
      </c>
      <c r="E669" s="13">
        <v>0</v>
      </c>
      <c r="F669" s="13">
        <v>149918</v>
      </c>
      <c r="G669" s="13">
        <v>149918</v>
      </c>
      <c r="H669" s="13">
        <v>31309.02608</v>
      </c>
      <c r="I669" s="13">
        <v>118608.97392</v>
      </c>
    </row>
    <row r="670" spans="2:9" x14ac:dyDescent="0.2">
      <c r="B670"/>
      <c r="C670" s="2">
        <v>21</v>
      </c>
      <c r="D670" s="5" t="s">
        <v>32</v>
      </c>
      <c r="E670" s="13">
        <v>15299</v>
      </c>
      <c r="F670" s="13">
        <v>8027</v>
      </c>
      <c r="G670" s="13">
        <v>23326</v>
      </c>
      <c r="H670" s="13">
        <v>1397.5097800000001</v>
      </c>
      <c r="I670" s="13">
        <v>21928.49022</v>
      </c>
    </row>
    <row r="671" spans="2:9" ht="15" customHeight="1" x14ac:dyDescent="0.2">
      <c r="B671"/>
      <c r="C671" s="14" t="s">
        <v>13</v>
      </c>
      <c r="D671" s="15" t="s">
        <v>537</v>
      </c>
      <c r="E671" s="16">
        <f>SUBTOTAL(9,E669:E670)</f>
        <v>15299</v>
      </c>
      <c r="F671" s="16">
        <f>SUBTOTAL(9,F669:F670)</f>
        <v>157945</v>
      </c>
      <c r="G671" s="16">
        <f>SUBTOTAL(9,G669:G670)</f>
        <v>173244</v>
      </c>
      <c r="H671" s="16">
        <f>SUBTOTAL(9,H669:H670)</f>
        <v>32706.53586</v>
      </c>
      <c r="I671" s="16">
        <f>SUBTOTAL(9,I669:I670)</f>
        <v>140537.46414</v>
      </c>
    </row>
    <row r="672" spans="2:9" ht="15" customHeight="1" x14ac:dyDescent="0.2">
      <c r="C672" s="17"/>
      <c r="D672" s="18" t="s">
        <v>538</v>
      </c>
      <c r="E672" s="19">
        <f>SUBTOTAL(9,E655:E671)</f>
        <v>47360</v>
      </c>
      <c r="F672" s="19">
        <f>SUBTOTAL(9,F655:F671)</f>
        <v>1435311</v>
      </c>
      <c r="G672" s="19">
        <f>SUBTOTAL(9,G655:G671)</f>
        <v>1482671</v>
      </c>
      <c r="H672" s="19">
        <f>SUBTOTAL(9,H655:H671)</f>
        <v>352931.81148000003</v>
      </c>
      <c r="I672" s="19">
        <f>SUBTOTAL(9,I655:I671)</f>
        <v>1129739.1885199999</v>
      </c>
    </row>
    <row r="673" spans="2:9" ht="27" customHeight="1" x14ac:dyDescent="0.25">
      <c r="B673" s="1"/>
      <c r="C673" s="2"/>
      <c r="D673" s="9" t="s">
        <v>539</v>
      </c>
      <c r="E673" s="1"/>
      <c r="F673" s="1"/>
      <c r="G673" s="1"/>
      <c r="H673" s="1"/>
      <c r="I673" s="1"/>
    </row>
    <row r="674" spans="2:9" ht="15" customHeight="1" x14ac:dyDescent="0.25">
      <c r="B674" s="10">
        <v>480</v>
      </c>
      <c r="C674" s="11"/>
      <c r="D674" s="5" t="s">
        <v>540</v>
      </c>
      <c r="E674" s="12"/>
      <c r="F674" s="1"/>
      <c r="H674" s="1"/>
      <c r="I674" s="1"/>
    </row>
    <row r="675" spans="2:9" x14ac:dyDescent="0.2">
      <c r="B675"/>
      <c r="C675" s="2">
        <v>50</v>
      </c>
      <c r="D675" s="5" t="s">
        <v>213</v>
      </c>
      <c r="E675" s="13">
        <v>0</v>
      </c>
      <c r="F675" s="13">
        <v>417978</v>
      </c>
      <c r="G675" s="13">
        <v>417978</v>
      </c>
      <c r="H675" s="13">
        <v>0</v>
      </c>
      <c r="I675" s="13">
        <v>417978</v>
      </c>
    </row>
    <row r="676" spans="2:9" ht="15" customHeight="1" x14ac:dyDescent="0.2">
      <c r="B676"/>
      <c r="C676" s="14" t="s">
        <v>13</v>
      </c>
      <c r="D676" s="15" t="s">
        <v>541</v>
      </c>
      <c r="E676" s="16">
        <f>SUBTOTAL(9,E675:E675)</f>
        <v>0</v>
      </c>
      <c r="F676" s="16">
        <f>SUBTOTAL(9,F675:F675)</f>
        <v>417978</v>
      </c>
      <c r="G676" s="16">
        <f>SUBTOTAL(9,G675:G675)</f>
        <v>417978</v>
      </c>
      <c r="H676" s="16">
        <f>SUBTOTAL(9,H675:H675)</f>
        <v>0</v>
      </c>
      <c r="I676" s="16">
        <f>SUBTOTAL(9,I675:I675)</f>
        <v>417978</v>
      </c>
    </row>
    <row r="677" spans="2:9" ht="15" customHeight="1" x14ac:dyDescent="0.25">
      <c r="B677" s="10">
        <v>481</v>
      </c>
      <c r="C677" s="11"/>
      <c r="D677" s="5" t="s">
        <v>542</v>
      </c>
      <c r="E677" s="12"/>
      <c r="F677" s="1"/>
      <c r="H677" s="1"/>
      <c r="I677" s="1"/>
    </row>
    <row r="678" spans="2:9" x14ac:dyDescent="0.2">
      <c r="B678"/>
      <c r="C678" s="2">
        <v>1</v>
      </c>
      <c r="D678" s="5" t="s">
        <v>21</v>
      </c>
      <c r="E678" s="13">
        <v>2679</v>
      </c>
      <c r="F678" s="13">
        <v>56052</v>
      </c>
      <c r="G678" s="13">
        <v>58731</v>
      </c>
      <c r="H678" s="13">
        <v>8703.6127799999995</v>
      </c>
      <c r="I678" s="13">
        <v>50027.387219999997</v>
      </c>
    </row>
    <row r="679" spans="2:9" ht="15" customHeight="1" x14ac:dyDescent="0.2">
      <c r="B679"/>
      <c r="C679" s="14" t="s">
        <v>13</v>
      </c>
      <c r="D679" s="15" t="s">
        <v>543</v>
      </c>
      <c r="E679" s="16">
        <f>SUBTOTAL(9,E678:E678)</f>
        <v>2679</v>
      </c>
      <c r="F679" s="16">
        <f>SUBTOTAL(9,F678:F678)</f>
        <v>56052</v>
      </c>
      <c r="G679" s="16">
        <f>SUBTOTAL(9,G678:G678)</f>
        <v>58731</v>
      </c>
      <c r="H679" s="16">
        <f>SUBTOTAL(9,H678:H678)</f>
        <v>8703.6127799999995</v>
      </c>
      <c r="I679" s="16">
        <f>SUBTOTAL(9,I678:I678)</f>
        <v>50027.387219999997</v>
      </c>
    </row>
    <row r="680" spans="2:9" ht="15" customHeight="1" x14ac:dyDescent="0.2">
      <c r="C680" s="17"/>
      <c r="D680" s="18" t="s">
        <v>544</v>
      </c>
      <c r="E680" s="19">
        <f>SUBTOTAL(9,E674:E679)</f>
        <v>2679</v>
      </c>
      <c r="F680" s="19">
        <f>SUBTOTAL(9,F674:F679)</f>
        <v>474030</v>
      </c>
      <c r="G680" s="19">
        <f>SUBTOTAL(9,G674:G679)</f>
        <v>476709</v>
      </c>
      <c r="H680" s="19">
        <f>SUBTOTAL(9,H674:H679)</f>
        <v>8703.6127799999995</v>
      </c>
      <c r="I680" s="19">
        <f>SUBTOTAL(9,I674:I679)</f>
        <v>468005.38721999998</v>
      </c>
    </row>
    <row r="681" spans="2:9" ht="27" customHeight="1" x14ac:dyDescent="0.25">
      <c r="B681" s="1"/>
      <c r="C681" s="2"/>
      <c r="D681" s="9" t="s">
        <v>545</v>
      </c>
      <c r="E681" s="1"/>
      <c r="F681" s="1"/>
      <c r="G681" s="1"/>
      <c r="H681" s="1"/>
      <c r="I681" s="1"/>
    </row>
    <row r="682" spans="2:9" ht="15" customHeight="1" x14ac:dyDescent="0.25">
      <c r="B682" s="10">
        <v>490</v>
      </c>
      <c r="C682" s="11"/>
      <c r="D682" s="5" t="s">
        <v>546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21</v>
      </c>
      <c r="E683" s="13">
        <v>31577</v>
      </c>
      <c r="F683" s="13">
        <v>1062635</v>
      </c>
      <c r="G683" s="13">
        <v>1094212</v>
      </c>
      <c r="H683" s="13">
        <v>280763.78003999998</v>
      </c>
      <c r="I683" s="13">
        <v>813448.21996000002</v>
      </c>
    </row>
    <row r="684" spans="2:9" x14ac:dyDescent="0.2">
      <c r="B684"/>
      <c r="C684" s="2">
        <v>21</v>
      </c>
      <c r="D684" s="5" t="s">
        <v>547</v>
      </c>
      <c r="E684" s="13">
        <v>250</v>
      </c>
      <c r="F684" s="13">
        <v>601948</v>
      </c>
      <c r="G684" s="13">
        <v>602198</v>
      </c>
      <c r="H684" s="13">
        <v>113587.64644</v>
      </c>
      <c r="I684" s="13">
        <v>488610.35356000002</v>
      </c>
    </row>
    <row r="685" spans="2:9" x14ac:dyDescent="0.2">
      <c r="B685"/>
      <c r="C685" s="2">
        <v>22</v>
      </c>
      <c r="D685" s="5" t="s">
        <v>548</v>
      </c>
      <c r="E685" s="13">
        <v>0</v>
      </c>
      <c r="F685" s="13">
        <v>13845</v>
      </c>
      <c r="G685" s="13">
        <v>13845</v>
      </c>
      <c r="H685" s="13">
        <v>1435.6393499999999</v>
      </c>
      <c r="I685" s="13">
        <v>12409.360650000001</v>
      </c>
    </row>
    <row r="686" spans="2:9" x14ac:dyDescent="0.2">
      <c r="B686"/>
      <c r="C686" s="2">
        <v>23</v>
      </c>
      <c r="D686" s="5" t="s">
        <v>549</v>
      </c>
      <c r="E686" s="13">
        <v>2747</v>
      </c>
      <c r="F686" s="13">
        <v>4751</v>
      </c>
      <c r="G686" s="13">
        <v>7498</v>
      </c>
      <c r="H686" s="13">
        <v>47.717799999999997</v>
      </c>
      <c r="I686" s="13">
        <v>7450.2821999999996</v>
      </c>
    </row>
    <row r="687" spans="2:9" x14ac:dyDescent="0.2">
      <c r="B687"/>
      <c r="C687" s="2">
        <v>30</v>
      </c>
      <c r="D687" s="5" t="s">
        <v>550</v>
      </c>
      <c r="E687" s="13">
        <v>15606</v>
      </c>
      <c r="F687" s="13">
        <v>0</v>
      </c>
      <c r="G687" s="13">
        <v>15606</v>
      </c>
      <c r="H687" s="13">
        <v>0</v>
      </c>
      <c r="I687" s="13">
        <v>15606</v>
      </c>
    </row>
    <row r="688" spans="2:9" x14ac:dyDescent="0.2">
      <c r="B688"/>
      <c r="C688" s="2">
        <v>45</v>
      </c>
      <c r="D688" s="5" t="s">
        <v>33</v>
      </c>
      <c r="E688" s="13">
        <v>54108</v>
      </c>
      <c r="F688" s="13">
        <v>56199</v>
      </c>
      <c r="G688" s="13">
        <v>110307</v>
      </c>
      <c r="H688" s="13">
        <v>15910.74964</v>
      </c>
      <c r="I688" s="13">
        <v>94396.250360000005</v>
      </c>
    </row>
    <row r="689" spans="2:9" x14ac:dyDescent="0.2">
      <c r="B689"/>
      <c r="C689" s="2">
        <v>60</v>
      </c>
      <c r="D689" s="5" t="s">
        <v>551</v>
      </c>
      <c r="E689" s="13">
        <v>0</v>
      </c>
      <c r="F689" s="13">
        <v>150535</v>
      </c>
      <c r="G689" s="13">
        <v>150535</v>
      </c>
      <c r="H689" s="13">
        <v>7717.1517999999996</v>
      </c>
      <c r="I689" s="13">
        <v>142817.84820000001</v>
      </c>
    </row>
    <row r="690" spans="2:9" x14ac:dyDescent="0.2">
      <c r="B690"/>
      <c r="C690" s="2">
        <v>70</v>
      </c>
      <c r="D690" s="5" t="s">
        <v>552</v>
      </c>
      <c r="E690" s="13">
        <v>0</v>
      </c>
      <c r="F690" s="13">
        <v>50800</v>
      </c>
      <c r="G690" s="13">
        <v>50800</v>
      </c>
      <c r="H690" s="13">
        <v>13258.65358</v>
      </c>
      <c r="I690" s="13">
        <v>37541.346420000002</v>
      </c>
    </row>
    <row r="691" spans="2:9" x14ac:dyDescent="0.2">
      <c r="B691"/>
      <c r="C691" s="2">
        <v>71</v>
      </c>
      <c r="D691" s="5" t="s">
        <v>553</v>
      </c>
      <c r="E691" s="13">
        <v>0</v>
      </c>
      <c r="F691" s="13">
        <v>8480</v>
      </c>
      <c r="G691" s="13">
        <v>8480</v>
      </c>
      <c r="H691" s="13">
        <v>1186.5550000000001</v>
      </c>
      <c r="I691" s="13">
        <v>7293.4449999999997</v>
      </c>
    </row>
    <row r="692" spans="2:9" x14ac:dyDescent="0.2">
      <c r="B692"/>
      <c r="C692" s="2">
        <v>72</v>
      </c>
      <c r="D692" s="5" t="s">
        <v>554</v>
      </c>
      <c r="E692" s="13">
        <v>0</v>
      </c>
      <c r="F692" s="13">
        <v>51205</v>
      </c>
      <c r="G692" s="13">
        <v>51205</v>
      </c>
      <c r="H692" s="13">
        <v>1964.2832599999999</v>
      </c>
      <c r="I692" s="13">
        <v>49240.716740000003</v>
      </c>
    </row>
    <row r="693" spans="2:9" x14ac:dyDescent="0.2">
      <c r="B693"/>
      <c r="C693" s="2">
        <v>73</v>
      </c>
      <c r="D693" s="5" t="s">
        <v>555</v>
      </c>
      <c r="E693" s="13">
        <v>5442</v>
      </c>
      <c r="F693" s="13">
        <v>18448</v>
      </c>
      <c r="G693" s="13">
        <v>23890</v>
      </c>
      <c r="H693" s="13">
        <v>14040</v>
      </c>
      <c r="I693" s="13">
        <v>9850</v>
      </c>
    </row>
    <row r="694" spans="2:9" x14ac:dyDescent="0.2">
      <c r="B694"/>
      <c r="C694" s="2">
        <v>74</v>
      </c>
      <c r="D694" s="5" t="s">
        <v>556</v>
      </c>
      <c r="E694" s="13">
        <v>0</v>
      </c>
      <c r="F694" s="13">
        <v>55400</v>
      </c>
      <c r="G694" s="13">
        <v>55400</v>
      </c>
      <c r="H694" s="13">
        <v>11277.96494</v>
      </c>
      <c r="I694" s="13">
        <v>44122.035060000002</v>
      </c>
    </row>
    <row r="695" spans="2:9" x14ac:dyDescent="0.2">
      <c r="B695"/>
      <c r="C695" s="2">
        <v>75</v>
      </c>
      <c r="D695" s="5" t="s">
        <v>557</v>
      </c>
      <c r="E695" s="13">
        <v>18825</v>
      </c>
      <c r="F695" s="13">
        <v>35047</v>
      </c>
      <c r="G695" s="13">
        <v>53872</v>
      </c>
      <c r="H695" s="13">
        <v>385.88560000000001</v>
      </c>
      <c r="I695" s="13">
        <v>53486.114399999999</v>
      </c>
    </row>
    <row r="696" spans="2:9" ht="15" customHeight="1" x14ac:dyDescent="0.2">
      <c r="B696"/>
      <c r="C696" s="14" t="s">
        <v>13</v>
      </c>
      <c r="D696" s="15" t="s">
        <v>558</v>
      </c>
      <c r="E696" s="16">
        <f>SUBTOTAL(9,E683:E695)</f>
        <v>128555</v>
      </c>
      <c r="F696" s="16">
        <f>SUBTOTAL(9,F683:F695)</f>
        <v>2109293</v>
      </c>
      <c r="G696" s="16">
        <f>SUBTOTAL(9,G683:G695)</f>
        <v>2237848</v>
      </c>
      <c r="H696" s="16">
        <f>SUBTOTAL(9,H683:H695)</f>
        <v>461576.02744999988</v>
      </c>
      <c r="I696" s="16">
        <f>SUBTOTAL(9,I683:I695)</f>
        <v>1776271.9725500001</v>
      </c>
    </row>
    <row r="697" spans="2:9" ht="15" customHeight="1" x14ac:dyDescent="0.25">
      <c r="B697" s="10">
        <v>491</v>
      </c>
      <c r="C697" s="11"/>
      <c r="D697" s="5" t="s">
        <v>559</v>
      </c>
      <c r="E697" s="12"/>
      <c r="F697" s="1"/>
      <c r="H697" s="1"/>
      <c r="I697" s="1"/>
    </row>
    <row r="698" spans="2:9" x14ac:dyDescent="0.2">
      <c r="B698"/>
      <c r="C698" s="2">
        <v>1</v>
      </c>
      <c r="D698" s="5" t="s">
        <v>560</v>
      </c>
      <c r="E698" s="13">
        <v>12555</v>
      </c>
      <c r="F698" s="13">
        <v>278275</v>
      </c>
      <c r="G698" s="13">
        <v>290830</v>
      </c>
      <c r="H698" s="13">
        <v>58022.083930000001</v>
      </c>
      <c r="I698" s="13">
        <v>232807.91607000001</v>
      </c>
    </row>
    <row r="699" spans="2:9" x14ac:dyDescent="0.2">
      <c r="B699"/>
      <c r="C699" s="2">
        <v>21</v>
      </c>
      <c r="D699" s="5" t="s">
        <v>561</v>
      </c>
      <c r="E699" s="13">
        <v>266</v>
      </c>
      <c r="F699" s="13">
        <v>15881</v>
      </c>
      <c r="G699" s="13">
        <v>16147</v>
      </c>
      <c r="H699" s="13">
        <v>2027.68515</v>
      </c>
      <c r="I699" s="13">
        <v>14119.314850000001</v>
      </c>
    </row>
    <row r="700" spans="2:9" ht="15" customHeight="1" x14ac:dyDescent="0.2">
      <c r="B700"/>
      <c r="C700" s="14" t="s">
        <v>13</v>
      </c>
      <c r="D700" s="15" t="s">
        <v>562</v>
      </c>
      <c r="E700" s="16">
        <f>SUBTOTAL(9,E698:E699)</f>
        <v>12821</v>
      </c>
      <c r="F700" s="16">
        <f>SUBTOTAL(9,F698:F699)</f>
        <v>294156</v>
      </c>
      <c r="G700" s="16">
        <f>SUBTOTAL(9,G698:G699)</f>
        <v>306977</v>
      </c>
      <c r="H700" s="16">
        <f>SUBTOTAL(9,H698:H699)</f>
        <v>60049.769079999998</v>
      </c>
      <c r="I700" s="16">
        <f>SUBTOTAL(9,I698:I699)</f>
        <v>246927.23092</v>
      </c>
    </row>
    <row r="701" spans="2:9" ht="15" customHeight="1" x14ac:dyDescent="0.2">
      <c r="C701" s="17"/>
      <c r="D701" s="18" t="s">
        <v>563</v>
      </c>
      <c r="E701" s="19">
        <f>SUBTOTAL(9,E682:E700)</f>
        <v>141376</v>
      </c>
      <c r="F701" s="19">
        <f>SUBTOTAL(9,F682:F700)</f>
        <v>2403449</v>
      </c>
      <c r="G701" s="19">
        <f>SUBTOTAL(9,G682:G700)</f>
        <v>2544825</v>
      </c>
      <c r="H701" s="19">
        <f>SUBTOTAL(9,H682:H700)</f>
        <v>521625.79652999988</v>
      </c>
      <c r="I701" s="19">
        <f>SUBTOTAL(9,I682:I700)</f>
        <v>2023199.2034700001</v>
      </c>
    </row>
    <row r="702" spans="2:9" ht="15" customHeight="1" x14ac:dyDescent="0.2">
      <c r="C702" s="17"/>
      <c r="D702" s="18" t="s">
        <v>564</v>
      </c>
      <c r="E702" s="19">
        <f>SUBTOTAL(9,E539:E701)</f>
        <v>1982744</v>
      </c>
      <c r="F702" s="19">
        <f>SUBTOTAL(9,F539:F701)</f>
        <v>43730361</v>
      </c>
      <c r="G702" s="19">
        <f>SUBTOTAL(9,G539:G701)</f>
        <v>45713105</v>
      </c>
      <c r="H702" s="19">
        <f>SUBTOTAL(9,H539:H701)</f>
        <v>9468161.2583000027</v>
      </c>
      <c r="I702" s="19">
        <f>SUBTOTAL(9,I539:I701)</f>
        <v>36244943.741700001</v>
      </c>
    </row>
    <row r="703" spans="2:9" x14ac:dyDescent="0.2">
      <c r="C703" s="17"/>
      <c r="D703" s="20"/>
      <c r="E703" s="21"/>
      <c r="F703" s="21"/>
      <c r="G703" s="21"/>
      <c r="H703" s="21"/>
      <c r="I703" s="21"/>
    </row>
    <row r="704" spans="2:9" ht="15" customHeight="1" x14ac:dyDescent="0.2">
      <c r="B704" s="1"/>
      <c r="C704" s="2"/>
      <c r="D704" s="3" t="s">
        <v>565</v>
      </c>
      <c r="E704" s="1"/>
      <c r="F704" s="1"/>
      <c r="G704" s="1"/>
      <c r="H704" s="1"/>
      <c r="I704" s="1"/>
    </row>
    <row r="705" spans="2:9" ht="27" customHeight="1" x14ac:dyDescent="0.25">
      <c r="B705" s="1"/>
      <c r="C705" s="2"/>
      <c r="D705" s="9" t="s">
        <v>173</v>
      </c>
      <c r="E705" s="1"/>
      <c r="F705" s="1"/>
      <c r="G705" s="1"/>
      <c r="H705" s="1"/>
      <c r="I705" s="1"/>
    </row>
    <row r="706" spans="2:9" ht="15" customHeight="1" x14ac:dyDescent="0.25">
      <c r="B706" s="10">
        <v>500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21</v>
      </c>
      <c r="E707" s="13">
        <v>20239</v>
      </c>
      <c r="F707" s="13">
        <v>415069</v>
      </c>
      <c r="G707" s="13">
        <v>435308</v>
      </c>
      <c r="H707" s="13">
        <v>96031.793869999994</v>
      </c>
      <c r="I707" s="13">
        <v>339276.20613000001</v>
      </c>
    </row>
    <row r="708" spans="2:9" x14ac:dyDescent="0.2">
      <c r="B708"/>
      <c r="C708" s="2">
        <v>21</v>
      </c>
      <c r="D708" s="5" t="s">
        <v>294</v>
      </c>
      <c r="E708" s="13">
        <v>30758</v>
      </c>
      <c r="F708" s="13">
        <v>83138</v>
      </c>
      <c r="G708" s="13">
        <v>113896</v>
      </c>
      <c r="H708" s="13">
        <v>9144.9772499999999</v>
      </c>
      <c r="I708" s="13">
        <v>104751.02275</v>
      </c>
    </row>
    <row r="709" spans="2:9" x14ac:dyDescent="0.2">
      <c r="B709"/>
      <c r="C709" s="2">
        <v>23</v>
      </c>
      <c r="D709" s="5" t="s">
        <v>567</v>
      </c>
      <c r="E709" s="13">
        <v>1266</v>
      </c>
      <c r="F709" s="13">
        <v>118332</v>
      </c>
      <c r="G709" s="13">
        <v>119598</v>
      </c>
      <c r="H709" s="13">
        <v>1309.83</v>
      </c>
      <c r="I709" s="13">
        <v>118288.17</v>
      </c>
    </row>
    <row r="710" spans="2:9" x14ac:dyDescent="0.2">
      <c r="B710"/>
      <c r="C710" s="2">
        <v>25</v>
      </c>
      <c r="D710" s="5" t="s">
        <v>568</v>
      </c>
      <c r="E710" s="13">
        <v>957</v>
      </c>
      <c r="F710" s="13">
        <v>4115</v>
      </c>
      <c r="G710" s="13">
        <v>5072</v>
      </c>
      <c r="H710" s="13">
        <v>409.15035999999998</v>
      </c>
      <c r="I710" s="13">
        <v>4662.8496400000004</v>
      </c>
    </row>
    <row r="711" spans="2:9" x14ac:dyDescent="0.2">
      <c r="B711"/>
      <c r="C711" s="2">
        <v>27</v>
      </c>
      <c r="D711" s="5" t="s">
        <v>569</v>
      </c>
      <c r="E711" s="13">
        <v>27307</v>
      </c>
      <c r="F711" s="13">
        <v>66362</v>
      </c>
      <c r="G711" s="13">
        <v>93669</v>
      </c>
      <c r="H711" s="13">
        <v>12237.338610000001</v>
      </c>
      <c r="I711" s="13">
        <v>81431.661389999994</v>
      </c>
    </row>
    <row r="712" spans="2:9" x14ac:dyDescent="0.2">
      <c r="B712"/>
      <c r="C712" s="2">
        <v>50</v>
      </c>
      <c r="D712" s="5" t="s">
        <v>570</v>
      </c>
      <c r="E712" s="13">
        <v>0</v>
      </c>
      <c r="F712" s="13">
        <v>53253</v>
      </c>
      <c r="G712" s="13">
        <v>53253</v>
      </c>
      <c r="H712" s="13">
        <v>20526.5</v>
      </c>
      <c r="I712" s="13">
        <v>32726.5</v>
      </c>
    </row>
    <row r="713" spans="2:9" x14ac:dyDescent="0.2">
      <c r="B713"/>
      <c r="C713" s="2">
        <v>70</v>
      </c>
      <c r="D713" s="5" t="s">
        <v>571</v>
      </c>
      <c r="E713" s="13">
        <v>123</v>
      </c>
      <c r="F713" s="13">
        <v>3090</v>
      </c>
      <c r="G713" s="13">
        <v>3213</v>
      </c>
      <c r="H713" s="13">
        <v>1988.09401</v>
      </c>
      <c r="I713" s="13">
        <v>1224.90599</v>
      </c>
    </row>
    <row r="714" spans="2:9" ht="15" customHeight="1" x14ac:dyDescent="0.2">
      <c r="B714"/>
      <c r="C714" s="14" t="s">
        <v>13</v>
      </c>
      <c r="D714" s="15" t="s">
        <v>572</v>
      </c>
      <c r="E714" s="16">
        <f>SUBTOTAL(9,E707:E713)</f>
        <v>80650</v>
      </c>
      <c r="F714" s="16">
        <f>SUBTOTAL(9,F707:F713)</f>
        <v>743359</v>
      </c>
      <c r="G714" s="16">
        <f>SUBTOTAL(9,G707:G713)</f>
        <v>824009</v>
      </c>
      <c r="H714" s="16">
        <f>SUBTOTAL(9,H707:H713)</f>
        <v>141647.68410000001</v>
      </c>
      <c r="I714" s="16">
        <f>SUBTOTAL(9,I707:I713)</f>
        <v>682361.31590000005</v>
      </c>
    </row>
    <row r="715" spans="2:9" ht="15" customHeight="1" x14ac:dyDescent="0.25">
      <c r="B715" s="10">
        <v>502</v>
      </c>
      <c r="C715" s="11"/>
      <c r="D715" s="5" t="s">
        <v>573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294</v>
      </c>
      <c r="E716" s="13">
        <v>285</v>
      </c>
      <c r="F716" s="13">
        <v>2000</v>
      </c>
      <c r="G716" s="13">
        <v>2285</v>
      </c>
      <c r="H716" s="13">
        <v>25.125</v>
      </c>
      <c r="I716" s="13">
        <v>2259.875</v>
      </c>
    </row>
    <row r="717" spans="2:9" x14ac:dyDescent="0.2">
      <c r="B717"/>
      <c r="C717" s="2">
        <v>70</v>
      </c>
      <c r="D717" s="5" t="s">
        <v>574</v>
      </c>
      <c r="E717" s="13">
        <v>4893</v>
      </c>
      <c r="F717" s="13">
        <v>33000</v>
      </c>
      <c r="G717" s="13">
        <v>37893</v>
      </c>
      <c r="H717" s="13">
        <v>946.54</v>
      </c>
      <c r="I717" s="13">
        <v>36946.46</v>
      </c>
    </row>
    <row r="718" spans="2:9" x14ac:dyDescent="0.2">
      <c r="B718"/>
      <c r="C718" s="2">
        <v>71</v>
      </c>
      <c r="D718" s="5" t="s">
        <v>575</v>
      </c>
      <c r="E718" s="13">
        <v>0</v>
      </c>
      <c r="F718" s="13">
        <v>203900</v>
      </c>
      <c r="G718" s="13">
        <v>203900</v>
      </c>
      <c r="H718" s="13">
        <v>0</v>
      </c>
      <c r="I718" s="13">
        <v>203900</v>
      </c>
    </row>
    <row r="719" spans="2:9" ht="15" customHeight="1" x14ac:dyDescent="0.2">
      <c r="B719"/>
      <c r="C719" s="14" t="s">
        <v>13</v>
      </c>
      <c r="D719" s="15" t="s">
        <v>576</v>
      </c>
      <c r="E719" s="16">
        <f>SUBTOTAL(9,E716:E718)</f>
        <v>5178</v>
      </c>
      <c r="F719" s="16">
        <f>SUBTOTAL(9,F716:F718)</f>
        <v>238900</v>
      </c>
      <c r="G719" s="16">
        <f>SUBTOTAL(9,G716:G718)</f>
        <v>244078</v>
      </c>
      <c r="H719" s="16">
        <f>SUBTOTAL(9,H716:H718)</f>
        <v>971.66499999999996</v>
      </c>
      <c r="I719" s="16">
        <f>SUBTOTAL(9,I716:I718)</f>
        <v>243106.33499999999</v>
      </c>
    </row>
    <row r="720" spans="2:9" ht="15" customHeight="1" x14ac:dyDescent="0.25">
      <c r="B720" s="10">
        <v>510</v>
      </c>
      <c r="C720" s="11"/>
      <c r="D720" s="5" t="s">
        <v>577</v>
      </c>
      <c r="E720" s="12"/>
      <c r="F720" s="1"/>
      <c r="H720" s="1"/>
      <c r="I720" s="1"/>
    </row>
    <row r="721" spans="2:9" x14ac:dyDescent="0.2">
      <c r="B721"/>
      <c r="C721" s="2">
        <v>1</v>
      </c>
      <c r="D721" s="5" t="s">
        <v>21</v>
      </c>
      <c r="E721" s="13">
        <v>23701</v>
      </c>
      <c r="F721" s="13">
        <v>672470</v>
      </c>
      <c r="G721" s="13">
        <v>696171</v>
      </c>
      <c r="H721" s="13">
        <v>166601.29793</v>
      </c>
      <c r="I721" s="13">
        <v>529569.70207</v>
      </c>
    </row>
    <row r="722" spans="2:9" x14ac:dyDescent="0.2">
      <c r="B722"/>
      <c r="C722" s="2">
        <v>21</v>
      </c>
      <c r="D722" s="5" t="s">
        <v>32</v>
      </c>
      <c r="E722" s="13">
        <v>54</v>
      </c>
      <c r="F722" s="13">
        <v>62737</v>
      </c>
      <c r="G722" s="13">
        <v>62791</v>
      </c>
      <c r="H722" s="13">
        <v>13886.387720000001</v>
      </c>
      <c r="I722" s="13">
        <v>48904.612280000001</v>
      </c>
    </row>
    <row r="723" spans="2:9" x14ac:dyDescent="0.2">
      <c r="B723"/>
      <c r="C723" s="2">
        <v>22</v>
      </c>
      <c r="D723" s="5" t="s">
        <v>578</v>
      </c>
      <c r="E723" s="13">
        <v>125</v>
      </c>
      <c r="F723" s="13">
        <v>138152</v>
      </c>
      <c r="G723" s="13">
        <v>138277</v>
      </c>
      <c r="H723" s="13">
        <v>29661.583620000001</v>
      </c>
      <c r="I723" s="13">
        <v>108615.41638</v>
      </c>
    </row>
    <row r="724" spans="2:9" x14ac:dyDescent="0.2">
      <c r="B724"/>
      <c r="C724" s="2">
        <v>45</v>
      </c>
      <c r="D724" s="5" t="s">
        <v>33</v>
      </c>
      <c r="E724" s="13">
        <v>9196</v>
      </c>
      <c r="F724" s="13">
        <v>21673</v>
      </c>
      <c r="G724" s="13">
        <v>30869</v>
      </c>
      <c r="H724" s="13">
        <v>3800.1315399999999</v>
      </c>
      <c r="I724" s="13">
        <v>27068.868460000002</v>
      </c>
    </row>
    <row r="725" spans="2:9" x14ac:dyDescent="0.2">
      <c r="B725"/>
      <c r="C725" s="2">
        <v>46</v>
      </c>
      <c r="D725" s="5" t="s">
        <v>579</v>
      </c>
      <c r="E725" s="13">
        <v>415</v>
      </c>
      <c r="F725" s="13">
        <v>9025</v>
      </c>
      <c r="G725" s="13">
        <v>9440</v>
      </c>
      <c r="H725" s="13">
        <v>339.05743999999999</v>
      </c>
      <c r="I725" s="13">
        <v>9100.9425599999995</v>
      </c>
    </row>
    <row r="726" spans="2:9" ht="15" customHeight="1" x14ac:dyDescent="0.2">
      <c r="B726"/>
      <c r="C726" s="14" t="s">
        <v>13</v>
      </c>
      <c r="D726" s="15" t="s">
        <v>580</v>
      </c>
      <c r="E726" s="16">
        <f>SUBTOTAL(9,E721:E725)</f>
        <v>33491</v>
      </c>
      <c r="F726" s="16">
        <f>SUBTOTAL(9,F721:F725)</f>
        <v>904057</v>
      </c>
      <c r="G726" s="16">
        <f>SUBTOTAL(9,G721:G725)</f>
        <v>937548</v>
      </c>
      <c r="H726" s="16">
        <f>SUBTOTAL(9,H721:H725)</f>
        <v>214288.45825</v>
      </c>
      <c r="I726" s="16">
        <f>SUBTOTAL(9,I721:I725)</f>
        <v>723259.54174999997</v>
      </c>
    </row>
    <row r="727" spans="2:9" ht="15" customHeight="1" x14ac:dyDescent="0.2">
      <c r="C727" s="17"/>
      <c r="D727" s="18" t="s">
        <v>178</v>
      </c>
      <c r="E727" s="19">
        <f>SUBTOTAL(9,E706:E726)</f>
        <v>119319</v>
      </c>
      <c r="F727" s="19">
        <f>SUBTOTAL(9,F706:F726)</f>
        <v>1886316</v>
      </c>
      <c r="G727" s="19">
        <f>SUBTOTAL(9,G706:G726)</f>
        <v>2005635</v>
      </c>
      <c r="H727" s="19">
        <f>SUBTOTAL(9,H706:H726)</f>
        <v>356907.80734999996</v>
      </c>
      <c r="I727" s="19">
        <f>SUBTOTAL(9,I706:I726)</f>
        <v>1648727.1926500001</v>
      </c>
    </row>
    <row r="728" spans="2:9" ht="27" customHeight="1" x14ac:dyDescent="0.25">
      <c r="B728" s="1"/>
      <c r="C728" s="2"/>
      <c r="D728" s="9" t="s">
        <v>581</v>
      </c>
      <c r="E728" s="1"/>
      <c r="F728" s="1"/>
      <c r="G728" s="1"/>
      <c r="H728" s="1"/>
      <c r="I728" s="1"/>
    </row>
    <row r="729" spans="2:9" ht="15" customHeight="1" x14ac:dyDescent="0.25">
      <c r="B729" s="10">
        <v>525</v>
      </c>
      <c r="C729" s="11"/>
      <c r="D729" s="5" t="s">
        <v>582</v>
      </c>
      <c r="E729" s="12"/>
      <c r="F729" s="1"/>
      <c r="H729" s="1"/>
      <c r="I729" s="1"/>
    </row>
    <row r="730" spans="2:9" x14ac:dyDescent="0.2">
      <c r="B730"/>
      <c r="C730" s="2">
        <v>1</v>
      </c>
      <c r="D730" s="5" t="s">
        <v>21</v>
      </c>
      <c r="E730" s="13">
        <v>79355</v>
      </c>
      <c r="F730" s="13">
        <v>1894046</v>
      </c>
      <c r="G730" s="13">
        <v>1973401</v>
      </c>
      <c r="H730" s="13">
        <v>506930.34104000003</v>
      </c>
      <c r="I730" s="13">
        <v>1466470.6589599999</v>
      </c>
    </row>
    <row r="731" spans="2:9" x14ac:dyDescent="0.2">
      <c r="B731"/>
      <c r="C731" s="2">
        <v>21</v>
      </c>
      <c r="D731" s="5" t="s">
        <v>32</v>
      </c>
      <c r="E731" s="13">
        <v>27015</v>
      </c>
      <c r="F731" s="13">
        <v>176760</v>
      </c>
      <c r="G731" s="13">
        <v>203775</v>
      </c>
      <c r="H731" s="13">
        <v>12702.20587</v>
      </c>
      <c r="I731" s="13">
        <v>191072.79412999999</v>
      </c>
    </row>
    <row r="732" spans="2:9" ht="15" customHeight="1" x14ac:dyDescent="0.2">
      <c r="B732"/>
      <c r="C732" s="14" t="s">
        <v>13</v>
      </c>
      <c r="D732" s="15" t="s">
        <v>583</v>
      </c>
      <c r="E732" s="16">
        <f>SUBTOTAL(9,E730:E731)</f>
        <v>106370</v>
      </c>
      <c r="F732" s="16">
        <f>SUBTOTAL(9,F730:F731)</f>
        <v>2070806</v>
      </c>
      <c r="G732" s="16">
        <f>SUBTOTAL(9,G730:G731)</f>
        <v>2177176</v>
      </c>
      <c r="H732" s="16">
        <f>SUBTOTAL(9,H730:H731)</f>
        <v>519632.54691000003</v>
      </c>
      <c r="I732" s="16">
        <f>SUBTOTAL(9,I730:I731)</f>
        <v>1657543.45309</v>
      </c>
    </row>
    <row r="733" spans="2:9" ht="15" customHeight="1" x14ac:dyDescent="0.2">
      <c r="C733" s="17"/>
      <c r="D733" s="18" t="s">
        <v>584</v>
      </c>
      <c r="E733" s="19">
        <f>SUBTOTAL(9,E729:E732)</f>
        <v>106370</v>
      </c>
      <c r="F733" s="19">
        <f>SUBTOTAL(9,F729:F732)</f>
        <v>2070806</v>
      </c>
      <c r="G733" s="19">
        <f>SUBTOTAL(9,G729:G732)</f>
        <v>2177176</v>
      </c>
      <c r="H733" s="19">
        <f>SUBTOTAL(9,H729:H732)</f>
        <v>519632.54691000003</v>
      </c>
      <c r="I733" s="19">
        <f>SUBTOTAL(9,I729:I732)</f>
        <v>1657543.45309</v>
      </c>
    </row>
    <row r="734" spans="2:9" ht="27" customHeight="1" x14ac:dyDescent="0.25">
      <c r="B734" s="1"/>
      <c r="C734" s="2"/>
      <c r="D734" s="9" t="s">
        <v>585</v>
      </c>
      <c r="E734" s="1"/>
      <c r="F734" s="1"/>
      <c r="G734" s="1"/>
      <c r="H734" s="1"/>
      <c r="I734" s="1"/>
    </row>
    <row r="735" spans="2:9" ht="15" customHeight="1" x14ac:dyDescent="0.25">
      <c r="B735" s="10">
        <v>530</v>
      </c>
      <c r="C735" s="11"/>
      <c r="D735" s="5" t="s">
        <v>586</v>
      </c>
      <c r="E735" s="12"/>
      <c r="F735" s="1"/>
      <c r="H735" s="1"/>
      <c r="I735" s="1"/>
    </row>
    <row r="736" spans="2:9" x14ac:dyDescent="0.2">
      <c r="B736"/>
      <c r="C736" s="2">
        <v>30</v>
      </c>
      <c r="D736" s="5" t="s">
        <v>587</v>
      </c>
      <c r="E736" s="13">
        <v>31256</v>
      </c>
      <c r="F736" s="13">
        <v>173000</v>
      </c>
      <c r="G736" s="13">
        <v>204256</v>
      </c>
      <c r="H736" s="13">
        <v>37021.255060000003</v>
      </c>
      <c r="I736" s="13">
        <v>167234.74494</v>
      </c>
    </row>
    <row r="737" spans="2:9" x14ac:dyDescent="0.2">
      <c r="B737"/>
      <c r="C737" s="2">
        <v>33</v>
      </c>
      <c r="D737" s="5" t="s">
        <v>588</v>
      </c>
      <c r="E737" s="13">
        <v>10451</v>
      </c>
      <c r="F737" s="13">
        <v>1769500</v>
      </c>
      <c r="G737" s="13">
        <v>1779951</v>
      </c>
      <c r="H737" s="13">
        <v>308692.20175000001</v>
      </c>
      <c r="I737" s="13">
        <v>1471258.79825</v>
      </c>
    </row>
    <row r="738" spans="2:9" x14ac:dyDescent="0.2">
      <c r="B738"/>
      <c r="C738" s="2">
        <v>34</v>
      </c>
      <c r="D738" s="5" t="s">
        <v>589</v>
      </c>
      <c r="E738" s="13">
        <v>13221</v>
      </c>
      <c r="F738" s="13">
        <v>0</v>
      </c>
      <c r="G738" s="13">
        <v>13221</v>
      </c>
      <c r="H738" s="13">
        <v>2924.18055</v>
      </c>
      <c r="I738" s="13">
        <v>10296.819450000001</v>
      </c>
    </row>
    <row r="739" spans="2:9" x14ac:dyDescent="0.2">
      <c r="B739"/>
      <c r="C739" s="2">
        <v>36</v>
      </c>
      <c r="D739" s="5" t="s">
        <v>590</v>
      </c>
      <c r="E739" s="13">
        <v>22481</v>
      </c>
      <c r="F739" s="13">
        <v>33000</v>
      </c>
      <c r="G739" s="13">
        <v>55481</v>
      </c>
      <c r="H739" s="13">
        <v>0</v>
      </c>
      <c r="I739" s="13">
        <v>55481</v>
      </c>
    </row>
    <row r="740" spans="2:9" x14ac:dyDescent="0.2">
      <c r="B740"/>
      <c r="C740" s="2">
        <v>45</v>
      </c>
      <c r="D740" s="5" t="s">
        <v>33</v>
      </c>
      <c r="E740" s="13">
        <v>210354</v>
      </c>
      <c r="F740" s="13">
        <v>193551</v>
      </c>
      <c r="G740" s="13">
        <v>403905</v>
      </c>
      <c r="H740" s="13">
        <v>93568.766359999994</v>
      </c>
      <c r="I740" s="13">
        <v>310336.23363999999</v>
      </c>
    </row>
    <row r="741" spans="2:9" ht="15" customHeight="1" x14ac:dyDescent="0.2">
      <c r="B741"/>
      <c r="C741" s="14" t="s">
        <v>13</v>
      </c>
      <c r="D741" s="15" t="s">
        <v>591</v>
      </c>
      <c r="E741" s="16">
        <f>SUBTOTAL(9,E736:E740)</f>
        <v>287763</v>
      </c>
      <c r="F741" s="16">
        <f>SUBTOTAL(9,F736:F740)</f>
        <v>2169051</v>
      </c>
      <c r="G741" s="16">
        <f>SUBTOTAL(9,G736:G740)</f>
        <v>2456814</v>
      </c>
      <c r="H741" s="16">
        <f>SUBTOTAL(9,H736:H740)</f>
        <v>442206.40372</v>
      </c>
      <c r="I741" s="16">
        <f>SUBTOTAL(9,I736:I740)</f>
        <v>2014607.5962800002</v>
      </c>
    </row>
    <row r="742" spans="2:9" ht="15" customHeight="1" x14ac:dyDescent="0.25">
      <c r="B742" s="10">
        <v>531</v>
      </c>
      <c r="C742" s="11"/>
      <c r="D742" s="5" t="s">
        <v>592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21</v>
      </c>
      <c r="E743" s="13">
        <v>1009</v>
      </c>
      <c r="F743" s="13">
        <v>27529</v>
      </c>
      <c r="G743" s="13">
        <v>28538</v>
      </c>
      <c r="H743" s="13">
        <v>7160.8232200000002</v>
      </c>
      <c r="I743" s="13">
        <v>21377.176780000002</v>
      </c>
    </row>
    <row r="744" spans="2:9" x14ac:dyDescent="0.2">
      <c r="B744"/>
      <c r="C744" s="2">
        <v>45</v>
      </c>
      <c r="D744" s="5" t="s">
        <v>33</v>
      </c>
      <c r="E744" s="13">
        <v>27459</v>
      </c>
      <c r="F744" s="13">
        <v>47620</v>
      </c>
      <c r="G744" s="13">
        <v>75079</v>
      </c>
      <c r="H744" s="13">
        <v>13265.75489</v>
      </c>
      <c r="I744" s="13">
        <v>61813.245110000003</v>
      </c>
    </row>
    <row r="745" spans="2:9" ht="15" customHeight="1" x14ac:dyDescent="0.2">
      <c r="B745"/>
      <c r="C745" s="14" t="s">
        <v>13</v>
      </c>
      <c r="D745" s="15" t="s">
        <v>593</v>
      </c>
      <c r="E745" s="16">
        <f>SUBTOTAL(9,E743:E744)</f>
        <v>28468</v>
      </c>
      <c r="F745" s="16">
        <f>SUBTOTAL(9,F743:F744)</f>
        <v>75149</v>
      </c>
      <c r="G745" s="16">
        <f>SUBTOTAL(9,G743:G744)</f>
        <v>103617</v>
      </c>
      <c r="H745" s="16">
        <f>SUBTOTAL(9,H743:H744)</f>
        <v>20426.578110000002</v>
      </c>
      <c r="I745" s="16">
        <f>SUBTOTAL(9,I743:I744)</f>
        <v>83190.421889999998</v>
      </c>
    </row>
    <row r="746" spans="2:9" ht="15" customHeight="1" x14ac:dyDescent="0.25">
      <c r="B746" s="10">
        <v>533</v>
      </c>
      <c r="C746" s="11"/>
      <c r="D746" s="5" t="s">
        <v>594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21</v>
      </c>
      <c r="E747" s="13">
        <v>256</v>
      </c>
      <c r="F747" s="13">
        <v>21341</v>
      </c>
      <c r="G747" s="13">
        <v>21597</v>
      </c>
      <c r="H747" s="13">
        <v>4286.8281699999998</v>
      </c>
      <c r="I747" s="13">
        <v>17310.171829999999</v>
      </c>
    </row>
    <row r="748" spans="2:9" x14ac:dyDescent="0.2">
      <c r="B748"/>
      <c r="C748" s="2">
        <v>45</v>
      </c>
      <c r="D748" s="5" t="s">
        <v>33</v>
      </c>
      <c r="E748" s="13">
        <v>38066</v>
      </c>
      <c r="F748" s="13">
        <v>335000</v>
      </c>
      <c r="G748" s="13">
        <v>373066</v>
      </c>
      <c r="H748" s="13">
        <v>52303.77749</v>
      </c>
      <c r="I748" s="13">
        <v>320762.22250999999</v>
      </c>
    </row>
    <row r="749" spans="2:9" ht="15" customHeight="1" x14ac:dyDescent="0.2">
      <c r="B749"/>
      <c r="C749" s="14" t="s">
        <v>13</v>
      </c>
      <c r="D749" s="15" t="s">
        <v>595</v>
      </c>
      <c r="E749" s="16">
        <f>SUBTOTAL(9,E747:E748)</f>
        <v>38322</v>
      </c>
      <c r="F749" s="16">
        <f>SUBTOTAL(9,F747:F748)</f>
        <v>356341</v>
      </c>
      <c r="G749" s="16">
        <f>SUBTOTAL(9,G747:G748)</f>
        <v>394663</v>
      </c>
      <c r="H749" s="16">
        <f>SUBTOTAL(9,H747:H748)</f>
        <v>56590.605660000001</v>
      </c>
      <c r="I749" s="16">
        <f>SUBTOTAL(9,I747:I748)</f>
        <v>338072.39434</v>
      </c>
    </row>
    <row r="750" spans="2:9" ht="15" customHeight="1" x14ac:dyDescent="0.2">
      <c r="C750" s="17"/>
      <c r="D750" s="18" t="s">
        <v>596</v>
      </c>
      <c r="E750" s="19">
        <f>SUBTOTAL(9,E735:E749)</f>
        <v>354553</v>
      </c>
      <c r="F750" s="19">
        <f>SUBTOTAL(9,F735:F749)</f>
        <v>2600541</v>
      </c>
      <c r="G750" s="19">
        <f>SUBTOTAL(9,G735:G749)</f>
        <v>2955094</v>
      </c>
      <c r="H750" s="19">
        <f>SUBTOTAL(9,H735:H749)</f>
        <v>519223.58749000001</v>
      </c>
      <c r="I750" s="19">
        <f>SUBTOTAL(9,I735:I749)</f>
        <v>2435870.4125100002</v>
      </c>
    </row>
    <row r="751" spans="2:9" ht="27" customHeight="1" x14ac:dyDescent="0.25">
      <c r="B751" s="1"/>
      <c r="C751" s="2"/>
      <c r="D751" s="9" t="s">
        <v>597</v>
      </c>
      <c r="E751" s="1"/>
      <c r="F751" s="1"/>
      <c r="G751" s="1"/>
      <c r="H751" s="1"/>
      <c r="I751" s="1"/>
    </row>
    <row r="752" spans="2:9" ht="15" customHeight="1" x14ac:dyDescent="0.25">
      <c r="B752" s="10">
        <v>540</v>
      </c>
      <c r="C752" s="11"/>
      <c r="D752" s="5" t="s">
        <v>598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21</v>
      </c>
      <c r="E753" s="13">
        <v>2551</v>
      </c>
      <c r="F753" s="13">
        <v>158396</v>
      </c>
      <c r="G753" s="13">
        <v>160947</v>
      </c>
      <c r="H753" s="13">
        <v>23997.019479999999</v>
      </c>
      <c r="I753" s="13">
        <v>136949.98052000001</v>
      </c>
    </row>
    <row r="754" spans="2:9" x14ac:dyDescent="0.2">
      <c r="B754"/>
      <c r="C754" s="2">
        <v>21</v>
      </c>
      <c r="D754" s="5" t="s">
        <v>32</v>
      </c>
      <c r="E754" s="13">
        <v>3474</v>
      </c>
      <c r="F754" s="13">
        <v>44634</v>
      </c>
      <c r="G754" s="13">
        <v>48108</v>
      </c>
      <c r="H754" s="13">
        <v>9063.2232100000001</v>
      </c>
      <c r="I754" s="13">
        <v>39044.776790000004</v>
      </c>
    </row>
    <row r="755" spans="2:9" x14ac:dyDescent="0.2">
      <c r="B755"/>
      <c r="C755" s="2">
        <v>22</v>
      </c>
      <c r="D755" s="5" t="s">
        <v>599</v>
      </c>
      <c r="E755" s="13">
        <v>0</v>
      </c>
      <c r="F755" s="13">
        <v>109300</v>
      </c>
      <c r="G755" s="13">
        <v>109300</v>
      </c>
      <c r="H755" s="13">
        <v>26715.92915</v>
      </c>
      <c r="I755" s="13">
        <v>82584.070850000004</v>
      </c>
    </row>
    <row r="756" spans="2:9" x14ac:dyDescent="0.2">
      <c r="B756"/>
      <c r="C756" s="2">
        <v>23</v>
      </c>
      <c r="D756" s="5" t="s">
        <v>600</v>
      </c>
      <c r="E756" s="13">
        <v>12871</v>
      </c>
      <c r="F756" s="13">
        <v>119248</v>
      </c>
      <c r="G756" s="13">
        <v>132119</v>
      </c>
      <c r="H756" s="13">
        <v>28943.094840000002</v>
      </c>
      <c r="I756" s="13">
        <v>103175.90515999999</v>
      </c>
    </row>
    <row r="757" spans="2:9" x14ac:dyDescent="0.2">
      <c r="B757"/>
      <c r="C757" s="2">
        <v>25</v>
      </c>
      <c r="D757" s="5" t="s">
        <v>601</v>
      </c>
      <c r="E757" s="13">
        <v>81420</v>
      </c>
      <c r="F757" s="13">
        <v>176152</v>
      </c>
      <c r="G757" s="13">
        <v>257572</v>
      </c>
      <c r="H757" s="13">
        <v>5230.5926799999997</v>
      </c>
      <c r="I757" s="13">
        <v>252341.40732</v>
      </c>
    </row>
    <row r="758" spans="2:9" x14ac:dyDescent="0.2">
      <c r="B758"/>
      <c r="C758" s="2">
        <v>26</v>
      </c>
      <c r="D758" s="5" t="s">
        <v>602</v>
      </c>
      <c r="E758" s="13">
        <v>4375</v>
      </c>
      <c r="F758" s="13">
        <v>20682</v>
      </c>
      <c r="G758" s="13">
        <v>25057</v>
      </c>
      <c r="H758" s="13">
        <v>0</v>
      </c>
      <c r="I758" s="13">
        <v>25057</v>
      </c>
    </row>
    <row r="759" spans="2:9" x14ac:dyDescent="0.2">
      <c r="B759"/>
      <c r="C759" s="2">
        <v>28</v>
      </c>
      <c r="D759" s="5" t="s">
        <v>603</v>
      </c>
      <c r="E759" s="13">
        <v>14095</v>
      </c>
      <c r="F759" s="13">
        <v>181670</v>
      </c>
      <c r="G759" s="13">
        <v>195765</v>
      </c>
      <c r="H759" s="13">
        <v>55433.08311</v>
      </c>
      <c r="I759" s="13">
        <v>140331.91688999999</v>
      </c>
    </row>
    <row r="760" spans="2:9" x14ac:dyDescent="0.2">
      <c r="B760"/>
      <c r="C760" s="2">
        <v>29</v>
      </c>
      <c r="D760" s="5" t="s">
        <v>604</v>
      </c>
      <c r="E760" s="13">
        <v>3379</v>
      </c>
      <c r="F760" s="13">
        <v>112900</v>
      </c>
      <c r="G760" s="13">
        <v>116279</v>
      </c>
      <c r="H760" s="13">
        <v>14976.43204</v>
      </c>
      <c r="I760" s="13">
        <v>101302.56796</v>
      </c>
    </row>
    <row r="761" spans="2:9" x14ac:dyDescent="0.2">
      <c r="B761"/>
      <c r="C761" s="2">
        <v>71</v>
      </c>
      <c r="D761" s="5" t="s">
        <v>605</v>
      </c>
      <c r="E761" s="13">
        <v>0</v>
      </c>
      <c r="F761" s="13">
        <v>837</v>
      </c>
      <c r="G761" s="13">
        <v>837</v>
      </c>
      <c r="H761" s="13">
        <v>0</v>
      </c>
      <c r="I761" s="13">
        <v>837</v>
      </c>
    </row>
    <row r="762" spans="2:9" ht="15" customHeight="1" x14ac:dyDescent="0.2">
      <c r="B762"/>
      <c r="C762" s="14" t="s">
        <v>13</v>
      </c>
      <c r="D762" s="15" t="s">
        <v>606</v>
      </c>
      <c r="E762" s="16">
        <f>SUBTOTAL(9,E753:E761)</f>
        <v>122165</v>
      </c>
      <c r="F762" s="16">
        <f>SUBTOTAL(9,F753:F761)</f>
        <v>923819</v>
      </c>
      <c r="G762" s="16">
        <f>SUBTOTAL(9,G753:G761)</f>
        <v>1045984</v>
      </c>
      <c r="H762" s="16">
        <f>SUBTOTAL(9,H753:H761)</f>
        <v>164359.37450999999</v>
      </c>
      <c r="I762" s="16">
        <f>SUBTOTAL(9,I753:I761)</f>
        <v>881624.62549000001</v>
      </c>
    </row>
    <row r="763" spans="2:9" ht="15" customHeight="1" x14ac:dyDescent="0.25">
      <c r="B763" s="10">
        <v>541</v>
      </c>
      <c r="C763" s="11"/>
      <c r="D763" s="5" t="s">
        <v>607</v>
      </c>
      <c r="E763" s="12"/>
      <c r="F763" s="1"/>
      <c r="H763" s="1"/>
      <c r="I763" s="1"/>
    </row>
    <row r="764" spans="2:9" ht="25.5" x14ac:dyDescent="0.2">
      <c r="B764"/>
      <c r="C764" s="2">
        <v>22</v>
      </c>
      <c r="D764" s="5" t="s">
        <v>608</v>
      </c>
      <c r="E764" s="13">
        <v>10110</v>
      </c>
      <c r="F764" s="13">
        <v>19598</v>
      </c>
      <c r="G764" s="13">
        <v>29708</v>
      </c>
      <c r="H764" s="13">
        <v>4598.3772200000003</v>
      </c>
      <c r="I764" s="13">
        <v>25109.622780000002</v>
      </c>
    </row>
    <row r="765" spans="2:9" x14ac:dyDescent="0.2">
      <c r="B765"/>
      <c r="C765" s="2">
        <v>50</v>
      </c>
      <c r="D765" s="5" t="s">
        <v>570</v>
      </c>
      <c r="E765" s="13">
        <v>0</v>
      </c>
      <c r="F765" s="13">
        <v>167189</v>
      </c>
      <c r="G765" s="13">
        <v>167189</v>
      </c>
      <c r="H765" s="13">
        <v>83594.5</v>
      </c>
      <c r="I765" s="13">
        <v>83594.5</v>
      </c>
    </row>
    <row r="766" spans="2:9" x14ac:dyDescent="0.2">
      <c r="B766"/>
      <c r="C766" s="2">
        <v>60</v>
      </c>
      <c r="D766" s="5" t="s">
        <v>609</v>
      </c>
      <c r="E766" s="13">
        <v>0</v>
      </c>
      <c r="F766" s="13">
        <v>264082</v>
      </c>
      <c r="G766" s="13">
        <v>264082</v>
      </c>
      <c r="H766" s="13">
        <v>0</v>
      </c>
      <c r="I766" s="13">
        <v>264082</v>
      </c>
    </row>
    <row r="767" spans="2:9" x14ac:dyDescent="0.2">
      <c r="B767"/>
      <c r="C767" s="2">
        <v>70</v>
      </c>
      <c r="D767" s="5" t="s">
        <v>610</v>
      </c>
      <c r="E767" s="13">
        <v>0</v>
      </c>
      <c r="F767" s="13">
        <v>33956</v>
      </c>
      <c r="G767" s="13">
        <v>33956</v>
      </c>
      <c r="H767" s="13">
        <v>1837.6758199999999</v>
      </c>
      <c r="I767" s="13">
        <v>32118.32418</v>
      </c>
    </row>
    <row r="768" spans="2:9" ht="15" customHeight="1" x14ac:dyDescent="0.2">
      <c r="B768"/>
      <c r="C768" s="14" t="s">
        <v>13</v>
      </c>
      <c r="D768" s="15" t="s">
        <v>611</v>
      </c>
      <c r="E768" s="16">
        <f>SUBTOTAL(9,E764:E767)</f>
        <v>10110</v>
      </c>
      <c r="F768" s="16">
        <f>SUBTOTAL(9,F764:F767)</f>
        <v>484825</v>
      </c>
      <c r="G768" s="16">
        <f>SUBTOTAL(9,G764:G767)</f>
        <v>494935</v>
      </c>
      <c r="H768" s="16">
        <f>SUBTOTAL(9,H764:H767)</f>
        <v>90030.553039999999</v>
      </c>
      <c r="I768" s="16">
        <f>SUBTOTAL(9,I764:I767)</f>
        <v>404904.44695999997</v>
      </c>
    </row>
    <row r="769" spans="2:9" ht="15" customHeight="1" x14ac:dyDescent="0.25">
      <c r="B769" s="10">
        <v>542</v>
      </c>
      <c r="C769" s="11"/>
      <c r="D769" s="5" t="s">
        <v>612</v>
      </c>
      <c r="E769" s="12"/>
      <c r="F769" s="1"/>
      <c r="H769" s="1"/>
      <c r="I769" s="1"/>
    </row>
    <row r="770" spans="2:9" x14ac:dyDescent="0.2">
      <c r="B770"/>
      <c r="C770" s="2">
        <v>1</v>
      </c>
      <c r="D770" s="5" t="s">
        <v>21</v>
      </c>
      <c r="E770" s="13">
        <v>244</v>
      </c>
      <c r="F770" s="13">
        <v>4875</v>
      </c>
      <c r="G770" s="13">
        <v>5119</v>
      </c>
      <c r="H770" s="13">
        <v>644.09068000000002</v>
      </c>
      <c r="I770" s="13">
        <v>4474.9093199999998</v>
      </c>
    </row>
    <row r="771" spans="2:9" x14ac:dyDescent="0.2">
      <c r="B771"/>
      <c r="C771" s="2">
        <v>70</v>
      </c>
      <c r="D771" s="5" t="s">
        <v>613</v>
      </c>
      <c r="E771" s="13">
        <v>0</v>
      </c>
      <c r="F771" s="13">
        <v>78812</v>
      </c>
      <c r="G771" s="13">
        <v>78812</v>
      </c>
      <c r="H771" s="13">
        <v>0</v>
      </c>
      <c r="I771" s="13">
        <v>78812</v>
      </c>
    </row>
    <row r="772" spans="2:9" ht="15" customHeight="1" x14ac:dyDescent="0.2">
      <c r="B772"/>
      <c r="C772" s="14" t="s">
        <v>13</v>
      </c>
      <c r="D772" s="15" t="s">
        <v>614</v>
      </c>
      <c r="E772" s="16">
        <f>SUBTOTAL(9,E770:E771)</f>
        <v>244</v>
      </c>
      <c r="F772" s="16">
        <f>SUBTOTAL(9,F770:F771)</f>
        <v>83687</v>
      </c>
      <c r="G772" s="16">
        <f>SUBTOTAL(9,G770:G771)</f>
        <v>83931</v>
      </c>
      <c r="H772" s="16">
        <f>SUBTOTAL(9,H770:H771)</f>
        <v>644.09068000000002</v>
      </c>
      <c r="I772" s="16">
        <f>SUBTOTAL(9,I770:I771)</f>
        <v>83286.909320000006</v>
      </c>
    </row>
    <row r="773" spans="2:9" ht="15" customHeight="1" x14ac:dyDescent="0.25">
      <c r="B773" s="10">
        <v>543</v>
      </c>
      <c r="C773" s="11"/>
      <c r="D773" s="5" t="s">
        <v>615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616</v>
      </c>
      <c r="E774" s="13">
        <v>0</v>
      </c>
      <c r="F774" s="13">
        <v>235284</v>
      </c>
      <c r="G774" s="13">
        <v>235284</v>
      </c>
      <c r="H774" s="13">
        <v>52363.500209999998</v>
      </c>
      <c r="I774" s="13">
        <v>182920.49979</v>
      </c>
    </row>
    <row r="775" spans="2:9" x14ac:dyDescent="0.2">
      <c r="B775"/>
      <c r="C775" s="2">
        <v>45</v>
      </c>
      <c r="D775" s="5" t="s">
        <v>33</v>
      </c>
      <c r="E775" s="13">
        <v>5840</v>
      </c>
      <c r="F775" s="13">
        <v>14942</v>
      </c>
      <c r="G775" s="13">
        <v>20782</v>
      </c>
      <c r="H775" s="13">
        <v>1667.85016</v>
      </c>
      <c r="I775" s="13">
        <v>19114.149839999998</v>
      </c>
    </row>
    <row r="776" spans="2:9" x14ac:dyDescent="0.2">
      <c r="B776"/>
      <c r="C776" s="2">
        <v>70</v>
      </c>
      <c r="D776" s="5" t="s">
        <v>617</v>
      </c>
      <c r="E776" s="13">
        <v>183849</v>
      </c>
      <c r="F776" s="13">
        <v>125253</v>
      </c>
      <c r="G776" s="13">
        <v>309102</v>
      </c>
      <c r="H776" s="13">
        <v>760</v>
      </c>
      <c r="I776" s="13">
        <v>308342</v>
      </c>
    </row>
    <row r="777" spans="2:9" ht="15" customHeight="1" x14ac:dyDescent="0.2">
      <c r="B777"/>
      <c r="C777" s="14" t="s">
        <v>13</v>
      </c>
      <c r="D777" s="15" t="s">
        <v>618</v>
      </c>
      <c r="E777" s="16">
        <f>SUBTOTAL(9,E774:E776)</f>
        <v>189689</v>
      </c>
      <c r="F777" s="16">
        <f>SUBTOTAL(9,F774:F776)</f>
        <v>375479</v>
      </c>
      <c r="G777" s="16">
        <f>SUBTOTAL(9,G774:G776)</f>
        <v>565168</v>
      </c>
      <c r="H777" s="16">
        <f>SUBTOTAL(9,H774:H776)</f>
        <v>54791.35037</v>
      </c>
      <c r="I777" s="16">
        <f>SUBTOTAL(9,I774:I776)</f>
        <v>510376.64963</v>
      </c>
    </row>
    <row r="778" spans="2:9" ht="15" customHeight="1" x14ac:dyDescent="0.2">
      <c r="C778" s="17"/>
      <c r="D778" s="18" t="s">
        <v>619</v>
      </c>
      <c r="E778" s="19">
        <f>SUBTOTAL(9,E752:E777)</f>
        <v>322208</v>
      </c>
      <c r="F778" s="19">
        <f>SUBTOTAL(9,F752:F777)</f>
        <v>1867810</v>
      </c>
      <c r="G778" s="19">
        <f>SUBTOTAL(9,G752:G777)</f>
        <v>2190018</v>
      </c>
      <c r="H778" s="19">
        <f>SUBTOTAL(9,H752:H777)</f>
        <v>309825.36859999999</v>
      </c>
      <c r="I778" s="19">
        <f>SUBTOTAL(9,I752:I777)</f>
        <v>1880192.6314000001</v>
      </c>
    </row>
    <row r="779" spans="2:9" ht="27" customHeight="1" x14ac:dyDescent="0.25">
      <c r="B779" s="1"/>
      <c r="C779" s="2"/>
      <c r="D779" s="9" t="s">
        <v>620</v>
      </c>
      <c r="E779" s="1"/>
      <c r="F779" s="1"/>
      <c r="G779" s="1"/>
      <c r="H779" s="1"/>
      <c r="I779" s="1"/>
    </row>
    <row r="780" spans="2:9" ht="15" customHeight="1" x14ac:dyDescent="0.25">
      <c r="B780" s="10">
        <v>545</v>
      </c>
      <c r="C780" s="11"/>
      <c r="D780" s="5" t="s">
        <v>621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21</v>
      </c>
      <c r="E781" s="13">
        <v>2293</v>
      </c>
      <c r="F781" s="13">
        <v>66660</v>
      </c>
      <c r="G781" s="13">
        <v>68953</v>
      </c>
      <c r="H781" s="13">
        <v>17581.836019999999</v>
      </c>
      <c r="I781" s="13">
        <v>51371.163979999998</v>
      </c>
    </row>
    <row r="782" spans="2:9" ht="15" customHeight="1" x14ac:dyDescent="0.2">
      <c r="B782"/>
      <c r="C782" s="14" t="s">
        <v>13</v>
      </c>
      <c r="D782" s="15" t="s">
        <v>622</v>
      </c>
      <c r="E782" s="16">
        <f>SUBTOTAL(9,E781:E781)</f>
        <v>2293</v>
      </c>
      <c r="F782" s="16">
        <f>SUBTOTAL(9,F781:F781)</f>
        <v>66660</v>
      </c>
      <c r="G782" s="16">
        <f>SUBTOTAL(9,G781:G781)</f>
        <v>68953</v>
      </c>
      <c r="H782" s="16">
        <f>SUBTOTAL(9,H781:H781)</f>
        <v>17581.836019999999</v>
      </c>
      <c r="I782" s="16">
        <f>SUBTOTAL(9,I781:I781)</f>
        <v>51371.163979999998</v>
      </c>
    </row>
    <row r="783" spans="2:9" ht="15" customHeight="1" x14ac:dyDescent="0.25">
      <c r="B783" s="10">
        <v>546</v>
      </c>
      <c r="C783" s="11"/>
      <c r="D783" s="5" t="s">
        <v>623</v>
      </c>
      <c r="E783" s="12"/>
      <c r="F783" s="1"/>
      <c r="H783" s="1"/>
      <c r="I783" s="1"/>
    </row>
    <row r="784" spans="2:9" x14ac:dyDescent="0.2">
      <c r="B784"/>
      <c r="C784" s="2">
        <v>1</v>
      </c>
      <c r="D784" s="5" t="s">
        <v>21</v>
      </c>
      <c r="E784" s="13">
        <v>128</v>
      </c>
      <c r="F784" s="13">
        <v>2571</v>
      </c>
      <c r="G784" s="13">
        <v>2699</v>
      </c>
      <c r="H784" s="13">
        <v>431.14155</v>
      </c>
      <c r="I784" s="13">
        <v>2267.8584500000002</v>
      </c>
    </row>
    <row r="785" spans="2:9" ht="15" customHeight="1" x14ac:dyDescent="0.2">
      <c r="B785"/>
      <c r="C785" s="14" t="s">
        <v>13</v>
      </c>
      <c r="D785" s="15" t="s">
        <v>624</v>
      </c>
      <c r="E785" s="16">
        <f>SUBTOTAL(9,E784:E784)</f>
        <v>128</v>
      </c>
      <c r="F785" s="16">
        <f>SUBTOTAL(9,F784:F784)</f>
        <v>2571</v>
      </c>
      <c r="G785" s="16">
        <f>SUBTOTAL(9,G784:G784)</f>
        <v>2699</v>
      </c>
      <c r="H785" s="16">
        <f>SUBTOTAL(9,H784:H784)</f>
        <v>431.14155</v>
      </c>
      <c r="I785" s="16">
        <f>SUBTOTAL(9,I784:I784)</f>
        <v>2267.8584500000002</v>
      </c>
    </row>
    <row r="786" spans="2:9" ht="15" customHeight="1" x14ac:dyDescent="0.2">
      <c r="C786" s="17"/>
      <c r="D786" s="18" t="s">
        <v>625</v>
      </c>
      <c r="E786" s="19">
        <f>SUBTOTAL(9,E780:E785)</f>
        <v>2421</v>
      </c>
      <c r="F786" s="19">
        <f>SUBTOTAL(9,F780:F785)</f>
        <v>69231</v>
      </c>
      <c r="G786" s="19">
        <f>SUBTOTAL(9,G780:G785)</f>
        <v>71652</v>
      </c>
      <c r="H786" s="19">
        <f>SUBTOTAL(9,H780:H785)</f>
        <v>18012.977569999999</v>
      </c>
      <c r="I786" s="19">
        <f>SUBTOTAL(9,I780:I785)</f>
        <v>53639.022429999997</v>
      </c>
    </row>
    <row r="787" spans="2:9" ht="27" customHeight="1" x14ac:dyDescent="0.25">
      <c r="B787" s="1"/>
      <c r="C787" s="2"/>
      <c r="D787" s="9" t="s">
        <v>626</v>
      </c>
      <c r="E787" s="1"/>
      <c r="F787" s="1"/>
      <c r="G787" s="1"/>
      <c r="H787" s="1"/>
      <c r="I787" s="1"/>
    </row>
    <row r="788" spans="2:9" ht="15" customHeight="1" x14ac:dyDescent="0.25">
      <c r="B788" s="10">
        <v>553</v>
      </c>
      <c r="C788" s="11"/>
      <c r="D788" s="5" t="s">
        <v>627</v>
      </c>
      <c r="E788" s="12"/>
      <c r="F788" s="1"/>
      <c r="H788" s="1"/>
      <c r="I788" s="1"/>
    </row>
    <row r="789" spans="2:9" x14ac:dyDescent="0.2">
      <c r="B789"/>
      <c r="C789" s="2">
        <v>61</v>
      </c>
      <c r="D789" s="5" t="s">
        <v>628</v>
      </c>
      <c r="E789" s="13">
        <v>0</v>
      </c>
      <c r="F789" s="13">
        <v>856770</v>
      </c>
      <c r="G789" s="13">
        <v>856770</v>
      </c>
      <c r="H789" s="13">
        <v>390385</v>
      </c>
      <c r="I789" s="13">
        <v>466385</v>
      </c>
    </row>
    <row r="790" spans="2:9" x14ac:dyDescent="0.2">
      <c r="B790"/>
      <c r="C790" s="2">
        <v>62</v>
      </c>
      <c r="D790" s="5" t="s">
        <v>629</v>
      </c>
      <c r="E790" s="13">
        <v>1399</v>
      </c>
      <c r="F790" s="13">
        <v>16920</v>
      </c>
      <c r="G790" s="13">
        <v>18319</v>
      </c>
      <c r="H790" s="13">
        <v>244.36011999999999</v>
      </c>
      <c r="I790" s="13">
        <v>18074.639879999999</v>
      </c>
    </row>
    <row r="791" spans="2:9" x14ac:dyDescent="0.2">
      <c r="B791"/>
      <c r="C791" s="2">
        <v>63</v>
      </c>
      <c r="D791" s="5" t="s">
        <v>630</v>
      </c>
      <c r="E791" s="13">
        <v>0</v>
      </c>
      <c r="F791" s="13">
        <v>104548</v>
      </c>
      <c r="G791" s="13">
        <v>104548</v>
      </c>
      <c r="H791" s="13">
        <v>53047.5</v>
      </c>
      <c r="I791" s="13">
        <v>51500.5</v>
      </c>
    </row>
    <row r="792" spans="2:9" x14ac:dyDescent="0.2">
      <c r="B792"/>
      <c r="C792" s="2">
        <v>65</v>
      </c>
      <c r="D792" s="5" t="s">
        <v>631</v>
      </c>
      <c r="E792" s="13">
        <v>0</v>
      </c>
      <c r="F792" s="13">
        <v>99046</v>
      </c>
      <c r="G792" s="13">
        <v>99046</v>
      </c>
      <c r="H792" s="13">
        <v>49500</v>
      </c>
      <c r="I792" s="13">
        <v>49546</v>
      </c>
    </row>
    <row r="793" spans="2:9" x14ac:dyDescent="0.2">
      <c r="B793"/>
      <c r="C793" s="2">
        <v>68</v>
      </c>
      <c r="D793" s="5" t="s">
        <v>632</v>
      </c>
      <c r="E793" s="13">
        <v>0</v>
      </c>
      <c r="F793" s="13">
        <v>1750000</v>
      </c>
      <c r="G793" s="13">
        <v>1750000</v>
      </c>
      <c r="H793" s="13">
        <v>1000000</v>
      </c>
      <c r="I793" s="13">
        <v>750000</v>
      </c>
    </row>
    <row r="794" spans="2:9" x14ac:dyDescent="0.2">
      <c r="B794"/>
      <c r="C794" s="2">
        <v>74</v>
      </c>
      <c r="D794" s="5" t="s">
        <v>633</v>
      </c>
      <c r="E794" s="13">
        <v>0</v>
      </c>
      <c r="F794" s="13">
        <v>219665</v>
      </c>
      <c r="G794" s="13">
        <v>219665</v>
      </c>
      <c r="H794" s="13">
        <v>109575</v>
      </c>
      <c r="I794" s="13">
        <v>110090</v>
      </c>
    </row>
    <row r="795" spans="2:9" x14ac:dyDescent="0.2">
      <c r="B795"/>
      <c r="C795" s="2">
        <v>76</v>
      </c>
      <c r="D795" s="5" t="s">
        <v>634</v>
      </c>
      <c r="E795" s="13">
        <v>12838</v>
      </c>
      <c r="F795" s="13">
        <v>31858</v>
      </c>
      <c r="G795" s="13">
        <v>44696</v>
      </c>
      <c r="H795" s="13">
        <v>0</v>
      </c>
      <c r="I795" s="13">
        <v>44696</v>
      </c>
    </row>
    <row r="796" spans="2:9" ht="15" customHeight="1" x14ac:dyDescent="0.2">
      <c r="B796"/>
      <c r="C796" s="14" t="s">
        <v>13</v>
      </c>
      <c r="D796" s="15" t="s">
        <v>635</v>
      </c>
      <c r="E796" s="16">
        <f>SUBTOTAL(9,E789:E795)</f>
        <v>14237</v>
      </c>
      <c r="F796" s="16">
        <f>SUBTOTAL(9,F789:F795)</f>
        <v>3078807</v>
      </c>
      <c r="G796" s="16">
        <f>SUBTOTAL(9,G789:G795)</f>
        <v>3093044</v>
      </c>
      <c r="H796" s="16">
        <f>SUBTOTAL(9,H789:H795)</f>
        <v>1602751.8601200001</v>
      </c>
      <c r="I796" s="16">
        <f>SUBTOTAL(9,I789:I795)</f>
        <v>1490292.1398799999</v>
      </c>
    </row>
    <row r="797" spans="2:9" ht="15" customHeight="1" x14ac:dyDescent="0.25">
      <c r="B797" s="10">
        <v>554</v>
      </c>
      <c r="C797" s="11"/>
      <c r="D797" s="5" t="s">
        <v>636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47</v>
      </c>
      <c r="F798" s="13">
        <v>32949</v>
      </c>
      <c r="G798" s="13">
        <v>32996</v>
      </c>
      <c r="H798" s="13">
        <v>8007.3728700000001</v>
      </c>
      <c r="I798" s="13">
        <v>24988.627130000001</v>
      </c>
    </row>
    <row r="799" spans="2:9" x14ac:dyDescent="0.2">
      <c r="B799"/>
      <c r="C799" s="2">
        <v>73</v>
      </c>
      <c r="D799" s="5" t="s">
        <v>637</v>
      </c>
      <c r="E799" s="13">
        <v>74074</v>
      </c>
      <c r="F799" s="13">
        <v>61310</v>
      </c>
      <c r="G799" s="13">
        <v>135384</v>
      </c>
      <c r="H799" s="13">
        <v>12369.215</v>
      </c>
      <c r="I799" s="13">
        <v>123014.785</v>
      </c>
    </row>
    <row r="800" spans="2:9" ht="15" customHeight="1" x14ac:dyDescent="0.2">
      <c r="B800"/>
      <c r="C800" s="14" t="s">
        <v>13</v>
      </c>
      <c r="D800" s="15" t="s">
        <v>638</v>
      </c>
      <c r="E800" s="16">
        <f>SUBTOTAL(9,E798:E799)</f>
        <v>74121</v>
      </c>
      <c r="F800" s="16">
        <f>SUBTOTAL(9,F798:F799)</f>
        <v>94259</v>
      </c>
      <c r="G800" s="16">
        <f>SUBTOTAL(9,G798:G799)</f>
        <v>168380</v>
      </c>
      <c r="H800" s="16">
        <f>SUBTOTAL(9,H798:H799)</f>
        <v>20376.587869999999</v>
      </c>
      <c r="I800" s="16">
        <f>SUBTOTAL(9,I798:I799)</f>
        <v>148003.41213000001</v>
      </c>
    </row>
    <row r="801" spans="2:9" ht="15" customHeight="1" x14ac:dyDescent="0.2">
      <c r="C801" s="17"/>
      <c r="D801" s="18" t="s">
        <v>639</v>
      </c>
      <c r="E801" s="19">
        <f>SUBTOTAL(9,E788:E800)</f>
        <v>88358</v>
      </c>
      <c r="F801" s="19">
        <f>SUBTOTAL(9,F788:F800)</f>
        <v>3173066</v>
      </c>
      <c r="G801" s="19">
        <f>SUBTOTAL(9,G788:G800)</f>
        <v>3261424</v>
      </c>
      <c r="H801" s="19">
        <f>SUBTOTAL(9,H788:H800)</f>
        <v>1623128.4479900002</v>
      </c>
      <c r="I801" s="19">
        <f>SUBTOTAL(9,I788:I800)</f>
        <v>1638295.5520099998</v>
      </c>
    </row>
    <row r="802" spans="2:9" ht="27" customHeight="1" x14ac:dyDescent="0.25">
      <c r="B802" s="1"/>
      <c r="C802" s="2"/>
      <c r="D802" s="9" t="s">
        <v>640</v>
      </c>
      <c r="E802" s="1"/>
      <c r="F802" s="1"/>
      <c r="G802" s="1"/>
      <c r="H802" s="1"/>
      <c r="I802" s="1"/>
    </row>
    <row r="803" spans="2:9" ht="15" customHeight="1" x14ac:dyDescent="0.25">
      <c r="B803" s="10">
        <v>560</v>
      </c>
      <c r="C803" s="11"/>
      <c r="D803" s="5" t="s">
        <v>641</v>
      </c>
      <c r="E803" s="12"/>
      <c r="F803" s="1"/>
      <c r="H803" s="1"/>
      <c r="I803" s="1"/>
    </row>
    <row r="804" spans="2:9" x14ac:dyDescent="0.2">
      <c r="B804"/>
      <c r="C804" s="2">
        <v>50</v>
      </c>
      <c r="D804" s="5" t="s">
        <v>642</v>
      </c>
      <c r="E804" s="13">
        <v>0</v>
      </c>
      <c r="F804" s="13">
        <v>543013</v>
      </c>
      <c r="G804" s="13">
        <v>543013</v>
      </c>
      <c r="H804" s="13">
        <v>138753.25</v>
      </c>
      <c r="I804" s="13">
        <v>404259.75</v>
      </c>
    </row>
    <row r="805" spans="2:9" x14ac:dyDescent="0.2">
      <c r="B805"/>
      <c r="C805" s="2">
        <v>51</v>
      </c>
      <c r="D805" s="5" t="s">
        <v>643</v>
      </c>
      <c r="E805" s="13">
        <v>0</v>
      </c>
      <c r="F805" s="13">
        <v>7621</v>
      </c>
      <c r="G805" s="13">
        <v>7621</v>
      </c>
      <c r="H805" s="13">
        <v>3814</v>
      </c>
      <c r="I805" s="13">
        <v>3807</v>
      </c>
    </row>
    <row r="806" spans="2:9" x14ac:dyDescent="0.2">
      <c r="B806"/>
      <c r="C806" s="2">
        <v>55</v>
      </c>
      <c r="D806" s="5" t="s">
        <v>644</v>
      </c>
      <c r="E806" s="13">
        <v>0</v>
      </c>
      <c r="F806" s="13">
        <v>5502</v>
      </c>
      <c r="G806" s="13">
        <v>5502</v>
      </c>
      <c r="H806" s="13">
        <v>2753.5</v>
      </c>
      <c r="I806" s="13">
        <v>2748.5</v>
      </c>
    </row>
    <row r="807" spans="2:9" ht="15" customHeight="1" x14ac:dyDescent="0.2">
      <c r="B807"/>
      <c r="C807" s="14" t="s">
        <v>13</v>
      </c>
      <c r="D807" s="15" t="s">
        <v>645</v>
      </c>
      <c r="E807" s="16">
        <f>SUBTOTAL(9,E804:E806)</f>
        <v>0</v>
      </c>
      <c r="F807" s="16">
        <f>SUBTOTAL(9,F804:F806)</f>
        <v>556136</v>
      </c>
      <c r="G807" s="16">
        <f>SUBTOTAL(9,G804:G806)</f>
        <v>556136</v>
      </c>
      <c r="H807" s="16">
        <f>SUBTOTAL(9,H804:H806)</f>
        <v>145320.75</v>
      </c>
      <c r="I807" s="16">
        <f>SUBTOTAL(9,I804:I806)</f>
        <v>410815.25</v>
      </c>
    </row>
    <row r="808" spans="2:9" ht="15" customHeight="1" x14ac:dyDescent="0.25">
      <c r="B808" s="10">
        <v>563</v>
      </c>
      <c r="C808" s="11"/>
      <c r="D808" s="5" t="s">
        <v>646</v>
      </c>
      <c r="E808" s="12"/>
      <c r="F808" s="1"/>
      <c r="H808" s="1"/>
      <c r="I808" s="1"/>
    </row>
    <row r="809" spans="2:9" x14ac:dyDescent="0.2">
      <c r="B809"/>
      <c r="C809" s="2">
        <v>1</v>
      </c>
      <c r="D809" s="5" t="s">
        <v>21</v>
      </c>
      <c r="E809" s="13">
        <v>130</v>
      </c>
      <c r="F809" s="13">
        <v>6258</v>
      </c>
      <c r="G809" s="13">
        <v>6388</v>
      </c>
      <c r="H809" s="13">
        <v>1549.58411</v>
      </c>
      <c r="I809" s="13">
        <v>4838.4158900000002</v>
      </c>
    </row>
    <row r="810" spans="2:9" x14ac:dyDescent="0.2">
      <c r="B810"/>
      <c r="C810" s="2">
        <v>21</v>
      </c>
      <c r="D810" s="5" t="s">
        <v>32</v>
      </c>
      <c r="E810" s="13">
        <v>2038</v>
      </c>
      <c r="F810" s="13">
        <v>2861</v>
      </c>
      <c r="G810" s="13">
        <v>4899</v>
      </c>
      <c r="H810" s="13">
        <v>498.99362000000002</v>
      </c>
      <c r="I810" s="13">
        <v>4400.0063799999998</v>
      </c>
    </row>
    <row r="811" spans="2:9" ht="15" customHeight="1" x14ac:dyDescent="0.2">
      <c r="B811"/>
      <c r="C811" s="14" t="s">
        <v>13</v>
      </c>
      <c r="D811" s="15" t="s">
        <v>647</v>
      </c>
      <c r="E811" s="16">
        <f>SUBTOTAL(9,E809:E810)</f>
        <v>2168</v>
      </c>
      <c r="F811" s="16">
        <f>SUBTOTAL(9,F809:F810)</f>
        <v>9119</v>
      </c>
      <c r="G811" s="16">
        <f>SUBTOTAL(9,G809:G810)</f>
        <v>11287</v>
      </c>
      <c r="H811" s="16">
        <f>SUBTOTAL(9,H809:H810)</f>
        <v>2048.57773</v>
      </c>
      <c r="I811" s="16">
        <f>SUBTOTAL(9,I809:I810)</f>
        <v>9238.4222699999991</v>
      </c>
    </row>
    <row r="812" spans="2:9" ht="15" customHeight="1" x14ac:dyDescent="0.2">
      <c r="C812" s="17"/>
      <c r="D812" s="18" t="s">
        <v>648</v>
      </c>
      <c r="E812" s="19">
        <f>SUBTOTAL(9,E803:E811)</f>
        <v>2168</v>
      </c>
      <c r="F812" s="19">
        <f>SUBTOTAL(9,F803:F811)</f>
        <v>565255</v>
      </c>
      <c r="G812" s="19">
        <f>SUBTOTAL(9,G803:G811)</f>
        <v>567423</v>
      </c>
      <c r="H812" s="19">
        <f>SUBTOTAL(9,H803:H811)</f>
        <v>147369.32772999999</v>
      </c>
      <c r="I812" s="19">
        <f>SUBTOTAL(9,I803:I811)</f>
        <v>420053.67226999998</v>
      </c>
    </row>
    <row r="813" spans="2:9" ht="27" customHeight="1" x14ac:dyDescent="0.25">
      <c r="B813" s="1"/>
      <c r="C813" s="2"/>
      <c r="D813" s="9" t="s">
        <v>649</v>
      </c>
      <c r="E813" s="1"/>
      <c r="F813" s="1"/>
      <c r="G813" s="1"/>
      <c r="H813" s="1"/>
      <c r="I813" s="1"/>
    </row>
    <row r="814" spans="2:9" ht="15" customHeight="1" x14ac:dyDescent="0.25">
      <c r="B814" s="10">
        <v>567</v>
      </c>
      <c r="C814" s="11"/>
      <c r="D814" s="5" t="s">
        <v>650</v>
      </c>
      <c r="E814" s="12"/>
      <c r="F814" s="1"/>
      <c r="H814" s="1"/>
      <c r="I814" s="1"/>
    </row>
    <row r="815" spans="2:9" x14ac:dyDescent="0.2">
      <c r="B815"/>
      <c r="C815" s="2">
        <v>22</v>
      </c>
      <c r="D815" s="5" t="s">
        <v>651</v>
      </c>
      <c r="E815" s="13">
        <v>0</v>
      </c>
      <c r="F815" s="13">
        <v>1135</v>
      </c>
      <c r="G815" s="13">
        <v>1135</v>
      </c>
      <c r="H815" s="13">
        <v>0</v>
      </c>
      <c r="I815" s="13">
        <v>1135</v>
      </c>
    </row>
    <row r="816" spans="2:9" x14ac:dyDescent="0.2">
      <c r="B816"/>
      <c r="C816" s="2">
        <v>60</v>
      </c>
      <c r="D816" s="5" t="s">
        <v>652</v>
      </c>
      <c r="E816" s="13">
        <v>76</v>
      </c>
      <c r="F816" s="13">
        <v>3729</v>
      </c>
      <c r="G816" s="13">
        <v>3805</v>
      </c>
      <c r="H816" s="13">
        <v>1900</v>
      </c>
      <c r="I816" s="13">
        <v>1905</v>
      </c>
    </row>
    <row r="817" spans="2:9" x14ac:dyDescent="0.2">
      <c r="B817"/>
      <c r="C817" s="2">
        <v>70</v>
      </c>
      <c r="D817" s="5" t="s">
        <v>649</v>
      </c>
      <c r="E817" s="13">
        <v>0</v>
      </c>
      <c r="F817" s="13">
        <v>7989</v>
      </c>
      <c r="G817" s="13">
        <v>7989</v>
      </c>
      <c r="H817" s="13">
        <v>2247.6999999999998</v>
      </c>
      <c r="I817" s="13">
        <v>5741.3</v>
      </c>
    </row>
    <row r="818" spans="2:9" x14ac:dyDescent="0.2">
      <c r="B818"/>
      <c r="C818" s="2">
        <v>72</v>
      </c>
      <c r="D818" s="5" t="s">
        <v>653</v>
      </c>
      <c r="E818" s="13">
        <v>0</v>
      </c>
      <c r="F818" s="13">
        <v>9480</v>
      </c>
      <c r="G818" s="13">
        <v>9480</v>
      </c>
      <c r="H818" s="13">
        <v>3160</v>
      </c>
      <c r="I818" s="13">
        <v>6320</v>
      </c>
    </row>
    <row r="819" spans="2:9" x14ac:dyDescent="0.2">
      <c r="B819"/>
      <c r="C819" s="2">
        <v>73</v>
      </c>
      <c r="D819" s="5" t="s">
        <v>654</v>
      </c>
      <c r="E819" s="13">
        <v>0</v>
      </c>
      <c r="F819" s="13">
        <v>10836</v>
      </c>
      <c r="G819" s="13">
        <v>10836</v>
      </c>
      <c r="H819" s="13">
        <v>10836</v>
      </c>
      <c r="I819" s="13">
        <v>0</v>
      </c>
    </row>
    <row r="820" spans="2:9" x14ac:dyDescent="0.2">
      <c r="B820"/>
      <c r="C820" s="2">
        <v>74</v>
      </c>
      <c r="D820" s="5" t="s">
        <v>655</v>
      </c>
      <c r="E820" s="13">
        <v>0</v>
      </c>
      <c r="F820" s="13">
        <v>14473</v>
      </c>
      <c r="G820" s="13">
        <v>14473</v>
      </c>
      <c r="H820" s="13">
        <v>7200</v>
      </c>
      <c r="I820" s="13">
        <v>7273</v>
      </c>
    </row>
    <row r="821" spans="2:9" x14ac:dyDescent="0.2">
      <c r="B821"/>
      <c r="C821" s="2">
        <v>75</v>
      </c>
      <c r="D821" s="5" t="s">
        <v>656</v>
      </c>
      <c r="E821" s="13">
        <v>17992</v>
      </c>
      <c r="F821" s="13">
        <v>5188</v>
      </c>
      <c r="G821" s="13">
        <v>23180</v>
      </c>
      <c r="H821" s="13">
        <v>500</v>
      </c>
      <c r="I821" s="13">
        <v>22680</v>
      </c>
    </row>
    <row r="822" spans="2:9" ht="15" customHeight="1" x14ac:dyDescent="0.2">
      <c r="B822"/>
      <c r="C822" s="14" t="s">
        <v>13</v>
      </c>
      <c r="D822" s="15" t="s">
        <v>657</v>
      </c>
      <c r="E822" s="16">
        <f>SUBTOTAL(9,E815:E821)</f>
        <v>18068</v>
      </c>
      <c r="F822" s="16">
        <f>SUBTOTAL(9,F815:F821)</f>
        <v>52830</v>
      </c>
      <c r="G822" s="16">
        <f>SUBTOTAL(9,G815:G821)</f>
        <v>70898</v>
      </c>
      <c r="H822" s="16">
        <f>SUBTOTAL(9,H815:H821)</f>
        <v>25843.7</v>
      </c>
      <c r="I822" s="16">
        <f>SUBTOTAL(9,I815:I821)</f>
        <v>45054.3</v>
      </c>
    </row>
    <row r="823" spans="2:9" ht="15" customHeight="1" x14ac:dyDescent="0.2">
      <c r="C823" s="17"/>
      <c r="D823" s="18" t="s">
        <v>658</v>
      </c>
      <c r="E823" s="19">
        <f>SUBTOTAL(9,E814:E822)</f>
        <v>18068</v>
      </c>
      <c r="F823" s="19">
        <f>SUBTOTAL(9,F814:F822)</f>
        <v>52830</v>
      </c>
      <c r="G823" s="19">
        <f>SUBTOTAL(9,G814:G822)</f>
        <v>70898</v>
      </c>
      <c r="H823" s="19">
        <f>SUBTOTAL(9,H814:H822)</f>
        <v>25843.7</v>
      </c>
      <c r="I823" s="19">
        <f>SUBTOTAL(9,I814:I822)</f>
        <v>45054.3</v>
      </c>
    </row>
    <row r="824" spans="2:9" ht="27" customHeight="1" x14ac:dyDescent="0.25">
      <c r="B824" s="1"/>
      <c r="C824" s="2"/>
      <c r="D824" s="9" t="s">
        <v>659</v>
      </c>
      <c r="E824" s="1"/>
      <c r="F824" s="1"/>
      <c r="G824" s="1"/>
      <c r="H824" s="1"/>
      <c r="I824" s="1"/>
    </row>
    <row r="825" spans="2:9" ht="15" customHeight="1" x14ac:dyDescent="0.25">
      <c r="B825" s="10">
        <v>571</v>
      </c>
      <c r="C825" s="11"/>
      <c r="D825" s="5" t="s">
        <v>660</v>
      </c>
      <c r="E825" s="12"/>
      <c r="F825" s="1"/>
      <c r="H825" s="1"/>
      <c r="I825" s="1"/>
    </row>
    <row r="826" spans="2:9" x14ac:dyDescent="0.2">
      <c r="B826"/>
      <c r="C826" s="2">
        <v>21</v>
      </c>
      <c r="D826" s="5" t="s">
        <v>32</v>
      </c>
      <c r="E826" s="13">
        <v>7273</v>
      </c>
      <c r="F826" s="13">
        <v>33334</v>
      </c>
      <c r="G826" s="13">
        <v>40607</v>
      </c>
      <c r="H826" s="13">
        <v>10977.92402</v>
      </c>
      <c r="I826" s="13">
        <v>29629.075980000001</v>
      </c>
    </row>
    <row r="827" spans="2:9" x14ac:dyDescent="0.2">
      <c r="B827"/>
      <c r="C827" s="2">
        <v>60</v>
      </c>
      <c r="D827" s="5" t="s">
        <v>661</v>
      </c>
      <c r="E827" s="13">
        <v>0</v>
      </c>
      <c r="F827" s="13">
        <v>140045158</v>
      </c>
      <c r="G827" s="13">
        <v>140045158</v>
      </c>
      <c r="H827" s="13">
        <v>43859083.857000001</v>
      </c>
      <c r="I827" s="13">
        <v>96186074.143000007</v>
      </c>
    </row>
    <row r="828" spans="2:9" x14ac:dyDescent="0.2">
      <c r="B828"/>
      <c r="C828" s="2">
        <v>61</v>
      </c>
      <c r="D828" s="5" t="s">
        <v>662</v>
      </c>
      <c r="E828" s="13">
        <v>0</v>
      </c>
      <c r="F828" s="13">
        <v>808012</v>
      </c>
      <c r="G828" s="13">
        <v>808012</v>
      </c>
      <c r="H828" s="13">
        <v>242403.6</v>
      </c>
      <c r="I828" s="13">
        <v>565608.4</v>
      </c>
    </row>
    <row r="829" spans="2:9" x14ac:dyDescent="0.2">
      <c r="B829"/>
      <c r="C829" s="2">
        <v>62</v>
      </c>
      <c r="D829" s="5" t="s">
        <v>663</v>
      </c>
      <c r="E829" s="13">
        <v>0</v>
      </c>
      <c r="F829" s="13">
        <v>2269747</v>
      </c>
      <c r="G829" s="13">
        <v>2269747</v>
      </c>
      <c r="H829" s="13">
        <v>680924.1</v>
      </c>
      <c r="I829" s="13">
        <v>1588822.9</v>
      </c>
    </row>
    <row r="830" spans="2:9" x14ac:dyDescent="0.2">
      <c r="B830"/>
      <c r="C830" s="2">
        <v>64</v>
      </c>
      <c r="D830" s="5" t="s">
        <v>664</v>
      </c>
      <c r="E830" s="13">
        <v>0</v>
      </c>
      <c r="F830" s="13">
        <v>2525000</v>
      </c>
      <c r="G830" s="13">
        <v>2525000</v>
      </c>
      <c r="H830" s="13">
        <v>237404.26800000001</v>
      </c>
      <c r="I830" s="13">
        <v>2287595.7319999998</v>
      </c>
    </row>
    <row r="831" spans="2:9" x14ac:dyDescent="0.2">
      <c r="B831"/>
      <c r="C831" s="2">
        <v>65</v>
      </c>
      <c r="D831" s="5" t="s">
        <v>665</v>
      </c>
      <c r="E831" s="13">
        <v>0</v>
      </c>
      <c r="F831" s="13">
        <v>202897</v>
      </c>
      <c r="G831" s="13">
        <v>202897</v>
      </c>
      <c r="H831" s="13">
        <v>60869.1</v>
      </c>
      <c r="I831" s="13">
        <v>142027.9</v>
      </c>
    </row>
    <row r="832" spans="2:9" x14ac:dyDescent="0.2">
      <c r="B832"/>
      <c r="C832" s="2">
        <v>66</v>
      </c>
      <c r="D832" s="5" t="s">
        <v>666</v>
      </c>
      <c r="E832" s="13">
        <v>0</v>
      </c>
      <c r="F832" s="13">
        <v>190848</v>
      </c>
      <c r="G832" s="13">
        <v>190848</v>
      </c>
      <c r="H832" s="13">
        <v>57254.400000000001</v>
      </c>
      <c r="I832" s="13">
        <v>133593.60000000001</v>
      </c>
    </row>
    <row r="833" spans="2:9" x14ac:dyDescent="0.2">
      <c r="B833"/>
      <c r="C833" s="2">
        <v>67</v>
      </c>
      <c r="D833" s="5" t="s">
        <v>667</v>
      </c>
      <c r="E833" s="13">
        <v>0</v>
      </c>
      <c r="F833" s="13">
        <v>604898</v>
      </c>
      <c r="G833" s="13">
        <v>604898</v>
      </c>
      <c r="H833" s="13">
        <v>181469.4</v>
      </c>
      <c r="I833" s="13">
        <v>423428.6</v>
      </c>
    </row>
    <row r="834" spans="2:9" ht="15" customHeight="1" x14ac:dyDescent="0.2">
      <c r="B834"/>
      <c r="C834" s="14" t="s">
        <v>13</v>
      </c>
      <c r="D834" s="15" t="s">
        <v>668</v>
      </c>
      <c r="E834" s="16">
        <f>SUBTOTAL(9,E826:E833)</f>
        <v>7273</v>
      </c>
      <c r="F834" s="16">
        <f>SUBTOTAL(9,F826:F833)</f>
        <v>146679894</v>
      </c>
      <c r="G834" s="16">
        <f>SUBTOTAL(9,G826:G833)</f>
        <v>146687167</v>
      </c>
      <c r="H834" s="16">
        <f>SUBTOTAL(9,H826:H833)</f>
        <v>45330386.649020001</v>
      </c>
      <c r="I834" s="16">
        <f>SUBTOTAL(9,I826:I833)</f>
        <v>101356780.35098</v>
      </c>
    </row>
    <row r="835" spans="2:9" ht="15" customHeight="1" x14ac:dyDescent="0.25">
      <c r="B835" s="10">
        <v>572</v>
      </c>
      <c r="C835" s="11"/>
      <c r="D835" s="5" t="s">
        <v>669</v>
      </c>
      <c r="E835" s="12"/>
      <c r="F835" s="1"/>
      <c r="H835" s="1"/>
      <c r="I835" s="1"/>
    </row>
    <row r="836" spans="2:9" x14ac:dyDescent="0.2">
      <c r="B836"/>
      <c r="C836" s="2">
        <v>60</v>
      </c>
      <c r="D836" s="5" t="s">
        <v>661</v>
      </c>
      <c r="E836" s="13">
        <v>0</v>
      </c>
      <c r="F836" s="13">
        <v>37516160</v>
      </c>
      <c r="G836" s="13">
        <v>37516160</v>
      </c>
      <c r="H836" s="13">
        <v>11194848.00003</v>
      </c>
      <c r="I836" s="13">
        <v>26321311.99997</v>
      </c>
    </row>
    <row r="837" spans="2:9" x14ac:dyDescent="0.2">
      <c r="B837"/>
      <c r="C837" s="2">
        <v>62</v>
      </c>
      <c r="D837" s="5" t="s">
        <v>670</v>
      </c>
      <c r="E837" s="13">
        <v>0</v>
      </c>
      <c r="F837" s="13">
        <v>713613</v>
      </c>
      <c r="G837" s="13">
        <v>713613</v>
      </c>
      <c r="H837" s="13">
        <v>214083.9</v>
      </c>
      <c r="I837" s="13">
        <v>499529.1</v>
      </c>
    </row>
    <row r="838" spans="2:9" x14ac:dyDescent="0.2">
      <c r="B838"/>
      <c r="C838" s="2">
        <v>64</v>
      </c>
      <c r="D838" s="5" t="s">
        <v>671</v>
      </c>
      <c r="E838" s="13">
        <v>0</v>
      </c>
      <c r="F838" s="13">
        <v>2582000</v>
      </c>
      <c r="G838" s="13">
        <v>2582000</v>
      </c>
      <c r="H838" s="13">
        <v>1318500</v>
      </c>
      <c r="I838" s="13">
        <v>1263500</v>
      </c>
    </row>
    <row r="839" spans="2:9" ht="15" customHeight="1" x14ac:dyDescent="0.2">
      <c r="B839"/>
      <c r="C839" s="14" t="s">
        <v>13</v>
      </c>
      <c r="D839" s="15" t="s">
        <v>672</v>
      </c>
      <c r="E839" s="16">
        <f>SUBTOTAL(9,E836:E838)</f>
        <v>0</v>
      </c>
      <c r="F839" s="16">
        <f>SUBTOTAL(9,F836:F838)</f>
        <v>40811773</v>
      </c>
      <c r="G839" s="16">
        <f>SUBTOTAL(9,G836:G838)</f>
        <v>40811773</v>
      </c>
      <c r="H839" s="16">
        <f>SUBTOTAL(9,H836:H838)</f>
        <v>12727431.90003</v>
      </c>
      <c r="I839" s="16">
        <f>SUBTOTAL(9,I836:I838)</f>
        <v>28084341.099970002</v>
      </c>
    </row>
    <row r="840" spans="2:9" ht="15" customHeight="1" x14ac:dyDescent="0.25">
      <c r="B840" s="10">
        <v>573</v>
      </c>
      <c r="C840" s="11"/>
      <c r="D840" s="5" t="s">
        <v>673</v>
      </c>
      <c r="E840" s="12"/>
      <c r="F840" s="1"/>
      <c r="H840" s="1"/>
      <c r="I840" s="1"/>
    </row>
    <row r="841" spans="2:9" x14ac:dyDescent="0.2">
      <c r="B841"/>
      <c r="C841" s="2">
        <v>60</v>
      </c>
      <c r="D841" s="5" t="s">
        <v>674</v>
      </c>
      <c r="E841" s="13">
        <v>0</v>
      </c>
      <c r="F841" s="13">
        <v>53200</v>
      </c>
      <c r="G841" s="13">
        <v>53200</v>
      </c>
      <c r="H841" s="13">
        <v>0</v>
      </c>
      <c r="I841" s="13">
        <v>53200</v>
      </c>
    </row>
    <row r="842" spans="2:9" ht="15" customHeight="1" x14ac:dyDescent="0.2">
      <c r="B842"/>
      <c r="C842" s="14" t="s">
        <v>13</v>
      </c>
      <c r="D842" s="15" t="s">
        <v>675</v>
      </c>
      <c r="E842" s="16">
        <f>SUBTOTAL(9,E841:E841)</f>
        <v>0</v>
      </c>
      <c r="F842" s="16">
        <f>SUBTOTAL(9,F841:F841)</f>
        <v>53200</v>
      </c>
      <c r="G842" s="16">
        <f>SUBTOTAL(9,G841:G841)</f>
        <v>53200</v>
      </c>
      <c r="H842" s="16">
        <f>SUBTOTAL(9,H841:H841)</f>
        <v>0</v>
      </c>
      <c r="I842" s="16">
        <f>SUBTOTAL(9,I841:I841)</f>
        <v>53200</v>
      </c>
    </row>
    <row r="843" spans="2:9" ht="15" customHeight="1" x14ac:dyDescent="0.25">
      <c r="B843" s="10">
        <v>575</v>
      </c>
      <c r="C843" s="11"/>
      <c r="D843" s="5" t="s">
        <v>676</v>
      </c>
      <c r="E843" s="12"/>
      <c r="F843" s="1"/>
      <c r="H843" s="1"/>
      <c r="I843" s="1"/>
    </row>
    <row r="844" spans="2:9" x14ac:dyDescent="0.2">
      <c r="B844"/>
      <c r="C844" s="2">
        <v>60</v>
      </c>
      <c r="D844" s="5" t="s">
        <v>677</v>
      </c>
      <c r="E844" s="13">
        <v>0</v>
      </c>
      <c r="F844" s="13">
        <v>11023904</v>
      </c>
      <c r="G844" s="13">
        <v>11023904</v>
      </c>
      <c r="H844" s="13">
        <v>0</v>
      </c>
      <c r="I844" s="13">
        <v>11023904</v>
      </c>
    </row>
    <row r="845" spans="2:9" ht="15" customHeight="1" x14ac:dyDescent="0.2">
      <c r="B845"/>
      <c r="C845" s="14" t="s">
        <v>13</v>
      </c>
      <c r="D845" s="15" t="s">
        <v>678</v>
      </c>
      <c r="E845" s="16">
        <f>SUBTOTAL(9,E844:E844)</f>
        <v>0</v>
      </c>
      <c r="F845" s="16">
        <f>SUBTOTAL(9,F844:F844)</f>
        <v>11023904</v>
      </c>
      <c r="G845" s="16">
        <f>SUBTOTAL(9,G844:G844)</f>
        <v>11023904</v>
      </c>
      <c r="H845" s="16">
        <f>SUBTOTAL(9,H844:H844)</f>
        <v>0</v>
      </c>
      <c r="I845" s="16">
        <f>SUBTOTAL(9,I844:I844)</f>
        <v>11023904</v>
      </c>
    </row>
    <row r="846" spans="2:9" ht="15" customHeight="1" x14ac:dyDescent="0.25">
      <c r="B846" s="10">
        <v>577</v>
      </c>
      <c r="C846" s="11"/>
      <c r="D846" s="5" t="s">
        <v>679</v>
      </c>
      <c r="E846" s="12"/>
      <c r="F846" s="1"/>
      <c r="H846" s="1"/>
      <c r="I846" s="1"/>
    </row>
    <row r="847" spans="2:9" x14ac:dyDescent="0.2">
      <c r="B847"/>
      <c r="C847" s="2">
        <v>1</v>
      </c>
      <c r="D847" s="5" t="s">
        <v>21</v>
      </c>
      <c r="E847" s="13">
        <v>430</v>
      </c>
      <c r="F847" s="13">
        <v>8737</v>
      </c>
      <c r="G847" s="13">
        <v>9167</v>
      </c>
      <c r="H847" s="13">
        <v>954.42646999999999</v>
      </c>
      <c r="I847" s="13">
        <v>8212.5735299999997</v>
      </c>
    </row>
    <row r="848" spans="2:9" x14ac:dyDescent="0.2">
      <c r="B848"/>
      <c r="C848" s="2">
        <v>70</v>
      </c>
      <c r="D848" s="5" t="s">
        <v>680</v>
      </c>
      <c r="E848" s="13">
        <v>0</v>
      </c>
      <c r="F848" s="13">
        <v>311821</v>
      </c>
      <c r="G848" s="13">
        <v>311821</v>
      </c>
      <c r="H848" s="13">
        <v>155826.05441000001</v>
      </c>
      <c r="I848" s="13">
        <v>155994.94558999999</v>
      </c>
    </row>
    <row r="849" spans="2:9" x14ac:dyDescent="0.2">
      <c r="B849"/>
      <c r="C849" s="2">
        <v>71</v>
      </c>
      <c r="D849" s="5" t="s">
        <v>681</v>
      </c>
      <c r="E849" s="13">
        <v>0</v>
      </c>
      <c r="F849" s="13">
        <v>34667</v>
      </c>
      <c r="G849" s="13">
        <v>34667</v>
      </c>
      <c r="H849" s="13">
        <v>30979.61105</v>
      </c>
      <c r="I849" s="13">
        <v>3687.38895</v>
      </c>
    </row>
    <row r="850" spans="2:9" x14ac:dyDescent="0.2">
      <c r="B850"/>
      <c r="C850" s="2">
        <v>73</v>
      </c>
      <c r="D850" s="5" t="s">
        <v>682</v>
      </c>
      <c r="E850" s="13">
        <v>0</v>
      </c>
      <c r="F850" s="13">
        <v>75751</v>
      </c>
      <c r="G850" s="13">
        <v>75751</v>
      </c>
      <c r="H850" s="13">
        <v>73386.162920000002</v>
      </c>
      <c r="I850" s="13">
        <v>2364.8370799999998</v>
      </c>
    </row>
    <row r="851" spans="2:9" x14ac:dyDescent="0.2">
      <c r="B851"/>
      <c r="C851" s="2">
        <v>75</v>
      </c>
      <c r="D851" s="5" t="s">
        <v>683</v>
      </c>
      <c r="E851" s="13">
        <v>0</v>
      </c>
      <c r="F851" s="13">
        <v>22501</v>
      </c>
      <c r="G851" s="13">
        <v>22501</v>
      </c>
      <c r="H851" s="13">
        <v>20097.682799999999</v>
      </c>
      <c r="I851" s="13">
        <v>2403.3172</v>
      </c>
    </row>
    <row r="852" spans="2:9" x14ac:dyDescent="0.2">
      <c r="B852"/>
      <c r="C852" s="2">
        <v>76</v>
      </c>
      <c r="D852" s="5" t="s">
        <v>684</v>
      </c>
      <c r="E852" s="13">
        <v>0</v>
      </c>
      <c r="F852" s="13">
        <v>8478</v>
      </c>
      <c r="G852" s="13">
        <v>8478</v>
      </c>
      <c r="H852" s="13">
        <v>4181.9682599999996</v>
      </c>
      <c r="I852" s="13">
        <v>4296.0317400000004</v>
      </c>
    </row>
    <row r="853" spans="2:9" ht="15" customHeight="1" x14ac:dyDescent="0.2">
      <c r="B853"/>
      <c r="C853" s="14" t="s">
        <v>13</v>
      </c>
      <c r="D853" s="15" t="s">
        <v>685</v>
      </c>
      <c r="E853" s="16">
        <f>SUBTOTAL(9,E847:E852)</f>
        <v>430</v>
      </c>
      <c r="F853" s="16">
        <f>SUBTOTAL(9,F847:F852)</f>
        <v>461955</v>
      </c>
      <c r="G853" s="16">
        <f>SUBTOTAL(9,G847:G852)</f>
        <v>462385</v>
      </c>
      <c r="H853" s="16">
        <f>SUBTOTAL(9,H847:H852)</f>
        <v>285425.90591000003</v>
      </c>
      <c r="I853" s="16">
        <f>SUBTOTAL(9,I847:I852)</f>
        <v>176959.09408999997</v>
      </c>
    </row>
    <row r="854" spans="2:9" ht="15" customHeight="1" x14ac:dyDescent="0.25">
      <c r="B854" s="10">
        <v>578</v>
      </c>
      <c r="C854" s="11"/>
      <c r="D854" s="5" t="s">
        <v>686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21</v>
      </c>
      <c r="E855" s="13">
        <v>2622</v>
      </c>
      <c r="F855" s="13">
        <v>111265</v>
      </c>
      <c r="G855" s="13">
        <v>113887</v>
      </c>
      <c r="H855" s="13">
        <v>12220.96077</v>
      </c>
      <c r="I855" s="13">
        <v>101666.03922999999</v>
      </c>
    </row>
    <row r="856" spans="2:9" x14ac:dyDescent="0.2">
      <c r="B856"/>
      <c r="C856" s="2">
        <v>70</v>
      </c>
      <c r="D856" s="5" t="s">
        <v>687</v>
      </c>
      <c r="E856" s="13">
        <v>0</v>
      </c>
      <c r="F856" s="13">
        <v>5537</v>
      </c>
      <c r="G856" s="13">
        <v>5537</v>
      </c>
      <c r="H856" s="13">
        <v>0</v>
      </c>
      <c r="I856" s="13">
        <v>5537</v>
      </c>
    </row>
    <row r="857" spans="2:9" ht="15" customHeight="1" x14ac:dyDescent="0.2">
      <c r="B857"/>
      <c r="C857" s="14" t="s">
        <v>13</v>
      </c>
      <c r="D857" s="15" t="s">
        <v>688</v>
      </c>
      <c r="E857" s="16">
        <f>SUBTOTAL(9,E855:E856)</f>
        <v>2622</v>
      </c>
      <c r="F857" s="16">
        <f>SUBTOTAL(9,F855:F856)</f>
        <v>116802</v>
      </c>
      <c r="G857" s="16">
        <f>SUBTOTAL(9,G855:G856)</f>
        <v>119424</v>
      </c>
      <c r="H857" s="16">
        <f>SUBTOTAL(9,H855:H856)</f>
        <v>12220.96077</v>
      </c>
      <c r="I857" s="16">
        <f>SUBTOTAL(9,I855:I856)</f>
        <v>107203.03922999999</v>
      </c>
    </row>
    <row r="858" spans="2:9" ht="15" customHeight="1" x14ac:dyDescent="0.25">
      <c r="B858" s="10">
        <v>579</v>
      </c>
      <c r="C858" s="11"/>
      <c r="D858" s="5" t="s">
        <v>689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21</v>
      </c>
      <c r="E859" s="13">
        <v>308</v>
      </c>
      <c r="F859" s="13">
        <v>11789</v>
      </c>
      <c r="G859" s="13">
        <v>12097</v>
      </c>
      <c r="H859" s="13">
        <v>1126.06953</v>
      </c>
      <c r="I859" s="13">
        <v>10970.930469999999</v>
      </c>
    </row>
    <row r="860" spans="2:9" ht="15" customHeight="1" x14ac:dyDescent="0.2">
      <c r="B860"/>
      <c r="C860" s="14" t="s">
        <v>13</v>
      </c>
      <c r="D860" s="15" t="s">
        <v>690</v>
      </c>
      <c r="E860" s="16">
        <f>SUBTOTAL(9,E859:E859)</f>
        <v>308</v>
      </c>
      <c r="F860" s="16">
        <f>SUBTOTAL(9,F859:F859)</f>
        <v>11789</v>
      </c>
      <c r="G860" s="16">
        <f>SUBTOTAL(9,G859:G859)</f>
        <v>12097</v>
      </c>
      <c r="H860" s="16">
        <f>SUBTOTAL(9,H859:H859)</f>
        <v>1126.06953</v>
      </c>
      <c r="I860" s="16">
        <f>SUBTOTAL(9,I859:I859)</f>
        <v>10970.930469999999</v>
      </c>
    </row>
    <row r="861" spans="2:9" ht="15" customHeight="1" x14ac:dyDescent="0.2">
      <c r="C861" s="17"/>
      <c r="D861" s="18" t="s">
        <v>691</v>
      </c>
      <c r="E861" s="19">
        <f>SUBTOTAL(9,E825:E860)</f>
        <v>10633</v>
      </c>
      <c r="F861" s="19">
        <f>SUBTOTAL(9,F825:F860)</f>
        <v>199159317</v>
      </c>
      <c r="G861" s="19">
        <f>SUBTOTAL(9,G825:G860)</f>
        <v>199169950</v>
      </c>
      <c r="H861" s="19">
        <f>SUBTOTAL(9,H825:H860)</f>
        <v>58356591.485260002</v>
      </c>
      <c r="I861" s="19">
        <f>SUBTOTAL(9,I825:I860)</f>
        <v>140813358.51473996</v>
      </c>
    </row>
    <row r="862" spans="2:9" ht="27" customHeight="1" x14ac:dyDescent="0.25">
      <c r="B862" s="1"/>
      <c r="C862" s="2"/>
      <c r="D862" s="9" t="s">
        <v>692</v>
      </c>
      <c r="E862" s="1"/>
      <c r="F862" s="1"/>
      <c r="G862" s="1"/>
      <c r="H862" s="1"/>
      <c r="I862" s="1"/>
    </row>
    <row r="863" spans="2:9" ht="15" customHeight="1" x14ac:dyDescent="0.25">
      <c r="B863" s="10">
        <v>581</v>
      </c>
      <c r="C863" s="11"/>
      <c r="D863" s="5" t="s">
        <v>693</v>
      </c>
      <c r="E863" s="12"/>
      <c r="F863" s="1"/>
      <c r="H863" s="1"/>
      <c r="I863" s="1"/>
    </row>
    <row r="864" spans="2:9" x14ac:dyDescent="0.2">
      <c r="B864"/>
      <c r="C864" s="2">
        <v>70</v>
      </c>
      <c r="D864" s="5" t="s">
        <v>694</v>
      </c>
      <c r="E864" s="13">
        <v>0</v>
      </c>
      <c r="F864" s="13">
        <v>3304608</v>
      </c>
      <c r="G864" s="13">
        <v>3304608</v>
      </c>
      <c r="H864" s="13">
        <v>1027808.438</v>
      </c>
      <c r="I864" s="13">
        <v>2276799.5619999999</v>
      </c>
    </row>
    <row r="865" spans="2:9" x14ac:dyDescent="0.2">
      <c r="B865"/>
      <c r="C865" s="2">
        <v>76</v>
      </c>
      <c r="D865" s="5" t="s">
        <v>695</v>
      </c>
      <c r="E865" s="13">
        <v>113300</v>
      </c>
      <c r="F865" s="13">
        <v>239727</v>
      </c>
      <c r="G865" s="13">
        <v>353027</v>
      </c>
      <c r="H865" s="13">
        <v>121549</v>
      </c>
      <c r="I865" s="13">
        <v>231478</v>
      </c>
    </row>
    <row r="866" spans="2:9" x14ac:dyDescent="0.2">
      <c r="B866"/>
      <c r="C866" s="2">
        <v>78</v>
      </c>
      <c r="D866" s="5" t="s">
        <v>696</v>
      </c>
      <c r="E866" s="13">
        <v>9300</v>
      </c>
      <c r="F866" s="13">
        <v>11588</v>
      </c>
      <c r="G866" s="13">
        <v>20888</v>
      </c>
      <c r="H866" s="13">
        <v>4094.3359999999998</v>
      </c>
      <c r="I866" s="13">
        <v>16793.664000000001</v>
      </c>
    </row>
    <row r="867" spans="2:9" x14ac:dyDescent="0.2">
      <c r="B867"/>
      <c r="C867" s="2">
        <v>79</v>
      </c>
      <c r="D867" s="5" t="s">
        <v>697</v>
      </c>
      <c r="E867" s="13">
        <v>65900</v>
      </c>
      <c r="F867" s="13">
        <v>50480</v>
      </c>
      <c r="G867" s="13">
        <v>116380</v>
      </c>
      <c r="H867" s="13">
        <v>14005.056</v>
      </c>
      <c r="I867" s="13">
        <v>102374.944</v>
      </c>
    </row>
    <row r="868" spans="2:9" ht="15" customHeight="1" x14ac:dyDescent="0.2">
      <c r="B868"/>
      <c r="C868" s="14" t="s">
        <v>13</v>
      </c>
      <c r="D868" s="15" t="s">
        <v>698</v>
      </c>
      <c r="E868" s="16">
        <f>SUBTOTAL(9,E864:E867)</f>
        <v>188500</v>
      </c>
      <c r="F868" s="16">
        <f>SUBTOTAL(9,F864:F867)</f>
        <v>3606403</v>
      </c>
      <c r="G868" s="16">
        <f>SUBTOTAL(9,G864:G867)</f>
        <v>3794903</v>
      </c>
      <c r="H868" s="16">
        <f>SUBTOTAL(9,H864:H867)</f>
        <v>1167456.83</v>
      </c>
      <c r="I868" s="16">
        <f>SUBTOTAL(9,I864:I867)</f>
        <v>2627446.17</v>
      </c>
    </row>
    <row r="869" spans="2:9" ht="15" customHeight="1" x14ac:dyDescent="0.25">
      <c r="B869" s="10">
        <v>585</v>
      </c>
      <c r="C869" s="11"/>
      <c r="D869" s="5" t="s">
        <v>699</v>
      </c>
      <c r="E869" s="12"/>
      <c r="F869" s="1"/>
      <c r="H869" s="1"/>
      <c r="I869" s="1"/>
    </row>
    <row r="870" spans="2:9" x14ac:dyDescent="0.2">
      <c r="B870"/>
      <c r="C870" s="2">
        <v>1</v>
      </c>
      <c r="D870" s="5" t="s">
        <v>21</v>
      </c>
      <c r="E870" s="13">
        <v>1541</v>
      </c>
      <c r="F870" s="13">
        <v>35933</v>
      </c>
      <c r="G870" s="13">
        <v>37474</v>
      </c>
      <c r="H870" s="13">
        <v>9049.4838299999992</v>
      </c>
      <c r="I870" s="13">
        <v>28424.516169999999</v>
      </c>
    </row>
    <row r="871" spans="2:9" ht="15" customHeight="1" x14ac:dyDescent="0.2">
      <c r="B871"/>
      <c r="C871" s="14" t="s">
        <v>13</v>
      </c>
      <c r="D871" s="15" t="s">
        <v>700</v>
      </c>
      <c r="E871" s="16">
        <f>SUBTOTAL(9,E870:E870)</f>
        <v>1541</v>
      </c>
      <c r="F871" s="16">
        <f>SUBTOTAL(9,F870:F870)</f>
        <v>35933</v>
      </c>
      <c r="G871" s="16">
        <f>SUBTOTAL(9,G870:G870)</f>
        <v>37474</v>
      </c>
      <c r="H871" s="16">
        <f>SUBTOTAL(9,H870:H870)</f>
        <v>9049.4838299999992</v>
      </c>
      <c r="I871" s="16">
        <f>SUBTOTAL(9,I870:I870)</f>
        <v>28424.516169999999</v>
      </c>
    </row>
    <row r="872" spans="2:9" ht="15" customHeight="1" x14ac:dyDescent="0.25">
      <c r="B872" s="10">
        <v>587</v>
      </c>
      <c r="C872" s="11"/>
      <c r="D872" s="5" t="s">
        <v>701</v>
      </c>
      <c r="E872" s="12"/>
      <c r="F872" s="1"/>
      <c r="H872" s="1"/>
      <c r="I872" s="1"/>
    </row>
    <row r="873" spans="2:9" x14ac:dyDescent="0.2">
      <c r="B873"/>
      <c r="C873" s="2">
        <v>1</v>
      </c>
      <c r="D873" s="5" t="s">
        <v>21</v>
      </c>
      <c r="E873" s="13">
        <v>5268</v>
      </c>
      <c r="F873" s="13">
        <v>103618</v>
      </c>
      <c r="G873" s="13">
        <v>108886</v>
      </c>
      <c r="H873" s="13">
        <v>24934.894410000001</v>
      </c>
      <c r="I873" s="13">
        <v>83951.105590000006</v>
      </c>
    </row>
    <row r="874" spans="2:9" x14ac:dyDescent="0.2">
      <c r="B874"/>
      <c r="C874" s="2">
        <v>22</v>
      </c>
      <c r="D874" s="5" t="s">
        <v>702</v>
      </c>
      <c r="E874" s="13">
        <v>14205</v>
      </c>
      <c r="F874" s="13">
        <v>43779</v>
      </c>
      <c r="G874" s="13">
        <v>57984</v>
      </c>
      <c r="H874" s="13">
        <v>10116.2477</v>
      </c>
      <c r="I874" s="13">
        <v>47867.7523</v>
      </c>
    </row>
    <row r="875" spans="2:9" ht="15" customHeight="1" x14ac:dyDescent="0.2">
      <c r="B875"/>
      <c r="C875" s="14" t="s">
        <v>13</v>
      </c>
      <c r="D875" s="15" t="s">
        <v>703</v>
      </c>
      <c r="E875" s="16">
        <f>SUBTOTAL(9,E873:E874)</f>
        <v>19473</v>
      </c>
      <c r="F875" s="16">
        <f>SUBTOTAL(9,F873:F874)</f>
        <v>147397</v>
      </c>
      <c r="G875" s="16">
        <f>SUBTOTAL(9,G873:G874)</f>
        <v>166870</v>
      </c>
      <c r="H875" s="16">
        <f>SUBTOTAL(9,H873:H874)</f>
        <v>35051.142110000001</v>
      </c>
      <c r="I875" s="16">
        <f>SUBTOTAL(9,I873:I874)</f>
        <v>131818.85789000001</v>
      </c>
    </row>
    <row r="876" spans="2:9" ht="15" customHeight="1" x14ac:dyDescent="0.2">
      <c r="C876" s="17"/>
      <c r="D876" s="18" t="s">
        <v>704</v>
      </c>
      <c r="E876" s="19">
        <f>SUBTOTAL(9,E863:E875)</f>
        <v>209514</v>
      </c>
      <c r="F876" s="19">
        <f>SUBTOTAL(9,F863:F875)</f>
        <v>3789733</v>
      </c>
      <c r="G876" s="19">
        <f>SUBTOTAL(9,G863:G875)</f>
        <v>3999247</v>
      </c>
      <c r="H876" s="19">
        <f>SUBTOTAL(9,H863:H875)</f>
        <v>1211557.45594</v>
      </c>
      <c r="I876" s="19">
        <f>SUBTOTAL(9,I863:I875)</f>
        <v>2787689.5440599998</v>
      </c>
    </row>
    <row r="877" spans="2:9" ht="27" customHeight="1" x14ac:dyDescent="0.25">
      <c r="B877" s="1"/>
      <c r="C877" s="2"/>
      <c r="D877" s="9" t="s">
        <v>705</v>
      </c>
      <c r="E877" s="1"/>
      <c r="F877" s="1"/>
      <c r="G877" s="1"/>
      <c r="H877" s="1"/>
      <c r="I877" s="1"/>
    </row>
    <row r="878" spans="2:9" ht="15" customHeight="1" x14ac:dyDescent="0.25">
      <c r="B878" s="10">
        <v>590</v>
      </c>
      <c r="C878" s="11"/>
      <c r="D878" s="5" t="s">
        <v>706</v>
      </c>
      <c r="E878" s="12"/>
      <c r="F878" s="1"/>
      <c r="H878" s="1"/>
      <c r="I878" s="1"/>
    </row>
    <row r="879" spans="2:9" x14ac:dyDescent="0.2">
      <c r="B879"/>
      <c r="C879" s="2">
        <v>65</v>
      </c>
      <c r="D879" s="5" t="s">
        <v>707</v>
      </c>
      <c r="E879" s="13">
        <v>5035</v>
      </c>
      <c r="F879" s="13">
        <v>65195</v>
      </c>
      <c r="G879" s="13">
        <v>70230</v>
      </c>
      <c r="H879" s="13">
        <v>0</v>
      </c>
      <c r="I879" s="13">
        <v>70230</v>
      </c>
    </row>
    <row r="880" spans="2:9" x14ac:dyDescent="0.2">
      <c r="B880"/>
      <c r="C880" s="2">
        <v>72</v>
      </c>
      <c r="D880" s="5" t="s">
        <v>708</v>
      </c>
      <c r="E880" s="13">
        <v>234</v>
      </c>
      <c r="F880" s="13">
        <v>20160</v>
      </c>
      <c r="G880" s="13">
        <v>20394</v>
      </c>
      <c r="H880" s="13">
        <v>3288.6610000000001</v>
      </c>
      <c r="I880" s="13">
        <v>17105.339</v>
      </c>
    </row>
    <row r="881" spans="2:9" x14ac:dyDescent="0.2">
      <c r="B881"/>
      <c r="C881" s="2">
        <v>81</v>
      </c>
      <c r="D881" s="5" t="s">
        <v>709</v>
      </c>
      <c r="E881" s="13">
        <v>1</v>
      </c>
      <c r="F881" s="13">
        <v>6910</v>
      </c>
      <c r="G881" s="13">
        <v>6911</v>
      </c>
      <c r="H881" s="13">
        <v>0</v>
      </c>
      <c r="I881" s="13">
        <v>6911</v>
      </c>
    </row>
    <row r="882" spans="2:9" ht="15" customHeight="1" x14ac:dyDescent="0.2">
      <c r="B882"/>
      <c r="C882" s="14" t="s">
        <v>13</v>
      </c>
      <c r="D882" s="15" t="s">
        <v>710</v>
      </c>
      <c r="E882" s="16">
        <f>SUBTOTAL(9,E879:E881)</f>
        <v>5270</v>
      </c>
      <c r="F882" s="16">
        <f>SUBTOTAL(9,F879:F881)</f>
        <v>92265</v>
      </c>
      <c r="G882" s="16">
        <f>SUBTOTAL(9,G879:G881)</f>
        <v>97535</v>
      </c>
      <c r="H882" s="16">
        <f>SUBTOTAL(9,H879:H881)</f>
        <v>3288.6610000000001</v>
      </c>
      <c r="I882" s="16">
        <f>SUBTOTAL(9,I879:I881)</f>
        <v>94246.339000000007</v>
      </c>
    </row>
    <row r="883" spans="2:9" ht="15" customHeight="1" x14ac:dyDescent="0.25">
      <c r="B883" s="10">
        <v>595</v>
      </c>
      <c r="C883" s="11"/>
      <c r="D883" s="5" t="s">
        <v>711</v>
      </c>
      <c r="E883" s="12"/>
      <c r="F883" s="1"/>
      <c r="H883" s="1"/>
      <c r="I883" s="1"/>
    </row>
    <row r="884" spans="2:9" x14ac:dyDescent="0.2">
      <c r="B884"/>
      <c r="C884" s="2">
        <v>1</v>
      </c>
      <c r="D884" s="5" t="s">
        <v>712</v>
      </c>
      <c r="E884" s="13">
        <v>16667</v>
      </c>
      <c r="F884" s="13">
        <v>916328</v>
      </c>
      <c r="G884" s="13">
        <v>932995</v>
      </c>
      <c r="H884" s="13">
        <v>207869.92895999999</v>
      </c>
      <c r="I884" s="13">
        <v>725125.07103999995</v>
      </c>
    </row>
    <row r="885" spans="2:9" x14ac:dyDescent="0.2">
      <c r="B885"/>
      <c r="C885" s="2">
        <v>21</v>
      </c>
      <c r="D885" s="5" t="s">
        <v>713</v>
      </c>
      <c r="E885" s="13">
        <v>11771</v>
      </c>
      <c r="F885" s="13">
        <v>267332</v>
      </c>
      <c r="G885" s="13">
        <v>279103</v>
      </c>
      <c r="H885" s="13">
        <v>23686.186989999998</v>
      </c>
      <c r="I885" s="13">
        <v>255416.81301000001</v>
      </c>
    </row>
    <row r="886" spans="2:9" x14ac:dyDescent="0.2">
      <c r="B886"/>
      <c r="C886" s="2">
        <v>30</v>
      </c>
      <c r="D886" s="5" t="s">
        <v>714</v>
      </c>
      <c r="E886" s="13">
        <v>13236</v>
      </c>
      <c r="F886" s="13">
        <v>17161</v>
      </c>
      <c r="G886" s="13">
        <v>30397</v>
      </c>
      <c r="H886" s="13">
        <v>1023.00374</v>
      </c>
      <c r="I886" s="13">
        <v>29373.99626</v>
      </c>
    </row>
    <row r="887" spans="2:9" ht="15" customHeight="1" x14ac:dyDescent="0.2">
      <c r="B887"/>
      <c r="C887" s="14" t="s">
        <v>13</v>
      </c>
      <c r="D887" s="15" t="s">
        <v>715</v>
      </c>
      <c r="E887" s="16">
        <f>SUBTOTAL(9,E884:E886)</f>
        <v>41674</v>
      </c>
      <c r="F887" s="16">
        <f>SUBTOTAL(9,F884:F886)</f>
        <v>1200821</v>
      </c>
      <c r="G887" s="16">
        <f>SUBTOTAL(9,G884:G886)</f>
        <v>1242495</v>
      </c>
      <c r="H887" s="16">
        <f>SUBTOTAL(9,H884:H886)</f>
        <v>232579.11968999996</v>
      </c>
      <c r="I887" s="16">
        <f>SUBTOTAL(9,I884:I886)</f>
        <v>1009915.88031</v>
      </c>
    </row>
    <row r="888" spans="2:9" ht="15" customHeight="1" x14ac:dyDescent="0.2">
      <c r="C888" s="17"/>
      <c r="D888" s="18" t="s">
        <v>716</v>
      </c>
      <c r="E888" s="19">
        <f>SUBTOTAL(9,E878:E887)</f>
        <v>46944</v>
      </c>
      <c r="F888" s="19">
        <f>SUBTOTAL(9,F878:F887)</f>
        <v>1293086</v>
      </c>
      <c r="G888" s="19">
        <f>SUBTOTAL(9,G878:G887)</f>
        <v>1340030</v>
      </c>
      <c r="H888" s="19">
        <f>SUBTOTAL(9,H878:H887)</f>
        <v>235867.78068999996</v>
      </c>
      <c r="I888" s="19">
        <f>SUBTOTAL(9,I878:I887)</f>
        <v>1104162.2193099998</v>
      </c>
    </row>
    <row r="889" spans="2:9" ht="15" customHeight="1" x14ac:dyDescent="0.2">
      <c r="C889" s="17"/>
      <c r="D889" s="18" t="s">
        <v>717</v>
      </c>
      <c r="E889" s="19">
        <f>SUBTOTAL(9,E705:E888)</f>
        <v>1280556</v>
      </c>
      <c r="F889" s="19">
        <f>SUBTOTAL(9,F705:F888)</f>
        <v>216527991</v>
      </c>
      <c r="G889" s="19">
        <f>SUBTOTAL(9,G705:G888)</f>
        <v>217808547</v>
      </c>
      <c r="H889" s="19">
        <f>SUBTOTAL(9,H705:H888)</f>
        <v>63323960.485530004</v>
      </c>
      <c r="I889" s="19">
        <f>SUBTOTAL(9,I705:I888)</f>
        <v>154484586.51446995</v>
      </c>
    </row>
    <row r="890" spans="2:9" x14ac:dyDescent="0.2">
      <c r="C890" s="17"/>
      <c r="D890" s="20"/>
      <c r="E890" s="21"/>
      <c r="F890" s="21"/>
      <c r="G890" s="21"/>
      <c r="H890" s="21"/>
      <c r="I890" s="21"/>
    </row>
    <row r="891" spans="2:9" ht="15" customHeight="1" x14ac:dyDescent="0.2">
      <c r="B891" s="1"/>
      <c r="C891" s="2"/>
      <c r="D891" s="3" t="s">
        <v>718</v>
      </c>
      <c r="E891" s="1"/>
      <c r="F891" s="1"/>
      <c r="G891" s="1"/>
      <c r="H891" s="1"/>
      <c r="I891" s="1"/>
    </row>
    <row r="892" spans="2:9" ht="27" customHeight="1" x14ac:dyDescent="0.25">
      <c r="B892" s="1"/>
      <c r="C892" s="2"/>
      <c r="D892" s="9" t="s">
        <v>173</v>
      </c>
      <c r="E892" s="1"/>
      <c r="F892" s="1"/>
      <c r="G892" s="1"/>
      <c r="H892" s="1"/>
      <c r="I892" s="1"/>
    </row>
    <row r="893" spans="2:9" ht="15" customHeight="1" x14ac:dyDescent="0.25">
      <c r="B893" s="10">
        <v>600</v>
      </c>
      <c r="C893" s="11"/>
      <c r="D893" s="5" t="s">
        <v>719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21</v>
      </c>
      <c r="E894" s="13">
        <v>9833</v>
      </c>
      <c r="F894" s="13">
        <v>222885</v>
      </c>
      <c r="G894" s="13">
        <v>232718</v>
      </c>
      <c r="H894" s="13">
        <v>57270.562230000003</v>
      </c>
      <c r="I894" s="13">
        <v>175447.43776999999</v>
      </c>
    </row>
    <row r="895" spans="2:9" ht="15" customHeight="1" x14ac:dyDescent="0.2">
      <c r="B895"/>
      <c r="C895" s="14" t="s">
        <v>13</v>
      </c>
      <c r="D895" s="15" t="s">
        <v>720</v>
      </c>
      <c r="E895" s="16">
        <f>SUBTOTAL(9,E894:E894)</f>
        <v>9833</v>
      </c>
      <c r="F895" s="16">
        <f>SUBTOTAL(9,F894:F894)</f>
        <v>222885</v>
      </c>
      <c r="G895" s="16">
        <f>SUBTOTAL(9,G894:G894)</f>
        <v>232718</v>
      </c>
      <c r="H895" s="16">
        <f>SUBTOTAL(9,H894:H894)</f>
        <v>57270.562230000003</v>
      </c>
      <c r="I895" s="16">
        <f>SUBTOTAL(9,I894:I894)</f>
        <v>175447.43776999999</v>
      </c>
    </row>
    <row r="896" spans="2:9" ht="15" customHeight="1" x14ac:dyDescent="0.25">
      <c r="B896" s="10">
        <v>601</v>
      </c>
      <c r="C896" s="11"/>
      <c r="D896" s="5" t="s">
        <v>721</v>
      </c>
      <c r="E896" s="12"/>
      <c r="F896" s="1"/>
      <c r="H896" s="1"/>
      <c r="I896" s="1"/>
    </row>
    <row r="897" spans="2:9" x14ac:dyDescent="0.2">
      <c r="B897"/>
      <c r="C897" s="2">
        <v>21</v>
      </c>
      <c r="D897" s="5" t="s">
        <v>27</v>
      </c>
      <c r="E897" s="13">
        <v>2979</v>
      </c>
      <c r="F897" s="13">
        <v>76115</v>
      </c>
      <c r="G897" s="13">
        <v>79094</v>
      </c>
      <c r="H897" s="13">
        <v>2165.3822399999999</v>
      </c>
      <c r="I897" s="13">
        <v>76928.617759999994</v>
      </c>
    </row>
    <row r="898" spans="2:9" x14ac:dyDescent="0.2">
      <c r="B898"/>
      <c r="C898" s="2">
        <v>22</v>
      </c>
      <c r="D898" s="5" t="s">
        <v>722</v>
      </c>
      <c r="E898" s="13">
        <v>26878</v>
      </c>
      <c r="F898" s="13">
        <v>33852</v>
      </c>
      <c r="G898" s="13">
        <v>60730</v>
      </c>
      <c r="H898" s="13">
        <v>484.89661000000001</v>
      </c>
      <c r="I898" s="13">
        <v>60245.103389999997</v>
      </c>
    </row>
    <row r="899" spans="2:9" x14ac:dyDescent="0.2">
      <c r="B899"/>
      <c r="C899" s="2">
        <v>50</v>
      </c>
      <c r="D899" s="5" t="s">
        <v>327</v>
      </c>
      <c r="E899" s="13">
        <v>0</v>
      </c>
      <c r="F899" s="13">
        <v>117829</v>
      </c>
      <c r="G899" s="13">
        <v>117829</v>
      </c>
      <c r="H899" s="13">
        <v>58914.5</v>
      </c>
      <c r="I899" s="13">
        <v>58914.5</v>
      </c>
    </row>
    <row r="900" spans="2:9" x14ac:dyDescent="0.2">
      <c r="B900"/>
      <c r="C900" s="2">
        <v>70</v>
      </c>
      <c r="D900" s="5" t="s">
        <v>213</v>
      </c>
      <c r="E900" s="13">
        <v>0</v>
      </c>
      <c r="F900" s="13">
        <v>52510</v>
      </c>
      <c r="G900" s="13">
        <v>52510</v>
      </c>
      <c r="H900" s="13">
        <v>750</v>
      </c>
      <c r="I900" s="13">
        <v>51760</v>
      </c>
    </row>
    <row r="901" spans="2:9" x14ac:dyDescent="0.2">
      <c r="B901"/>
      <c r="C901" s="2">
        <v>71</v>
      </c>
      <c r="D901" s="5" t="s">
        <v>723</v>
      </c>
      <c r="E901" s="13">
        <v>0</v>
      </c>
      <c r="F901" s="13">
        <v>72240</v>
      </c>
      <c r="G901" s="13">
        <v>72240</v>
      </c>
      <c r="H901" s="13">
        <v>52500</v>
      </c>
      <c r="I901" s="13">
        <v>19740</v>
      </c>
    </row>
    <row r="902" spans="2:9" x14ac:dyDescent="0.2">
      <c r="B902"/>
      <c r="C902" s="2">
        <v>72</v>
      </c>
      <c r="D902" s="5" t="s">
        <v>724</v>
      </c>
      <c r="E902" s="13">
        <v>0</v>
      </c>
      <c r="F902" s="13">
        <v>17250</v>
      </c>
      <c r="G902" s="13">
        <v>17250</v>
      </c>
      <c r="H902" s="13">
        <v>8625</v>
      </c>
      <c r="I902" s="13">
        <v>8625</v>
      </c>
    </row>
    <row r="903" spans="2:9" ht="15" customHeight="1" x14ac:dyDescent="0.2">
      <c r="B903"/>
      <c r="C903" s="14" t="s">
        <v>13</v>
      </c>
      <c r="D903" s="15" t="s">
        <v>725</v>
      </c>
      <c r="E903" s="16">
        <f>SUBTOTAL(9,E897:E902)</f>
        <v>29857</v>
      </c>
      <c r="F903" s="16">
        <f>SUBTOTAL(9,F897:F902)</f>
        <v>369796</v>
      </c>
      <c r="G903" s="16">
        <f>SUBTOTAL(9,G897:G902)</f>
        <v>399653</v>
      </c>
      <c r="H903" s="16">
        <f>SUBTOTAL(9,H897:H902)</f>
        <v>123439.77885</v>
      </c>
      <c r="I903" s="16">
        <f>SUBTOTAL(9,I897:I902)</f>
        <v>276213.22115</v>
      </c>
    </row>
    <row r="904" spans="2:9" ht="15" customHeight="1" x14ac:dyDescent="0.2">
      <c r="C904" s="17"/>
      <c r="D904" s="18" t="s">
        <v>178</v>
      </c>
      <c r="E904" s="19">
        <f>SUBTOTAL(9,E893:E903)</f>
        <v>39690</v>
      </c>
      <c r="F904" s="19">
        <f>SUBTOTAL(9,F893:F903)</f>
        <v>592681</v>
      </c>
      <c r="G904" s="19">
        <f>SUBTOTAL(9,G893:G903)</f>
        <v>632371</v>
      </c>
      <c r="H904" s="19">
        <f>SUBTOTAL(9,H893:H903)</f>
        <v>180710.34108000001</v>
      </c>
      <c r="I904" s="19">
        <f>SUBTOTAL(9,I893:I903)</f>
        <v>451660.65891999996</v>
      </c>
    </row>
    <row r="905" spans="2:9" ht="27" customHeight="1" x14ac:dyDescent="0.25">
      <c r="B905" s="1"/>
      <c r="C905" s="2"/>
      <c r="D905" s="9" t="s">
        <v>726</v>
      </c>
      <c r="E905" s="1"/>
      <c r="F905" s="1"/>
      <c r="G905" s="1"/>
      <c r="H905" s="1"/>
      <c r="I905" s="1"/>
    </row>
    <row r="906" spans="2:9" ht="15" customHeight="1" x14ac:dyDescent="0.25">
      <c r="B906" s="10">
        <v>604</v>
      </c>
      <c r="C906" s="11"/>
      <c r="D906" s="5" t="s">
        <v>727</v>
      </c>
      <c r="E906" s="12"/>
      <c r="F906" s="1"/>
      <c r="H906" s="1"/>
      <c r="I906" s="1"/>
    </row>
    <row r="907" spans="2:9" x14ac:dyDescent="0.2">
      <c r="B907"/>
      <c r="C907" s="2">
        <v>21</v>
      </c>
      <c r="D907" s="5" t="s">
        <v>728</v>
      </c>
      <c r="E907" s="13">
        <v>0</v>
      </c>
      <c r="F907" s="13">
        <v>254747</v>
      </c>
      <c r="G907" s="13">
        <v>254747</v>
      </c>
      <c r="H907" s="13">
        <v>30294.838749999999</v>
      </c>
      <c r="I907" s="13">
        <v>224452.16125</v>
      </c>
    </row>
    <row r="908" spans="2:9" x14ac:dyDescent="0.2">
      <c r="B908"/>
      <c r="C908" s="2">
        <v>45</v>
      </c>
      <c r="D908" s="5" t="s">
        <v>729</v>
      </c>
      <c r="E908" s="13">
        <v>32730</v>
      </c>
      <c r="F908" s="13">
        <v>184700</v>
      </c>
      <c r="G908" s="13">
        <v>217430</v>
      </c>
      <c r="H908" s="13">
        <v>42075.66317</v>
      </c>
      <c r="I908" s="13">
        <v>175354.33682999999</v>
      </c>
    </row>
    <row r="909" spans="2:9" ht="15" customHeight="1" x14ac:dyDescent="0.2">
      <c r="B909"/>
      <c r="C909" s="14" t="s">
        <v>13</v>
      </c>
      <c r="D909" s="15" t="s">
        <v>730</v>
      </c>
      <c r="E909" s="16">
        <f>SUBTOTAL(9,E907:E908)</f>
        <v>32730</v>
      </c>
      <c r="F909" s="16">
        <f>SUBTOTAL(9,F907:F908)</f>
        <v>439447</v>
      </c>
      <c r="G909" s="16">
        <f>SUBTOTAL(9,G907:G908)</f>
        <v>472177</v>
      </c>
      <c r="H909" s="16">
        <f>SUBTOTAL(9,H907:H908)</f>
        <v>72370.501919999995</v>
      </c>
      <c r="I909" s="16">
        <f>SUBTOTAL(9,I907:I908)</f>
        <v>399806.49807999999</v>
      </c>
    </row>
    <row r="910" spans="2:9" ht="15" customHeight="1" x14ac:dyDescent="0.25">
      <c r="B910" s="10">
        <v>605</v>
      </c>
      <c r="C910" s="11"/>
      <c r="D910" s="5" t="s">
        <v>731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21</v>
      </c>
      <c r="E911" s="13">
        <v>576531</v>
      </c>
      <c r="F911" s="13">
        <v>13014668</v>
      </c>
      <c r="G911" s="13">
        <v>13591199</v>
      </c>
      <c r="H911" s="13">
        <v>2958555.8711100002</v>
      </c>
      <c r="I911" s="13">
        <v>10632643.12889</v>
      </c>
    </row>
    <row r="912" spans="2:9" x14ac:dyDescent="0.2">
      <c r="B912"/>
      <c r="C912" s="2">
        <v>21</v>
      </c>
      <c r="D912" s="5" t="s">
        <v>27</v>
      </c>
      <c r="E912" s="13">
        <v>1711</v>
      </c>
      <c r="F912" s="13">
        <v>35096</v>
      </c>
      <c r="G912" s="13">
        <v>36807</v>
      </c>
      <c r="H912" s="13">
        <v>5979.5404799999997</v>
      </c>
      <c r="I912" s="13">
        <v>30827.45952</v>
      </c>
    </row>
    <row r="913" spans="2:9" x14ac:dyDescent="0.2">
      <c r="B913"/>
      <c r="C913" s="2">
        <v>22</v>
      </c>
      <c r="D913" s="5" t="s">
        <v>732</v>
      </c>
      <c r="E913" s="13">
        <v>1613</v>
      </c>
      <c r="F913" s="13">
        <v>60151</v>
      </c>
      <c r="G913" s="13">
        <v>61764</v>
      </c>
      <c r="H913" s="13">
        <v>6633.9289799999997</v>
      </c>
      <c r="I913" s="13">
        <v>55130.071020000003</v>
      </c>
    </row>
    <row r="914" spans="2:9" x14ac:dyDescent="0.2">
      <c r="B914"/>
      <c r="C914" s="2">
        <v>45</v>
      </c>
      <c r="D914" s="5" t="s">
        <v>33</v>
      </c>
      <c r="E914" s="13">
        <v>8951</v>
      </c>
      <c r="F914" s="13">
        <v>315215</v>
      </c>
      <c r="G914" s="13">
        <v>324166</v>
      </c>
      <c r="H914" s="13">
        <v>33427.059659999999</v>
      </c>
      <c r="I914" s="13">
        <v>290738.94033999997</v>
      </c>
    </row>
    <row r="915" spans="2:9" ht="15" customHeight="1" x14ac:dyDescent="0.2">
      <c r="B915"/>
      <c r="C915" s="14" t="s">
        <v>13</v>
      </c>
      <c r="D915" s="15" t="s">
        <v>733</v>
      </c>
      <c r="E915" s="16">
        <f>SUBTOTAL(9,E911:E914)</f>
        <v>588806</v>
      </c>
      <c r="F915" s="16">
        <f>SUBTOTAL(9,F911:F914)</f>
        <v>13425130</v>
      </c>
      <c r="G915" s="16">
        <f>SUBTOTAL(9,G911:G914)</f>
        <v>14013936</v>
      </c>
      <c r="H915" s="16">
        <f>SUBTOTAL(9,H911:H914)</f>
        <v>3004596.4002299998</v>
      </c>
      <c r="I915" s="16">
        <f>SUBTOTAL(9,I911:I914)</f>
        <v>11009339.599769998</v>
      </c>
    </row>
    <row r="916" spans="2:9" ht="15" customHeight="1" x14ac:dyDescent="0.25">
      <c r="B916" s="10">
        <v>606</v>
      </c>
      <c r="C916" s="11"/>
      <c r="D916" s="5" t="s">
        <v>734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21</v>
      </c>
      <c r="E917" s="13">
        <v>3366</v>
      </c>
      <c r="F917" s="13">
        <v>91232</v>
      </c>
      <c r="G917" s="13">
        <v>94598</v>
      </c>
      <c r="H917" s="13">
        <v>22187.85759</v>
      </c>
      <c r="I917" s="13">
        <v>72410.14241</v>
      </c>
    </row>
    <row r="918" spans="2:9" ht="15" customHeight="1" x14ac:dyDescent="0.2">
      <c r="B918"/>
      <c r="C918" s="14" t="s">
        <v>13</v>
      </c>
      <c r="D918" s="15" t="s">
        <v>735</v>
      </c>
      <c r="E918" s="16">
        <f>SUBTOTAL(9,E917:E917)</f>
        <v>3366</v>
      </c>
      <c r="F918" s="16">
        <f>SUBTOTAL(9,F917:F917)</f>
        <v>91232</v>
      </c>
      <c r="G918" s="16">
        <f>SUBTOTAL(9,G917:G917)</f>
        <v>94598</v>
      </c>
      <c r="H918" s="16">
        <f>SUBTOTAL(9,H917:H917)</f>
        <v>22187.85759</v>
      </c>
      <c r="I918" s="16">
        <f>SUBTOTAL(9,I917:I917)</f>
        <v>72410.14241</v>
      </c>
    </row>
    <row r="919" spans="2:9" ht="15" customHeight="1" x14ac:dyDescent="0.2">
      <c r="C919" s="17"/>
      <c r="D919" s="18" t="s">
        <v>736</v>
      </c>
      <c r="E919" s="19">
        <f>SUBTOTAL(9,E906:E918)</f>
        <v>624902</v>
      </c>
      <c r="F919" s="19">
        <f>SUBTOTAL(9,F906:F918)</f>
        <v>13955809</v>
      </c>
      <c r="G919" s="19">
        <f>SUBTOTAL(9,G906:G918)</f>
        <v>14580711</v>
      </c>
      <c r="H919" s="19">
        <f>SUBTOTAL(9,H906:H918)</f>
        <v>3099154.7597400001</v>
      </c>
      <c r="I919" s="19">
        <f>SUBTOTAL(9,I906:I918)</f>
        <v>11481556.240259999</v>
      </c>
    </row>
    <row r="920" spans="2:9" ht="27" customHeight="1" x14ac:dyDescent="0.25">
      <c r="B920" s="1"/>
      <c r="C920" s="2"/>
      <c r="D920" s="9" t="s">
        <v>737</v>
      </c>
      <c r="E920" s="1"/>
      <c r="F920" s="1"/>
      <c r="G920" s="1"/>
      <c r="H920" s="1"/>
      <c r="I920" s="1"/>
    </row>
    <row r="921" spans="2:9" ht="15" customHeight="1" x14ac:dyDescent="0.25">
      <c r="B921" s="10">
        <v>611</v>
      </c>
      <c r="C921" s="11"/>
      <c r="D921" s="5" t="s">
        <v>738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739</v>
      </c>
      <c r="E922" s="13">
        <v>0</v>
      </c>
      <c r="F922" s="13">
        <v>16400</v>
      </c>
      <c r="G922" s="13">
        <v>16400</v>
      </c>
      <c r="H922" s="13">
        <v>4122.7459399999998</v>
      </c>
      <c r="I922" s="13">
        <v>12277.254059999999</v>
      </c>
    </row>
    <row r="923" spans="2:9" ht="15" customHeight="1" x14ac:dyDescent="0.2">
      <c r="B923"/>
      <c r="C923" s="14" t="s">
        <v>13</v>
      </c>
      <c r="D923" s="15" t="s">
        <v>740</v>
      </c>
      <c r="E923" s="16">
        <f>SUBTOTAL(9,E922:E922)</f>
        <v>0</v>
      </c>
      <c r="F923" s="16">
        <f>SUBTOTAL(9,F922:F922)</f>
        <v>16400</v>
      </c>
      <c r="G923" s="16">
        <f>SUBTOTAL(9,G922:G922)</f>
        <v>16400</v>
      </c>
      <c r="H923" s="16">
        <f>SUBTOTAL(9,H922:H922)</f>
        <v>4122.7459399999998</v>
      </c>
      <c r="I923" s="16">
        <f>SUBTOTAL(9,I922:I922)</f>
        <v>12277.254059999999</v>
      </c>
    </row>
    <row r="924" spans="2:9" ht="15" customHeight="1" x14ac:dyDescent="0.25">
      <c r="B924" s="10">
        <v>612</v>
      </c>
      <c r="C924" s="11"/>
      <c r="D924" s="5" t="s">
        <v>741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739</v>
      </c>
      <c r="E925" s="13">
        <v>0</v>
      </c>
      <c r="F925" s="13">
        <v>9511000</v>
      </c>
      <c r="G925" s="13">
        <v>9511000</v>
      </c>
      <c r="H925" s="13">
        <v>3484389.8148599998</v>
      </c>
      <c r="I925" s="13">
        <v>6026610.1851399997</v>
      </c>
    </row>
    <row r="926" spans="2:9" x14ac:dyDescent="0.2">
      <c r="B926"/>
      <c r="C926" s="2">
        <v>22</v>
      </c>
      <c r="D926" s="5" t="s">
        <v>742</v>
      </c>
      <c r="E926" s="13">
        <v>0</v>
      </c>
      <c r="F926" s="13">
        <v>-25000</v>
      </c>
      <c r="G926" s="13">
        <v>-25000</v>
      </c>
      <c r="H926" s="13">
        <v>0</v>
      </c>
      <c r="I926" s="13">
        <v>-25000</v>
      </c>
    </row>
    <row r="927" spans="2:9" x14ac:dyDescent="0.2">
      <c r="B927"/>
      <c r="C927" s="2">
        <v>70</v>
      </c>
      <c r="D927" s="5" t="s">
        <v>743</v>
      </c>
      <c r="E927" s="13">
        <v>0</v>
      </c>
      <c r="F927" s="13">
        <v>249000</v>
      </c>
      <c r="G927" s="13">
        <v>249000</v>
      </c>
      <c r="H927" s="13">
        <v>74485.244999999995</v>
      </c>
      <c r="I927" s="13">
        <v>174514.755</v>
      </c>
    </row>
    <row r="928" spans="2:9" ht="15" customHeight="1" x14ac:dyDescent="0.2">
      <c r="B928"/>
      <c r="C928" s="14" t="s">
        <v>13</v>
      </c>
      <c r="D928" s="15" t="s">
        <v>744</v>
      </c>
      <c r="E928" s="16">
        <f>SUBTOTAL(9,E925:E927)</f>
        <v>0</v>
      </c>
      <c r="F928" s="16">
        <f>SUBTOTAL(9,F925:F927)</f>
        <v>9735000</v>
      </c>
      <c r="G928" s="16">
        <f>SUBTOTAL(9,G925:G927)</f>
        <v>9735000</v>
      </c>
      <c r="H928" s="16">
        <f>SUBTOTAL(9,H925:H927)</f>
        <v>3558875.0598599999</v>
      </c>
      <c r="I928" s="16">
        <f>SUBTOTAL(9,I925:I927)</f>
        <v>6176124.9401399996</v>
      </c>
    </row>
    <row r="929" spans="2:9" ht="15" customHeight="1" x14ac:dyDescent="0.25">
      <c r="B929" s="10">
        <v>613</v>
      </c>
      <c r="C929" s="11"/>
      <c r="D929" s="5" t="s">
        <v>745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739</v>
      </c>
      <c r="E930" s="13">
        <v>0</v>
      </c>
      <c r="F930" s="13">
        <v>1000</v>
      </c>
      <c r="G930" s="13">
        <v>1000</v>
      </c>
      <c r="H930" s="13">
        <v>249.99999</v>
      </c>
      <c r="I930" s="13">
        <v>750.00000999999997</v>
      </c>
    </row>
    <row r="931" spans="2:9" x14ac:dyDescent="0.2">
      <c r="B931"/>
      <c r="C931" s="2">
        <v>70</v>
      </c>
      <c r="D931" s="5" t="s">
        <v>743</v>
      </c>
      <c r="E931" s="13">
        <v>0</v>
      </c>
      <c r="F931" s="13">
        <v>21000</v>
      </c>
      <c r="G931" s="13">
        <v>21000</v>
      </c>
      <c r="H931" s="13">
        <v>5250</v>
      </c>
      <c r="I931" s="13">
        <v>15750</v>
      </c>
    </row>
    <row r="932" spans="2:9" ht="15" customHeight="1" x14ac:dyDescent="0.2">
      <c r="B932"/>
      <c r="C932" s="14" t="s">
        <v>13</v>
      </c>
      <c r="D932" s="15" t="s">
        <v>746</v>
      </c>
      <c r="E932" s="16">
        <f>SUBTOTAL(9,E930:E931)</f>
        <v>0</v>
      </c>
      <c r="F932" s="16">
        <f>SUBTOTAL(9,F930:F931)</f>
        <v>22000</v>
      </c>
      <c r="G932" s="16">
        <f>SUBTOTAL(9,G930:G931)</f>
        <v>22000</v>
      </c>
      <c r="H932" s="16">
        <f>SUBTOTAL(9,H930:H931)</f>
        <v>5499.9999900000003</v>
      </c>
      <c r="I932" s="16">
        <f>SUBTOTAL(9,I930:I931)</f>
        <v>16500.00001</v>
      </c>
    </row>
    <row r="933" spans="2:9" ht="15" customHeight="1" x14ac:dyDescent="0.25">
      <c r="B933" s="10">
        <v>614</v>
      </c>
      <c r="C933" s="11"/>
      <c r="D933" s="5" t="s">
        <v>747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21</v>
      </c>
      <c r="E934" s="13">
        <v>0</v>
      </c>
      <c r="F934" s="13">
        <v>32000</v>
      </c>
      <c r="G934" s="13">
        <v>32000</v>
      </c>
      <c r="H934" s="13">
        <v>8611.9165099999991</v>
      </c>
      <c r="I934" s="13">
        <v>23388.083490000001</v>
      </c>
    </row>
    <row r="935" spans="2:9" x14ac:dyDescent="0.2">
      <c r="B935"/>
      <c r="C935" s="2">
        <v>70</v>
      </c>
      <c r="D935" s="5" t="s">
        <v>748</v>
      </c>
      <c r="E935" s="13">
        <v>0</v>
      </c>
      <c r="F935" s="13">
        <v>2000</v>
      </c>
      <c r="G935" s="13">
        <v>2000</v>
      </c>
      <c r="H935" s="13">
        <v>-17.512090000000001</v>
      </c>
      <c r="I935" s="13">
        <v>2017.5120899999999</v>
      </c>
    </row>
    <row r="936" spans="2:9" x14ac:dyDescent="0.2">
      <c r="B936"/>
      <c r="C936" s="2">
        <v>90</v>
      </c>
      <c r="D936" s="5" t="s">
        <v>749</v>
      </c>
      <c r="E936" s="13">
        <v>0</v>
      </c>
      <c r="F936" s="13">
        <v>5100000</v>
      </c>
      <c r="G936" s="13">
        <v>5100000</v>
      </c>
      <c r="H936" s="13">
        <v>1816308.9879999999</v>
      </c>
      <c r="I936" s="13">
        <v>3283691.0120000001</v>
      </c>
    </row>
    <row r="937" spans="2:9" ht="15" customHeight="1" x14ac:dyDescent="0.2">
      <c r="B937"/>
      <c r="C937" s="14" t="s">
        <v>13</v>
      </c>
      <c r="D937" s="15" t="s">
        <v>750</v>
      </c>
      <c r="E937" s="16">
        <f>SUBTOTAL(9,E934:E936)</f>
        <v>0</v>
      </c>
      <c r="F937" s="16">
        <f>SUBTOTAL(9,F934:F936)</f>
        <v>5134000</v>
      </c>
      <c r="G937" s="16">
        <f>SUBTOTAL(9,G934:G936)</f>
        <v>5134000</v>
      </c>
      <c r="H937" s="16">
        <f>SUBTOTAL(9,H934:H936)</f>
        <v>1824903.3924199999</v>
      </c>
      <c r="I937" s="16">
        <f>SUBTOTAL(9,I934:I936)</f>
        <v>3309096.6075800001</v>
      </c>
    </row>
    <row r="938" spans="2:9" ht="15" customHeight="1" x14ac:dyDescent="0.25">
      <c r="B938" s="10">
        <v>615</v>
      </c>
      <c r="C938" s="11"/>
      <c r="D938" s="5" t="s">
        <v>751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739</v>
      </c>
      <c r="E939" s="13">
        <v>0</v>
      </c>
      <c r="F939" s="13">
        <v>70000</v>
      </c>
      <c r="G939" s="13">
        <v>70000</v>
      </c>
      <c r="H939" s="13">
        <v>48035.485000000001</v>
      </c>
      <c r="I939" s="13">
        <v>21964.514999999999</v>
      </c>
    </row>
    <row r="940" spans="2:9" ht="15" customHeight="1" x14ac:dyDescent="0.2">
      <c r="B940"/>
      <c r="C940" s="14" t="s">
        <v>13</v>
      </c>
      <c r="D940" s="15" t="s">
        <v>752</v>
      </c>
      <c r="E940" s="16">
        <f>SUBTOTAL(9,E939:E939)</f>
        <v>0</v>
      </c>
      <c r="F940" s="16">
        <f>SUBTOTAL(9,F939:F939)</f>
        <v>70000</v>
      </c>
      <c r="G940" s="16">
        <f>SUBTOTAL(9,G939:G939)</f>
        <v>70000</v>
      </c>
      <c r="H940" s="16">
        <f>SUBTOTAL(9,H939:H939)</f>
        <v>48035.485000000001</v>
      </c>
      <c r="I940" s="16">
        <f>SUBTOTAL(9,I939:I939)</f>
        <v>21964.514999999999</v>
      </c>
    </row>
    <row r="941" spans="2:9" ht="15" customHeight="1" x14ac:dyDescent="0.25">
      <c r="B941" s="10">
        <v>616</v>
      </c>
      <c r="C941" s="11"/>
      <c r="D941" s="5" t="s">
        <v>753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739</v>
      </c>
      <c r="E942" s="13">
        <v>0</v>
      </c>
      <c r="F942" s="13">
        <v>187000</v>
      </c>
      <c r="G942" s="13">
        <v>187000</v>
      </c>
      <c r="H942" s="13">
        <v>45805.95</v>
      </c>
      <c r="I942" s="13">
        <v>141194.04999999999</v>
      </c>
    </row>
    <row r="943" spans="2:9" ht="15" customHeight="1" x14ac:dyDescent="0.2">
      <c r="B943"/>
      <c r="C943" s="14" t="s">
        <v>13</v>
      </c>
      <c r="D943" s="15" t="s">
        <v>754</v>
      </c>
      <c r="E943" s="16">
        <f>SUBTOTAL(9,E942:E942)</f>
        <v>0</v>
      </c>
      <c r="F943" s="16">
        <f>SUBTOTAL(9,F942:F942)</f>
        <v>187000</v>
      </c>
      <c r="G943" s="16">
        <f>SUBTOTAL(9,G942:G942)</f>
        <v>187000</v>
      </c>
      <c r="H943" s="16">
        <f>SUBTOTAL(9,H942:H942)</f>
        <v>45805.95</v>
      </c>
      <c r="I943" s="16">
        <f>SUBTOTAL(9,I942:I942)</f>
        <v>141194.04999999999</v>
      </c>
    </row>
    <row r="944" spans="2:9" ht="15" customHeight="1" x14ac:dyDescent="0.2">
      <c r="C944" s="17"/>
      <c r="D944" s="18" t="s">
        <v>755</v>
      </c>
      <c r="E944" s="19">
        <f>SUBTOTAL(9,E921:E943)</f>
        <v>0</v>
      </c>
      <c r="F944" s="19">
        <f>SUBTOTAL(9,F921:F943)</f>
        <v>15164400</v>
      </c>
      <c r="G944" s="19">
        <f>SUBTOTAL(9,G921:G943)</f>
        <v>15164400</v>
      </c>
      <c r="H944" s="19">
        <f>SUBTOTAL(9,H921:H943)</f>
        <v>5487242.6332099997</v>
      </c>
      <c r="I944" s="19">
        <f>SUBTOTAL(9,I921:I943)</f>
        <v>9677157.3667900003</v>
      </c>
    </row>
    <row r="945" spans="2:9" ht="27" customHeight="1" x14ac:dyDescent="0.25">
      <c r="B945" s="1"/>
      <c r="C945" s="2"/>
      <c r="D945" s="9" t="s">
        <v>756</v>
      </c>
      <c r="E945" s="1"/>
      <c r="F945" s="1"/>
      <c r="G945" s="1"/>
      <c r="H945" s="1"/>
      <c r="I945" s="1"/>
    </row>
    <row r="946" spans="2:9" ht="15" customHeight="1" x14ac:dyDescent="0.25">
      <c r="B946" s="10">
        <v>621</v>
      </c>
      <c r="C946" s="11"/>
      <c r="D946" s="5" t="s">
        <v>757</v>
      </c>
      <c r="E946" s="12"/>
      <c r="F946" s="1"/>
      <c r="H946" s="1"/>
      <c r="I946" s="1"/>
    </row>
    <row r="947" spans="2:9" x14ac:dyDescent="0.2">
      <c r="B947"/>
      <c r="C947" s="2">
        <v>21</v>
      </c>
      <c r="D947" s="5" t="s">
        <v>27</v>
      </c>
      <c r="E947" s="13">
        <v>4158</v>
      </c>
      <c r="F947" s="13">
        <v>86997</v>
      </c>
      <c r="G947" s="13">
        <v>91155</v>
      </c>
      <c r="H947" s="13">
        <v>11053.714610000001</v>
      </c>
      <c r="I947" s="13">
        <v>80101.285390000005</v>
      </c>
    </row>
    <row r="948" spans="2:9" x14ac:dyDescent="0.2">
      <c r="B948"/>
      <c r="C948" s="2">
        <v>63</v>
      </c>
      <c r="D948" s="5" t="s">
        <v>758</v>
      </c>
      <c r="E948" s="13">
        <v>11863</v>
      </c>
      <c r="F948" s="13">
        <v>152085</v>
      </c>
      <c r="G948" s="13">
        <v>163948</v>
      </c>
      <c r="H948" s="13">
        <v>29938.317500000001</v>
      </c>
      <c r="I948" s="13">
        <v>134009.6825</v>
      </c>
    </row>
    <row r="949" spans="2:9" x14ac:dyDescent="0.2">
      <c r="B949"/>
      <c r="C949" s="2">
        <v>70</v>
      </c>
      <c r="D949" s="5" t="s">
        <v>759</v>
      </c>
      <c r="E949" s="13">
        <v>0</v>
      </c>
      <c r="F949" s="13">
        <v>131260</v>
      </c>
      <c r="G949" s="13">
        <v>131260</v>
      </c>
      <c r="H949" s="13">
        <v>26452.860250000002</v>
      </c>
      <c r="I949" s="13">
        <v>104807.13975</v>
      </c>
    </row>
    <row r="950" spans="2:9" x14ac:dyDescent="0.2">
      <c r="B950"/>
      <c r="C950" s="2">
        <v>74</v>
      </c>
      <c r="D950" s="5" t="s">
        <v>760</v>
      </c>
      <c r="E950" s="13">
        <v>0</v>
      </c>
      <c r="F950" s="13">
        <v>14550</v>
      </c>
      <c r="G950" s="13">
        <v>14550</v>
      </c>
      <c r="H950" s="13">
        <v>7269.9089999999997</v>
      </c>
      <c r="I950" s="13">
        <v>7280.0910000000003</v>
      </c>
    </row>
    <row r="951" spans="2:9" ht="15" customHeight="1" x14ac:dyDescent="0.2">
      <c r="B951"/>
      <c r="C951" s="14" t="s">
        <v>13</v>
      </c>
      <c r="D951" s="15" t="s">
        <v>761</v>
      </c>
      <c r="E951" s="16">
        <f>SUBTOTAL(9,E947:E950)</f>
        <v>16021</v>
      </c>
      <c r="F951" s="16">
        <f>SUBTOTAL(9,F947:F950)</f>
        <v>384892</v>
      </c>
      <c r="G951" s="16">
        <f>SUBTOTAL(9,G947:G950)</f>
        <v>400913</v>
      </c>
      <c r="H951" s="16">
        <f>SUBTOTAL(9,H947:H950)</f>
        <v>74714.801359999998</v>
      </c>
      <c r="I951" s="16">
        <f>SUBTOTAL(9,I947:I950)</f>
        <v>326198.19864000002</v>
      </c>
    </row>
    <row r="952" spans="2:9" ht="15" customHeight="1" x14ac:dyDescent="0.2">
      <c r="C952" s="17"/>
      <c r="D952" s="18" t="s">
        <v>762</v>
      </c>
      <c r="E952" s="19">
        <f>SUBTOTAL(9,E946:E951)</f>
        <v>16021</v>
      </c>
      <c r="F952" s="19">
        <f>SUBTOTAL(9,F946:F951)</f>
        <v>384892</v>
      </c>
      <c r="G952" s="19">
        <f>SUBTOTAL(9,G946:G951)</f>
        <v>400913</v>
      </c>
      <c r="H952" s="19">
        <f>SUBTOTAL(9,H946:H951)</f>
        <v>74714.801359999998</v>
      </c>
      <c r="I952" s="19">
        <f>SUBTOTAL(9,I946:I951)</f>
        <v>326198.19864000002</v>
      </c>
    </row>
    <row r="953" spans="2:9" ht="27" customHeight="1" x14ac:dyDescent="0.25">
      <c r="B953" s="1"/>
      <c r="C953" s="2"/>
      <c r="D953" s="9" t="s">
        <v>763</v>
      </c>
      <c r="E953" s="1"/>
      <c r="F953" s="1"/>
      <c r="G953" s="1"/>
      <c r="H953" s="1"/>
      <c r="I953" s="1"/>
    </row>
    <row r="954" spans="2:9" ht="15" customHeight="1" x14ac:dyDescent="0.25">
      <c r="B954" s="10">
        <v>634</v>
      </c>
      <c r="C954" s="11"/>
      <c r="D954" s="5" t="s">
        <v>764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21</v>
      </c>
      <c r="E955" s="13">
        <v>5365</v>
      </c>
      <c r="F955" s="13">
        <v>469450</v>
      </c>
      <c r="G955" s="13">
        <v>474815</v>
      </c>
      <c r="H955" s="13">
        <v>57456.183169999997</v>
      </c>
      <c r="I955" s="13">
        <v>417358.81683000003</v>
      </c>
    </row>
    <row r="956" spans="2:9" x14ac:dyDescent="0.2">
      <c r="B956"/>
      <c r="C956" s="2">
        <v>76</v>
      </c>
      <c r="D956" s="5" t="s">
        <v>765</v>
      </c>
      <c r="E956" s="13">
        <v>150000</v>
      </c>
      <c r="F956" s="13">
        <v>8236475</v>
      </c>
      <c r="G956" s="13">
        <v>8386475</v>
      </c>
      <c r="H956" s="13">
        <v>1973859.4972399999</v>
      </c>
      <c r="I956" s="13">
        <v>6412615.5027599996</v>
      </c>
    </row>
    <row r="957" spans="2:9" x14ac:dyDescent="0.2">
      <c r="B957"/>
      <c r="C957" s="2">
        <v>77</v>
      </c>
      <c r="D957" s="5" t="s">
        <v>766</v>
      </c>
      <c r="E957" s="13">
        <v>25614</v>
      </c>
      <c r="F957" s="13">
        <v>1710180</v>
      </c>
      <c r="G957" s="13">
        <v>1735794</v>
      </c>
      <c r="H957" s="13">
        <v>420211.52489</v>
      </c>
      <c r="I957" s="13">
        <v>1315582.47511</v>
      </c>
    </row>
    <row r="958" spans="2:9" x14ac:dyDescent="0.2">
      <c r="B958"/>
      <c r="C958" s="2">
        <v>78</v>
      </c>
      <c r="D958" s="5" t="s">
        <v>767</v>
      </c>
      <c r="E958" s="13">
        <v>0</v>
      </c>
      <c r="F958" s="13">
        <v>72550</v>
      </c>
      <c r="G958" s="13">
        <v>72550</v>
      </c>
      <c r="H958" s="13">
        <v>12341.35842</v>
      </c>
      <c r="I958" s="13">
        <v>60208.641580000003</v>
      </c>
    </row>
    <row r="959" spans="2:9" x14ac:dyDescent="0.2">
      <c r="B959"/>
      <c r="C959" s="2">
        <v>79</v>
      </c>
      <c r="D959" s="5" t="s">
        <v>768</v>
      </c>
      <c r="E959" s="13">
        <v>0</v>
      </c>
      <c r="F959" s="13">
        <v>76265</v>
      </c>
      <c r="G959" s="13">
        <v>76265</v>
      </c>
      <c r="H959" s="13">
        <v>16934.462</v>
      </c>
      <c r="I959" s="13">
        <v>59330.538</v>
      </c>
    </row>
    <row r="960" spans="2:9" ht="15" customHeight="1" x14ac:dyDescent="0.2">
      <c r="B960"/>
      <c r="C960" s="14" t="s">
        <v>13</v>
      </c>
      <c r="D960" s="15" t="s">
        <v>769</v>
      </c>
      <c r="E960" s="16">
        <f>SUBTOTAL(9,E955:E959)</f>
        <v>180979</v>
      </c>
      <c r="F960" s="16">
        <f>SUBTOTAL(9,F955:F959)</f>
        <v>10564920</v>
      </c>
      <c r="G960" s="16">
        <f>SUBTOTAL(9,G955:G959)</f>
        <v>10745899</v>
      </c>
      <c r="H960" s="16">
        <f>SUBTOTAL(9,H955:H959)</f>
        <v>2480803.0257199998</v>
      </c>
      <c r="I960" s="16">
        <f>SUBTOTAL(9,I955:I959)</f>
        <v>8265095.9742799988</v>
      </c>
    </row>
    <row r="961" spans="2:9" ht="15" customHeight="1" x14ac:dyDescent="0.25">
      <c r="B961" s="10">
        <v>635</v>
      </c>
      <c r="C961" s="11"/>
      <c r="D961" s="5" t="s">
        <v>770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739</v>
      </c>
      <c r="E962" s="13">
        <v>0</v>
      </c>
      <c r="F962" s="13">
        <v>4000</v>
      </c>
      <c r="G962" s="13">
        <v>4000</v>
      </c>
      <c r="H962" s="13">
        <v>1212.72253</v>
      </c>
      <c r="I962" s="13">
        <v>2787.27747</v>
      </c>
    </row>
    <row r="963" spans="2:9" ht="15" customHeight="1" x14ac:dyDescent="0.2">
      <c r="B963"/>
      <c r="C963" s="14" t="s">
        <v>13</v>
      </c>
      <c r="D963" s="15" t="s">
        <v>771</v>
      </c>
      <c r="E963" s="16">
        <f>SUBTOTAL(9,E962:E962)</f>
        <v>0</v>
      </c>
      <c r="F963" s="16">
        <f>SUBTOTAL(9,F962:F962)</f>
        <v>4000</v>
      </c>
      <c r="G963" s="16">
        <f>SUBTOTAL(9,G962:G962)</f>
        <v>4000</v>
      </c>
      <c r="H963" s="16">
        <f>SUBTOTAL(9,H962:H962)</f>
        <v>1212.72253</v>
      </c>
      <c r="I963" s="16">
        <f>SUBTOTAL(9,I962:I962)</f>
        <v>2787.27747</v>
      </c>
    </row>
    <row r="964" spans="2:9" ht="15" customHeight="1" x14ac:dyDescent="0.2">
      <c r="C964" s="17"/>
      <c r="D964" s="18" t="s">
        <v>772</v>
      </c>
      <c r="E964" s="19">
        <f>SUBTOTAL(9,E954:E963)</f>
        <v>180979</v>
      </c>
      <c r="F964" s="19">
        <f>SUBTOTAL(9,F954:F963)</f>
        <v>10568920</v>
      </c>
      <c r="G964" s="19">
        <f>SUBTOTAL(9,G954:G963)</f>
        <v>10749899</v>
      </c>
      <c r="H964" s="19">
        <f>SUBTOTAL(9,H954:H963)</f>
        <v>2482015.7482499997</v>
      </c>
      <c r="I964" s="19">
        <f>SUBTOTAL(9,I954:I963)</f>
        <v>8267883.2517499989</v>
      </c>
    </row>
    <row r="965" spans="2:9" ht="27" customHeight="1" x14ac:dyDescent="0.25">
      <c r="B965" s="1"/>
      <c r="C965" s="2"/>
      <c r="D965" s="9" t="s">
        <v>773</v>
      </c>
      <c r="E965" s="1"/>
      <c r="F965" s="1"/>
      <c r="G965" s="1"/>
      <c r="H965" s="1"/>
      <c r="I965" s="1"/>
    </row>
    <row r="966" spans="2:9" ht="15" customHeight="1" x14ac:dyDescent="0.25">
      <c r="B966" s="10">
        <v>640</v>
      </c>
      <c r="C966" s="11"/>
      <c r="D966" s="5" t="s">
        <v>774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21</v>
      </c>
      <c r="E967" s="13">
        <v>70899</v>
      </c>
      <c r="F967" s="13">
        <v>781522</v>
      </c>
      <c r="G967" s="13">
        <v>852421</v>
      </c>
      <c r="H967" s="13">
        <v>175988.76704000001</v>
      </c>
      <c r="I967" s="13">
        <v>676432.23296000005</v>
      </c>
    </row>
    <row r="968" spans="2:9" x14ac:dyDescent="0.2">
      <c r="B968"/>
      <c r="C968" s="2">
        <v>21</v>
      </c>
      <c r="D968" s="5" t="s">
        <v>775</v>
      </c>
      <c r="E968" s="13">
        <v>0</v>
      </c>
      <c r="F968" s="13">
        <v>16600</v>
      </c>
      <c r="G968" s="13">
        <v>16600</v>
      </c>
      <c r="H968" s="13">
        <v>3311.9854399999999</v>
      </c>
      <c r="I968" s="13">
        <v>13288.01456</v>
      </c>
    </row>
    <row r="969" spans="2:9" ht="15" customHeight="1" x14ac:dyDescent="0.2">
      <c r="B969"/>
      <c r="C969" s="14" t="s">
        <v>13</v>
      </c>
      <c r="D969" s="15" t="s">
        <v>776</v>
      </c>
      <c r="E969" s="16">
        <f>SUBTOTAL(9,E967:E968)</f>
        <v>70899</v>
      </c>
      <c r="F969" s="16">
        <f>SUBTOTAL(9,F967:F968)</f>
        <v>798122</v>
      </c>
      <c r="G969" s="16">
        <f>SUBTOTAL(9,G967:G968)</f>
        <v>869021</v>
      </c>
      <c r="H969" s="16">
        <f>SUBTOTAL(9,H967:H968)</f>
        <v>179300.75248</v>
      </c>
      <c r="I969" s="16">
        <f>SUBTOTAL(9,I967:I968)</f>
        <v>689720.24752000009</v>
      </c>
    </row>
    <row r="970" spans="2:9" ht="15" customHeight="1" x14ac:dyDescent="0.25">
      <c r="B970" s="10">
        <v>642</v>
      </c>
      <c r="C970" s="11"/>
      <c r="D970" s="5" t="s">
        <v>777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560</v>
      </c>
      <c r="E971" s="13">
        <v>12396</v>
      </c>
      <c r="F971" s="13">
        <v>301327</v>
      </c>
      <c r="G971" s="13">
        <v>313723</v>
      </c>
      <c r="H971" s="13">
        <v>69801.861969999998</v>
      </c>
      <c r="I971" s="13">
        <v>243921.13803</v>
      </c>
    </row>
    <row r="972" spans="2:9" x14ac:dyDescent="0.2">
      <c r="B972"/>
      <c r="C972" s="2">
        <v>21</v>
      </c>
      <c r="D972" s="5" t="s">
        <v>27</v>
      </c>
      <c r="E972" s="13">
        <v>1261</v>
      </c>
      <c r="F972" s="13">
        <v>30980</v>
      </c>
      <c r="G972" s="13">
        <v>32241</v>
      </c>
      <c r="H972" s="13">
        <v>4812.94787</v>
      </c>
      <c r="I972" s="13">
        <v>27428.05213</v>
      </c>
    </row>
    <row r="973" spans="2:9" ht="15" customHeight="1" x14ac:dyDescent="0.2">
      <c r="B973"/>
      <c r="C973" s="14" t="s">
        <v>13</v>
      </c>
      <c r="D973" s="15" t="s">
        <v>778</v>
      </c>
      <c r="E973" s="16">
        <f>SUBTOTAL(9,E971:E972)</f>
        <v>13657</v>
      </c>
      <c r="F973" s="16">
        <f>SUBTOTAL(9,F971:F972)</f>
        <v>332307</v>
      </c>
      <c r="G973" s="16">
        <f>SUBTOTAL(9,G971:G972)</f>
        <v>345964</v>
      </c>
      <c r="H973" s="16">
        <f>SUBTOTAL(9,H971:H972)</f>
        <v>74614.809840000002</v>
      </c>
      <c r="I973" s="16">
        <f>SUBTOTAL(9,I971:I972)</f>
        <v>271349.19016</v>
      </c>
    </row>
    <row r="974" spans="2:9" ht="15" customHeight="1" x14ac:dyDescent="0.25">
      <c r="B974" s="10">
        <v>643</v>
      </c>
      <c r="C974" s="11"/>
      <c r="D974" s="5" t="s">
        <v>779</v>
      </c>
      <c r="E974" s="12"/>
      <c r="F974" s="1"/>
      <c r="H974" s="1"/>
      <c r="I974" s="1"/>
    </row>
    <row r="975" spans="2:9" x14ac:dyDescent="0.2">
      <c r="B975"/>
      <c r="C975" s="2">
        <v>50</v>
      </c>
      <c r="D975" s="5" t="s">
        <v>780</v>
      </c>
      <c r="E975" s="13">
        <v>0</v>
      </c>
      <c r="F975" s="13">
        <v>156133</v>
      </c>
      <c r="G975" s="13">
        <v>156133</v>
      </c>
      <c r="H975" s="13">
        <v>39033.25</v>
      </c>
      <c r="I975" s="13">
        <v>117099.75</v>
      </c>
    </row>
    <row r="976" spans="2:9" ht="15" customHeight="1" x14ac:dyDescent="0.2">
      <c r="B976"/>
      <c r="C976" s="14" t="s">
        <v>13</v>
      </c>
      <c r="D976" s="15" t="s">
        <v>781</v>
      </c>
      <c r="E976" s="16">
        <f>SUBTOTAL(9,E975:E975)</f>
        <v>0</v>
      </c>
      <c r="F976" s="16">
        <f>SUBTOTAL(9,F975:F975)</f>
        <v>156133</v>
      </c>
      <c r="G976" s="16">
        <f>SUBTOTAL(9,G975:G975)</f>
        <v>156133</v>
      </c>
      <c r="H976" s="16">
        <f>SUBTOTAL(9,H975:H975)</f>
        <v>39033.25</v>
      </c>
      <c r="I976" s="16">
        <f>SUBTOTAL(9,I975:I975)</f>
        <v>117099.75</v>
      </c>
    </row>
    <row r="977" spans="2:9" ht="15" customHeight="1" x14ac:dyDescent="0.25">
      <c r="B977" s="10">
        <v>646</v>
      </c>
      <c r="C977" s="11"/>
      <c r="D977" s="5" t="s">
        <v>782</v>
      </c>
      <c r="E977" s="12"/>
      <c r="F977" s="1"/>
      <c r="H977" s="1"/>
      <c r="I977" s="1"/>
    </row>
    <row r="978" spans="2:9" x14ac:dyDescent="0.2">
      <c r="B978"/>
      <c r="C978" s="2">
        <v>72</v>
      </c>
      <c r="D978" s="5" t="s">
        <v>266</v>
      </c>
      <c r="E978" s="13">
        <v>0</v>
      </c>
      <c r="F978" s="13">
        <v>3496</v>
      </c>
      <c r="G978" s="13">
        <v>3496</v>
      </c>
      <c r="H978" s="13">
        <v>1535</v>
      </c>
      <c r="I978" s="13">
        <v>1961</v>
      </c>
    </row>
    <row r="979" spans="2:9" ht="15" customHeight="1" x14ac:dyDescent="0.2">
      <c r="B979"/>
      <c r="C979" s="14" t="s">
        <v>13</v>
      </c>
      <c r="D979" s="15" t="s">
        <v>783</v>
      </c>
      <c r="E979" s="16">
        <f>SUBTOTAL(9,E978:E978)</f>
        <v>0</v>
      </c>
      <c r="F979" s="16">
        <f>SUBTOTAL(9,F978:F978)</f>
        <v>3496</v>
      </c>
      <c r="G979" s="16">
        <f>SUBTOTAL(9,G978:G978)</f>
        <v>3496</v>
      </c>
      <c r="H979" s="16">
        <f>SUBTOTAL(9,H978:H978)</f>
        <v>1535</v>
      </c>
      <c r="I979" s="16">
        <f>SUBTOTAL(9,I978:I978)</f>
        <v>1961</v>
      </c>
    </row>
    <row r="980" spans="2:9" ht="15" customHeight="1" x14ac:dyDescent="0.25">
      <c r="B980" s="10">
        <v>648</v>
      </c>
      <c r="C980" s="11"/>
      <c r="D980" s="5" t="s">
        <v>784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21</v>
      </c>
      <c r="E981" s="13">
        <v>0</v>
      </c>
      <c r="F981" s="13">
        <v>20941</v>
      </c>
      <c r="G981" s="13">
        <v>20941</v>
      </c>
      <c r="H981" s="13">
        <v>5401.5509000000002</v>
      </c>
      <c r="I981" s="13">
        <v>15539.4491</v>
      </c>
    </row>
    <row r="982" spans="2:9" x14ac:dyDescent="0.2">
      <c r="B982"/>
      <c r="C982" s="2">
        <v>21</v>
      </c>
      <c r="D982" s="5" t="s">
        <v>785</v>
      </c>
      <c r="E982" s="13">
        <v>1579</v>
      </c>
      <c r="F982" s="13">
        <v>1129</v>
      </c>
      <c r="G982" s="13">
        <v>2708</v>
      </c>
      <c r="H982" s="13">
        <v>0</v>
      </c>
      <c r="I982" s="13">
        <v>2708</v>
      </c>
    </row>
    <row r="983" spans="2:9" x14ac:dyDescent="0.2">
      <c r="B983"/>
      <c r="C983" s="2">
        <v>70</v>
      </c>
      <c r="D983" s="5" t="s">
        <v>786</v>
      </c>
      <c r="E983" s="13">
        <v>0</v>
      </c>
      <c r="F983" s="13">
        <v>2064</v>
      </c>
      <c r="G983" s="13">
        <v>2064</v>
      </c>
      <c r="H983" s="13">
        <v>0</v>
      </c>
      <c r="I983" s="13">
        <v>2064</v>
      </c>
    </row>
    <row r="984" spans="2:9" ht="15" customHeight="1" x14ac:dyDescent="0.2">
      <c r="B984"/>
      <c r="C984" s="14" t="s">
        <v>13</v>
      </c>
      <c r="D984" s="15" t="s">
        <v>787</v>
      </c>
      <c r="E984" s="16">
        <f>SUBTOTAL(9,E981:E983)</f>
        <v>1579</v>
      </c>
      <c r="F984" s="16">
        <f>SUBTOTAL(9,F981:F983)</f>
        <v>24134</v>
      </c>
      <c r="G984" s="16">
        <f>SUBTOTAL(9,G981:G983)</f>
        <v>25713</v>
      </c>
      <c r="H984" s="16">
        <f>SUBTOTAL(9,H981:H983)</f>
        <v>5401.5509000000002</v>
      </c>
      <c r="I984" s="16">
        <f>SUBTOTAL(9,I981:I983)</f>
        <v>20311.449099999998</v>
      </c>
    </row>
    <row r="985" spans="2:9" ht="15" customHeight="1" x14ac:dyDescent="0.25">
      <c r="B985" s="10">
        <v>649</v>
      </c>
      <c r="C985" s="11"/>
      <c r="D985" s="5" t="s">
        <v>788</v>
      </c>
      <c r="E985" s="12"/>
      <c r="F985" s="1"/>
      <c r="H985" s="1"/>
      <c r="I985" s="1"/>
    </row>
    <row r="986" spans="2:9" x14ac:dyDescent="0.2">
      <c r="B986"/>
      <c r="C986" s="2">
        <v>21</v>
      </c>
      <c r="D986" s="5" t="s">
        <v>789</v>
      </c>
      <c r="E986" s="13">
        <v>1560</v>
      </c>
      <c r="F986" s="13">
        <v>2473</v>
      </c>
      <c r="G986" s="13">
        <v>4033</v>
      </c>
      <c r="H986" s="13">
        <v>191.94</v>
      </c>
      <c r="I986" s="13">
        <v>3841.06</v>
      </c>
    </row>
    <row r="987" spans="2:9" ht="15" customHeight="1" x14ac:dyDescent="0.2">
      <c r="B987"/>
      <c r="C987" s="14" t="s">
        <v>13</v>
      </c>
      <c r="D987" s="15" t="s">
        <v>790</v>
      </c>
      <c r="E987" s="16">
        <f>SUBTOTAL(9,E986:E986)</f>
        <v>1560</v>
      </c>
      <c r="F987" s="16">
        <f>SUBTOTAL(9,F986:F986)</f>
        <v>2473</v>
      </c>
      <c r="G987" s="16">
        <f>SUBTOTAL(9,G986:G986)</f>
        <v>4033</v>
      </c>
      <c r="H987" s="16">
        <f>SUBTOTAL(9,H986:H986)</f>
        <v>191.94</v>
      </c>
      <c r="I987" s="16">
        <f>SUBTOTAL(9,I986:I986)</f>
        <v>3841.06</v>
      </c>
    </row>
    <row r="988" spans="2:9" ht="15" customHeight="1" x14ac:dyDescent="0.2">
      <c r="C988" s="17"/>
      <c r="D988" s="18" t="s">
        <v>791</v>
      </c>
      <c r="E988" s="19">
        <f>SUBTOTAL(9,E966:E987)</f>
        <v>87695</v>
      </c>
      <c r="F988" s="19">
        <f>SUBTOTAL(9,F966:F987)</f>
        <v>1316665</v>
      </c>
      <c r="G988" s="19">
        <f>SUBTOTAL(9,G966:G987)</f>
        <v>1404360</v>
      </c>
      <c r="H988" s="19">
        <f>SUBTOTAL(9,H966:H987)</f>
        <v>300077.30322</v>
      </c>
      <c r="I988" s="19">
        <f>SUBTOTAL(9,I966:I987)</f>
        <v>1104282.6967800001</v>
      </c>
    </row>
    <row r="989" spans="2:9" ht="27" customHeight="1" x14ac:dyDescent="0.25">
      <c r="B989" s="1"/>
      <c r="C989" s="2"/>
      <c r="D989" s="9" t="s">
        <v>792</v>
      </c>
      <c r="E989" s="1"/>
      <c r="F989" s="1"/>
      <c r="G989" s="1"/>
      <c r="H989" s="1"/>
      <c r="I989" s="1"/>
    </row>
    <row r="990" spans="2:9" ht="15" customHeight="1" x14ac:dyDescent="0.25">
      <c r="B990" s="10">
        <v>660</v>
      </c>
      <c r="C990" s="11"/>
      <c r="D990" s="5" t="s">
        <v>793</v>
      </c>
      <c r="E990" s="12"/>
      <c r="F990" s="1"/>
      <c r="H990" s="1"/>
      <c r="I990" s="1"/>
    </row>
    <row r="991" spans="2:9" x14ac:dyDescent="0.2">
      <c r="B991"/>
      <c r="C991" s="2">
        <v>70</v>
      </c>
      <c r="D991" s="5" t="s">
        <v>794</v>
      </c>
      <c r="E991" s="13">
        <v>0</v>
      </c>
      <c r="F991" s="13">
        <v>40000</v>
      </c>
      <c r="G991" s="13">
        <v>40000</v>
      </c>
      <c r="H991" s="13">
        <v>10468.92</v>
      </c>
      <c r="I991" s="13">
        <v>29531.08</v>
      </c>
    </row>
    <row r="992" spans="2:9" x14ac:dyDescent="0.2">
      <c r="B992"/>
      <c r="C992" s="2">
        <v>71</v>
      </c>
      <c r="D992" s="5" t="s">
        <v>795</v>
      </c>
      <c r="E992" s="13">
        <v>0</v>
      </c>
      <c r="F992" s="13">
        <v>119000</v>
      </c>
      <c r="G992" s="13">
        <v>119000</v>
      </c>
      <c r="H992" s="13">
        <v>30821.141</v>
      </c>
      <c r="I992" s="13">
        <v>88178.858999999997</v>
      </c>
    </row>
    <row r="993" spans="2:9" ht="15" customHeight="1" x14ac:dyDescent="0.2">
      <c r="B993"/>
      <c r="C993" s="14" t="s">
        <v>13</v>
      </c>
      <c r="D993" s="15" t="s">
        <v>796</v>
      </c>
      <c r="E993" s="16">
        <f>SUBTOTAL(9,E991:E992)</f>
        <v>0</v>
      </c>
      <c r="F993" s="16">
        <f>SUBTOTAL(9,F991:F992)</f>
        <v>159000</v>
      </c>
      <c r="G993" s="16">
        <f>SUBTOTAL(9,G991:G992)</f>
        <v>159000</v>
      </c>
      <c r="H993" s="16">
        <f>SUBTOTAL(9,H991:H992)</f>
        <v>41290.061000000002</v>
      </c>
      <c r="I993" s="16">
        <f>SUBTOTAL(9,I991:I992)</f>
        <v>117709.939</v>
      </c>
    </row>
    <row r="994" spans="2:9" ht="15" customHeight="1" x14ac:dyDescent="0.25">
      <c r="B994" s="10">
        <v>664</v>
      </c>
      <c r="C994" s="11"/>
      <c r="D994" s="5" t="s">
        <v>797</v>
      </c>
      <c r="E994" s="12"/>
      <c r="F994" s="1"/>
      <c r="H994" s="1"/>
      <c r="I994" s="1"/>
    </row>
    <row r="995" spans="2:9" x14ac:dyDescent="0.2">
      <c r="B995"/>
      <c r="C995" s="2">
        <v>70</v>
      </c>
      <c r="D995" s="5" t="s">
        <v>213</v>
      </c>
      <c r="E995" s="13">
        <v>0</v>
      </c>
      <c r="F995" s="13">
        <v>29000</v>
      </c>
      <c r="G995" s="13">
        <v>29000</v>
      </c>
      <c r="H995" s="13">
        <v>29000</v>
      </c>
      <c r="I995" s="13">
        <v>0</v>
      </c>
    </row>
    <row r="996" spans="2:9" ht="15" customHeight="1" x14ac:dyDescent="0.2">
      <c r="B996"/>
      <c r="C996" s="14" t="s">
        <v>13</v>
      </c>
      <c r="D996" s="15" t="s">
        <v>798</v>
      </c>
      <c r="E996" s="16">
        <f>SUBTOTAL(9,E995:E995)</f>
        <v>0</v>
      </c>
      <c r="F996" s="16">
        <f>SUBTOTAL(9,F995:F995)</f>
        <v>29000</v>
      </c>
      <c r="G996" s="16">
        <f>SUBTOTAL(9,G995:G995)</f>
        <v>29000</v>
      </c>
      <c r="H996" s="16">
        <f>SUBTOTAL(9,H995:H995)</f>
        <v>29000</v>
      </c>
      <c r="I996" s="16">
        <f>SUBTOTAL(9,I995:I995)</f>
        <v>0</v>
      </c>
    </row>
    <row r="997" spans="2:9" ht="15" customHeight="1" x14ac:dyDescent="0.25">
      <c r="B997" s="10">
        <v>665</v>
      </c>
      <c r="C997" s="11"/>
      <c r="D997" s="5" t="s">
        <v>799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213</v>
      </c>
      <c r="E998" s="13">
        <v>0</v>
      </c>
      <c r="F998" s="13">
        <v>42900</v>
      </c>
      <c r="G998" s="13">
        <v>42900</v>
      </c>
      <c r="H998" s="13">
        <v>13000</v>
      </c>
      <c r="I998" s="13">
        <v>29900</v>
      </c>
    </row>
    <row r="999" spans="2:9" ht="15" customHeight="1" x14ac:dyDescent="0.2">
      <c r="B999"/>
      <c r="C999" s="14" t="s">
        <v>13</v>
      </c>
      <c r="D999" s="15" t="s">
        <v>800</v>
      </c>
      <c r="E999" s="16">
        <f>SUBTOTAL(9,E998:E998)</f>
        <v>0</v>
      </c>
      <c r="F999" s="16">
        <f>SUBTOTAL(9,F998:F998)</f>
        <v>42900</v>
      </c>
      <c r="G999" s="16">
        <f>SUBTOTAL(9,G998:G998)</f>
        <v>42900</v>
      </c>
      <c r="H999" s="16">
        <f>SUBTOTAL(9,H998:H998)</f>
        <v>13000</v>
      </c>
      <c r="I999" s="16">
        <f>SUBTOTAL(9,I998:I998)</f>
        <v>29900</v>
      </c>
    </row>
    <row r="1000" spans="2:9" ht="15" customHeight="1" x14ac:dyDescent="0.25">
      <c r="B1000" s="10">
        <v>666</v>
      </c>
      <c r="C1000" s="11"/>
      <c r="D1000" s="5" t="s">
        <v>801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802</v>
      </c>
      <c r="E1001" s="13">
        <v>0</v>
      </c>
      <c r="F1001" s="13">
        <v>3010000</v>
      </c>
      <c r="G1001" s="13">
        <v>3010000</v>
      </c>
      <c r="H1001" s="13">
        <v>727980.77099999995</v>
      </c>
      <c r="I1001" s="13">
        <v>2282019.2289999998</v>
      </c>
    </row>
    <row r="1002" spans="2:9" ht="15" customHeight="1" x14ac:dyDescent="0.2">
      <c r="B1002"/>
      <c r="C1002" s="14" t="s">
        <v>13</v>
      </c>
      <c r="D1002" s="15" t="s">
        <v>803</v>
      </c>
      <c r="E1002" s="16">
        <f>SUBTOTAL(9,E1001:E1001)</f>
        <v>0</v>
      </c>
      <c r="F1002" s="16">
        <f>SUBTOTAL(9,F1001:F1001)</f>
        <v>3010000</v>
      </c>
      <c r="G1002" s="16">
        <f>SUBTOTAL(9,G1001:G1001)</f>
        <v>3010000</v>
      </c>
      <c r="H1002" s="16">
        <f>SUBTOTAL(9,H1001:H1001)</f>
        <v>727980.77099999995</v>
      </c>
      <c r="I1002" s="16">
        <f>SUBTOTAL(9,I1001:I1001)</f>
        <v>2282019.2289999998</v>
      </c>
    </row>
    <row r="1003" spans="2:9" ht="15" customHeight="1" x14ac:dyDescent="0.25">
      <c r="B1003" s="10">
        <v>667</v>
      </c>
      <c r="C1003" s="11"/>
      <c r="D1003" s="5" t="s">
        <v>804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802</v>
      </c>
      <c r="E1004" s="13">
        <v>0</v>
      </c>
      <c r="F1004" s="13">
        <v>349800</v>
      </c>
      <c r="G1004" s="13">
        <v>349800</v>
      </c>
      <c r="H1004" s="13">
        <v>74858.252999999997</v>
      </c>
      <c r="I1004" s="13">
        <v>274941.74699999997</v>
      </c>
    </row>
    <row r="1005" spans="2:9" ht="15" customHeight="1" x14ac:dyDescent="0.2">
      <c r="B1005"/>
      <c r="C1005" s="14" t="s">
        <v>13</v>
      </c>
      <c r="D1005" s="15" t="s">
        <v>805</v>
      </c>
      <c r="E1005" s="16">
        <f>SUBTOTAL(9,E1004:E1004)</f>
        <v>0</v>
      </c>
      <c r="F1005" s="16">
        <f>SUBTOTAL(9,F1004:F1004)</f>
        <v>349800</v>
      </c>
      <c r="G1005" s="16">
        <f>SUBTOTAL(9,G1004:G1004)</f>
        <v>349800</v>
      </c>
      <c r="H1005" s="16">
        <f>SUBTOTAL(9,H1004:H1004)</f>
        <v>74858.252999999997</v>
      </c>
      <c r="I1005" s="16">
        <f>SUBTOTAL(9,I1004:I1004)</f>
        <v>274941.74699999997</v>
      </c>
    </row>
    <row r="1006" spans="2:9" ht="15" customHeight="1" x14ac:dyDescent="0.2">
      <c r="C1006" s="17"/>
      <c r="D1006" s="18" t="s">
        <v>806</v>
      </c>
      <c r="E1006" s="19">
        <f>SUBTOTAL(9,E990:E1005)</f>
        <v>0</v>
      </c>
      <c r="F1006" s="19">
        <f>SUBTOTAL(9,F990:F1005)</f>
        <v>3590700</v>
      </c>
      <c r="G1006" s="19">
        <f>SUBTOTAL(9,G990:G1005)</f>
        <v>3590700</v>
      </c>
      <c r="H1006" s="19">
        <f>SUBTOTAL(9,H990:H1005)</f>
        <v>886129.08499999996</v>
      </c>
      <c r="I1006" s="19">
        <f>SUBTOTAL(9,I990:I1005)</f>
        <v>2704570.9149999996</v>
      </c>
    </row>
    <row r="1007" spans="2:9" ht="15" customHeight="1" x14ac:dyDescent="0.2">
      <c r="C1007" s="17"/>
      <c r="D1007" s="18" t="s">
        <v>807</v>
      </c>
      <c r="E1007" s="19">
        <f>SUBTOTAL(9,E892:E1006)</f>
        <v>949287</v>
      </c>
      <c r="F1007" s="19">
        <f>SUBTOTAL(9,F892:F1006)</f>
        <v>45574067</v>
      </c>
      <c r="G1007" s="19">
        <f>SUBTOTAL(9,G892:G1006)</f>
        <v>46523354</v>
      </c>
      <c r="H1007" s="19">
        <f>SUBTOTAL(9,H892:H1006)</f>
        <v>12510044.671859995</v>
      </c>
      <c r="I1007" s="19">
        <f>SUBTOTAL(9,I892:I1006)</f>
        <v>34013309.328139998</v>
      </c>
    </row>
    <row r="1008" spans="2:9" x14ac:dyDescent="0.2">
      <c r="C1008" s="17"/>
      <c r="D1008" s="20"/>
      <c r="E1008" s="21"/>
      <c r="F1008" s="21"/>
      <c r="G1008" s="21"/>
      <c r="H1008" s="21"/>
      <c r="I1008" s="21"/>
    </row>
    <row r="1009" spans="2:9" ht="15" customHeight="1" x14ac:dyDescent="0.2">
      <c r="B1009" s="1"/>
      <c r="C1009" s="2"/>
      <c r="D1009" s="3" t="s">
        <v>808</v>
      </c>
      <c r="E1009" s="1"/>
      <c r="F1009" s="1"/>
      <c r="G1009" s="1"/>
      <c r="H1009" s="1"/>
      <c r="I1009" s="1"/>
    </row>
    <row r="1010" spans="2:9" ht="27" customHeight="1" x14ac:dyDescent="0.25">
      <c r="B1010" s="1"/>
      <c r="C1010" s="2"/>
      <c r="D1010" s="9" t="s">
        <v>809</v>
      </c>
      <c r="E1010" s="1"/>
      <c r="F1010" s="1"/>
      <c r="G1010" s="1"/>
      <c r="H1010" s="1"/>
      <c r="I1010" s="1"/>
    </row>
    <row r="1011" spans="2:9" ht="15" customHeight="1" x14ac:dyDescent="0.25">
      <c r="B1011" s="10">
        <v>700</v>
      </c>
      <c r="C1011" s="11"/>
      <c r="D1011" s="5" t="s">
        <v>810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21</v>
      </c>
      <c r="E1012" s="13">
        <v>8975</v>
      </c>
      <c r="F1012" s="13">
        <v>240716</v>
      </c>
      <c r="G1012" s="13">
        <v>249691</v>
      </c>
      <c r="H1012" s="13">
        <v>63479.841119999997</v>
      </c>
      <c r="I1012" s="13">
        <v>186211.15888</v>
      </c>
    </row>
    <row r="1013" spans="2:9" ht="15" customHeight="1" x14ac:dyDescent="0.2">
      <c r="B1013"/>
      <c r="C1013" s="14" t="s">
        <v>13</v>
      </c>
      <c r="D1013" s="15" t="s">
        <v>811</v>
      </c>
      <c r="E1013" s="16">
        <f>SUBTOTAL(9,E1012:E1012)</f>
        <v>8975</v>
      </c>
      <c r="F1013" s="16">
        <f>SUBTOTAL(9,F1012:F1012)</f>
        <v>240716</v>
      </c>
      <c r="G1013" s="16">
        <f>SUBTOTAL(9,G1012:G1012)</f>
        <v>249691</v>
      </c>
      <c r="H1013" s="16">
        <f>SUBTOTAL(9,H1012:H1012)</f>
        <v>63479.841119999997</v>
      </c>
      <c r="I1013" s="16">
        <f>SUBTOTAL(9,I1012:I1012)</f>
        <v>186211.15888</v>
      </c>
    </row>
    <row r="1014" spans="2:9" ht="15" customHeight="1" x14ac:dyDescent="0.25">
      <c r="B1014" s="10">
        <v>701</v>
      </c>
      <c r="C1014" s="11"/>
      <c r="D1014" s="5" t="s">
        <v>812</v>
      </c>
      <c r="E1014" s="12"/>
      <c r="F1014" s="1"/>
      <c r="H1014" s="1"/>
      <c r="I1014" s="1"/>
    </row>
    <row r="1015" spans="2:9" x14ac:dyDescent="0.2">
      <c r="B1015"/>
      <c r="C1015" s="2">
        <v>21</v>
      </c>
      <c r="D1015" s="5" t="s">
        <v>32</v>
      </c>
      <c r="E1015" s="13">
        <v>97883</v>
      </c>
      <c r="F1015" s="13">
        <v>767228</v>
      </c>
      <c r="G1015" s="13">
        <v>865111</v>
      </c>
      <c r="H1015" s="13">
        <v>61045.267099999997</v>
      </c>
      <c r="I1015" s="13">
        <v>804065.73289999994</v>
      </c>
    </row>
    <row r="1016" spans="2:9" x14ac:dyDescent="0.2">
      <c r="B1016"/>
      <c r="C1016" s="2">
        <v>70</v>
      </c>
      <c r="D1016" s="5" t="s">
        <v>813</v>
      </c>
      <c r="E1016" s="13">
        <v>0</v>
      </c>
      <c r="F1016" s="13">
        <v>153733</v>
      </c>
      <c r="G1016" s="13">
        <v>153733</v>
      </c>
      <c r="H1016" s="13">
        <v>151633</v>
      </c>
      <c r="I1016" s="13">
        <v>2100</v>
      </c>
    </row>
    <row r="1017" spans="2:9" x14ac:dyDescent="0.2">
      <c r="B1017"/>
      <c r="C1017" s="2">
        <v>71</v>
      </c>
      <c r="D1017" s="5" t="s">
        <v>814</v>
      </c>
      <c r="E1017" s="13">
        <v>0</v>
      </c>
      <c r="F1017" s="13">
        <v>38685</v>
      </c>
      <c r="G1017" s="13">
        <v>38685</v>
      </c>
      <c r="H1017" s="13">
        <v>38724</v>
      </c>
      <c r="I1017" s="13">
        <v>-39</v>
      </c>
    </row>
    <row r="1018" spans="2:9" x14ac:dyDescent="0.2">
      <c r="B1018"/>
      <c r="C1018" s="2">
        <v>72</v>
      </c>
      <c r="D1018" s="5" t="s">
        <v>815</v>
      </c>
      <c r="E1018" s="13">
        <v>0</v>
      </c>
      <c r="F1018" s="13">
        <v>504884</v>
      </c>
      <c r="G1018" s="13">
        <v>504884</v>
      </c>
      <c r="H1018" s="13">
        <v>504884</v>
      </c>
      <c r="I1018" s="13">
        <v>0</v>
      </c>
    </row>
    <row r="1019" spans="2:9" ht="15" customHeight="1" x14ac:dyDescent="0.2">
      <c r="B1019"/>
      <c r="C1019" s="14" t="s">
        <v>13</v>
      </c>
      <c r="D1019" s="15" t="s">
        <v>816</v>
      </c>
      <c r="E1019" s="16">
        <f>SUBTOTAL(9,E1015:E1018)</f>
        <v>97883</v>
      </c>
      <c r="F1019" s="16">
        <f>SUBTOTAL(9,F1015:F1018)</f>
        <v>1464530</v>
      </c>
      <c r="G1019" s="16">
        <f>SUBTOTAL(9,G1015:G1018)</f>
        <v>1562413</v>
      </c>
      <c r="H1019" s="16">
        <f>SUBTOTAL(9,H1015:H1018)</f>
        <v>756286.26710000006</v>
      </c>
      <c r="I1019" s="16">
        <f>SUBTOTAL(9,I1015:I1018)</f>
        <v>806126.73289999994</v>
      </c>
    </row>
    <row r="1020" spans="2:9" ht="15" customHeight="1" x14ac:dyDescent="0.25">
      <c r="B1020" s="10">
        <v>702</v>
      </c>
      <c r="C1020" s="11"/>
      <c r="D1020" s="5" t="s">
        <v>817</v>
      </c>
      <c r="E1020" s="12"/>
      <c r="F1020" s="1"/>
      <c r="H1020" s="1"/>
      <c r="I1020" s="1"/>
    </row>
    <row r="1021" spans="2:9" x14ac:dyDescent="0.2">
      <c r="B1021"/>
      <c r="C1021" s="2">
        <v>21</v>
      </c>
      <c r="D1021" s="5" t="s">
        <v>294</v>
      </c>
      <c r="E1021" s="13">
        <v>1538</v>
      </c>
      <c r="F1021" s="13">
        <v>27714</v>
      </c>
      <c r="G1021" s="13">
        <v>29252</v>
      </c>
      <c r="H1021" s="13">
        <v>5146.2306900000003</v>
      </c>
      <c r="I1021" s="13">
        <v>24105.76931</v>
      </c>
    </row>
    <row r="1022" spans="2:9" x14ac:dyDescent="0.2">
      <c r="B1022"/>
      <c r="C1022" s="2">
        <v>22</v>
      </c>
      <c r="D1022" s="5" t="s">
        <v>818</v>
      </c>
      <c r="E1022" s="13">
        <v>0</v>
      </c>
      <c r="F1022" s="13">
        <v>1981000</v>
      </c>
      <c r="G1022" s="13">
        <v>1981000</v>
      </c>
      <c r="H1022" s="13">
        <v>814048.43513999996</v>
      </c>
      <c r="I1022" s="13">
        <v>1166951.56486</v>
      </c>
    </row>
    <row r="1023" spans="2:9" x14ac:dyDescent="0.2">
      <c r="B1023"/>
      <c r="C1023" s="2">
        <v>70</v>
      </c>
      <c r="D1023" s="5" t="s">
        <v>819</v>
      </c>
      <c r="E1023" s="13">
        <v>20</v>
      </c>
      <c r="F1023" s="13">
        <v>4130</v>
      </c>
      <c r="G1023" s="13">
        <v>4150</v>
      </c>
      <c r="H1023" s="13">
        <v>4050</v>
      </c>
      <c r="I1023" s="13">
        <v>100</v>
      </c>
    </row>
    <row r="1024" spans="2:9" ht="15" customHeight="1" x14ac:dyDescent="0.2">
      <c r="B1024"/>
      <c r="C1024" s="14" t="s">
        <v>13</v>
      </c>
      <c r="D1024" s="15" t="s">
        <v>820</v>
      </c>
      <c r="E1024" s="16">
        <f>SUBTOTAL(9,E1021:E1023)</f>
        <v>1558</v>
      </c>
      <c r="F1024" s="16">
        <f>SUBTOTAL(9,F1021:F1023)</f>
        <v>2012844</v>
      </c>
      <c r="G1024" s="16">
        <f>SUBTOTAL(9,G1021:G1023)</f>
        <v>2014402</v>
      </c>
      <c r="H1024" s="16">
        <f>SUBTOTAL(9,H1021:H1023)</f>
        <v>823244.66582999995</v>
      </c>
      <c r="I1024" s="16">
        <f>SUBTOTAL(9,I1021:I1023)</f>
        <v>1191157.3341699999</v>
      </c>
    </row>
    <row r="1025" spans="2:9" ht="15" customHeight="1" x14ac:dyDescent="0.25">
      <c r="B1025" s="10">
        <v>703</v>
      </c>
      <c r="C1025" s="11"/>
      <c r="D1025" s="5" t="s">
        <v>612</v>
      </c>
      <c r="E1025" s="12"/>
      <c r="F1025" s="1"/>
      <c r="H1025" s="1"/>
      <c r="I1025" s="1"/>
    </row>
    <row r="1026" spans="2:9" x14ac:dyDescent="0.2">
      <c r="B1026"/>
      <c r="C1026" s="2">
        <v>21</v>
      </c>
      <c r="D1026" s="5" t="s">
        <v>32</v>
      </c>
      <c r="E1026" s="13">
        <v>5052</v>
      </c>
      <c r="F1026" s="13">
        <v>8929</v>
      </c>
      <c r="G1026" s="13">
        <v>13981</v>
      </c>
      <c r="H1026" s="13">
        <v>1167.4287999999999</v>
      </c>
      <c r="I1026" s="13">
        <v>12813.5712</v>
      </c>
    </row>
    <row r="1027" spans="2:9" x14ac:dyDescent="0.2">
      <c r="B1027"/>
      <c r="C1027" s="2">
        <v>71</v>
      </c>
      <c r="D1027" s="5" t="s">
        <v>821</v>
      </c>
      <c r="E1027" s="13">
        <v>0</v>
      </c>
      <c r="F1027" s="13">
        <v>60317</v>
      </c>
      <c r="G1027" s="13">
        <v>60317</v>
      </c>
      <c r="H1027" s="13">
        <v>0</v>
      </c>
      <c r="I1027" s="13">
        <v>60317</v>
      </c>
    </row>
    <row r="1028" spans="2:9" x14ac:dyDescent="0.2">
      <c r="B1028"/>
      <c r="C1028" s="2">
        <v>72</v>
      </c>
      <c r="D1028" s="5" t="s">
        <v>822</v>
      </c>
      <c r="E1028" s="13">
        <v>0</v>
      </c>
      <c r="F1028" s="13">
        <v>20000</v>
      </c>
      <c r="G1028" s="13">
        <v>20000</v>
      </c>
      <c r="H1028" s="13">
        <v>0</v>
      </c>
      <c r="I1028" s="13">
        <v>20000</v>
      </c>
    </row>
    <row r="1029" spans="2:9" ht="15" customHeight="1" x14ac:dyDescent="0.2">
      <c r="B1029"/>
      <c r="C1029" s="14" t="s">
        <v>13</v>
      </c>
      <c r="D1029" s="15" t="s">
        <v>823</v>
      </c>
      <c r="E1029" s="16">
        <f>SUBTOTAL(9,E1026:E1028)</f>
        <v>5052</v>
      </c>
      <c r="F1029" s="16">
        <f>SUBTOTAL(9,F1026:F1028)</f>
        <v>89246</v>
      </c>
      <c r="G1029" s="16">
        <f>SUBTOTAL(9,G1026:G1028)</f>
        <v>94298</v>
      </c>
      <c r="H1029" s="16">
        <f>SUBTOTAL(9,H1026:H1028)</f>
        <v>1167.4287999999999</v>
      </c>
      <c r="I1029" s="16">
        <f>SUBTOTAL(9,I1026:I1028)</f>
        <v>93130.571200000006</v>
      </c>
    </row>
    <row r="1030" spans="2:9" ht="15" customHeight="1" x14ac:dyDescent="0.25">
      <c r="B1030" s="10">
        <v>704</v>
      </c>
      <c r="C1030" s="11"/>
      <c r="D1030" s="5" t="s">
        <v>824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21</v>
      </c>
      <c r="E1031" s="13">
        <v>3236</v>
      </c>
      <c r="F1031" s="13">
        <v>65151</v>
      </c>
      <c r="G1031" s="13">
        <v>68387</v>
      </c>
      <c r="H1031" s="13">
        <v>14156.53674</v>
      </c>
      <c r="I1031" s="13">
        <v>54230.463259999997</v>
      </c>
    </row>
    <row r="1032" spans="2:9" x14ac:dyDescent="0.2">
      <c r="B1032"/>
      <c r="C1032" s="2">
        <v>21</v>
      </c>
      <c r="D1032" s="5" t="s">
        <v>32</v>
      </c>
      <c r="E1032" s="13">
        <v>22270</v>
      </c>
      <c r="F1032" s="13">
        <v>8762</v>
      </c>
      <c r="G1032" s="13">
        <v>31032</v>
      </c>
      <c r="H1032" s="13">
        <v>193.61037999999999</v>
      </c>
      <c r="I1032" s="13">
        <v>30838.389620000002</v>
      </c>
    </row>
    <row r="1033" spans="2:9" ht="15" customHeight="1" x14ac:dyDescent="0.2">
      <c r="B1033"/>
      <c r="C1033" s="14" t="s">
        <v>13</v>
      </c>
      <c r="D1033" s="15" t="s">
        <v>825</v>
      </c>
      <c r="E1033" s="16">
        <f>SUBTOTAL(9,E1031:E1032)</f>
        <v>25506</v>
      </c>
      <c r="F1033" s="16">
        <f>SUBTOTAL(9,F1031:F1032)</f>
        <v>73913</v>
      </c>
      <c r="G1033" s="16">
        <f>SUBTOTAL(9,G1031:G1032)</f>
        <v>99419</v>
      </c>
      <c r="H1033" s="16">
        <f>SUBTOTAL(9,H1031:H1032)</f>
        <v>14350.14712</v>
      </c>
      <c r="I1033" s="16">
        <f>SUBTOTAL(9,I1031:I1032)</f>
        <v>85068.852879999991</v>
      </c>
    </row>
    <row r="1034" spans="2:9" ht="15" customHeight="1" x14ac:dyDescent="0.25">
      <c r="B1034" s="10">
        <v>708</v>
      </c>
      <c r="C1034" s="11"/>
      <c r="D1034" s="5" t="s">
        <v>826</v>
      </c>
      <c r="E1034" s="12"/>
      <c r="F1034" s="1"/>
      <c r="H1034" s="1"/>
      <c r="I1034" s="1"/>
    </row>
    <row r="1035" spans="2:9" x14ac:dyDescent="0.2">
      <c r="B1035"/>
      <c r="C1035" s="2">
        <v>1</v>
      </c>
      <c r="D1035" s="5" t="s">
        <v>21</v>
      </c>
      <c r="E1035" s="13">
        <v>1</v>
      </c>
      <c r="F1035" s="13">
        <v>10060</v>
      </c>
      <c r="G1035" s="13">
        <v>10061</v>
      </c>
      <c r="H1035" s="13">
        <v>2538.8642100000002</v>
      </c>
      <c r="I1035" s="13">
        <v>7522.1357900000003</v>
      </c>
    </row>
    <row r="1036" spans="2:9" ht="15" customHeight="1" x14ac:dyDescent="0.2">
      <c r="B1036"/>
      <c r="C1036" s="14" t="s">
        <v>13</v>
      </c>
      <c r="D1036" s="15" t="s">
        <v>827</v>
      </c>
      <c r="E1036" s="16">
        <f>SUBTOTAL(9,E1035:E1035)</f>
        <v>1</v>
      </c>
      <c r="F1036" s="16">
        <f>SUBTOTAL(9,F1035:F1035)</f>
        <v>10060</v>
      </c>
      <c r="G1036" s="16">
        <f>SUBTOTAL(9,G1035:G1035)</f>
        <v>10061</v>
      </c>
      <c r="H1036" s="16">
        <f>SUBTOTAL(9,H1035:H1035)</f>
        <v>2538.8642100000002</v>
      </c>
      <c r="I1036" s="16">
        <f>SUBTOTAL(9,I1035:I1035)</f>
        <v>7522.1357900000003</v>
      </c>
    </row>
    <row r="1037" spans="2:9" ht="15" customHeight="1" x14ac:dyDescent="0.25">
      <c r="B1037" s="10">
        <v>709</v>
      </c>
      <c r="C1037" s="11"/>
      <c r="D1037" s="5" t="s">
        <v>828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21</v>
      </c>
      <c r="E1038" s="13">
        <v>90</v>
      </c>
      <c r="F1038" s="13">
        <v>73707</v>
      </c>
      <c r="G1038" s="13">
        <v>73797</v>
      </c>
      <c r="H1038" s="13">
        <v>17214.203440000001</v>
      </c>
      <c r="I1038" s="13">
        <v>56582.796560000003</v>
      </c>
    </row>
    <row r="1039" spans="2:9" ht="15" customHeight="1" x14ac:dyDescent="0.2">
      <c r="B1039"/>
      <c r="C1039" s="14" t="s">
        <v>13</v>
      </c>
      <c r="D1039" s="15" t="s">
        <v>829</v>
      </c>
      <c r="E1039" s="16">
        <f>SUBTOTAL(9,E1038:E1038)</f>
        <v>90</v>
      </c>
      <c r="F1039" s="16">
        <f>SUBTOTAL(9,F1038:F1038)</f>
        <v>73707</v>
      </c>
      <c r="G1039" s="16">
        <f>SUBTOTAL(9,G1038:G1038)</f>
        <v>73797</v>
      </c>
      <c r="H1039" s="16">
        <f>SUBTOTAL(9,H1038:H1038)</f>
        <v>17214.203440000001</v>
      </c>
      <c r="I1039" s="16">
        <f>SUBTOTAL(9,I1038:I1038)</f>
        <v>56582.796560000003</v>
      </c>
    </row>
    <row r="1040" spans="2:9" ht="15" customHeight="1" x14ac:dyDescent="0.2">
      <c r="C1040" s="17"/>
      <c r="D1040" s="18" t="s">
        <v>830</v>
      </c>
      <c r="E1040" s="19">
        <f>SUBTOTAL(9,E1011:E1039)</f>
        <v>139065</v>
      </c>
      <c r="F1040" s="19">
        <f>SUBTOTAL(9,F1011:F1039)</f>
        <v>3965016</v>
      </c>
      <c r="G1040" s="19">
        <f>SUBTOTAL(9,G1011:G1039)</f>
        <v>4104081</v>
      </c>
      <c r="H1040" s="19">
        <f>SUBTOTAL(9,H1011:H1039)</f>
        <v>1678281.4176200002</v>
      </c>
      <c r="I1040" s="19">
        <f>SUBTOTAL(9,I1011:I1039)</f>
        <v>2425799.5823800005</v>
      </c>
    </row>
    <row r="1041" spans="2:9" ht="27" customHeight="1" x14ac:dyDescent="0.25">
      <c r="B1041" s="1"/>
      <c r="C1041" s="2"/>
      <c r="D1041" s="9" t="s">
        <v>831</v>
      </c>
      <c r="E1041" s="1"/>
      <c r="F1041" s="1"/>
      <c r="G1041" s="1"/>
      <c r="H1041" s="1"/>
      <c r="I1041" s="1"/>
    </row>
    <row r="1042" spans="2:9" ht="15" customHeight="1" x14ac:dyDescent="0.25">
      <c r="B1042" s="10">
        <v>710</v>
      </c>
      <c r="C1042" s="11"/>
      <c r="D1042" s="5" t="s">
        <v>832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32</v>
      </c>
      <c r="E1043" s="13">
        <v>0</v>
      </c>
      <c r="F1043" s="13">
        <v>221493</v>
      </c>
      <c r="G1043" s="13">
        <v>221493</v>
      </c>
      <c r="H1043" s="13">
        <v>42350.947849999997</v>
      </c>
      <c r="I1043" s="13">
        <v>179142.05215</v>
      </c>
    </row>
    <row r="1044" spans="2:9" x14ac:dyDescent="0.2">
      <c r="B1044"/>
      <c r="C1044" s="2">
        <v>22</v>
      </c>
      <c r="D1044" s="5" t="s">
        <v>833</v>
      </c>
      <c r="E1044" s="13">
        <v>0</v>
      </c>
      <c r="F1044" s="13">
        <v>180325</v>
      </c>
      <c r="G1044" s="13">
        <v>180325</v>
      </c>
      <c r="H1044" s="13">
        <v>17838.931830000001</v>
      </c>
      <c r="I1044" s="13">
        <v>162486.06817000001</v>
      </c>
    </row>
    <row r="1045" spans="2:9" x14ac:dyDescent="0.2">
      <c r="B1045"/>
      <c r="C1045" s="2">
        <v>23</v>
      </c>
      <c r="D1045" s="5" t="s">
        <v>834</v>
      </c>
      <c r="E1045" s="13">
        <v>0</v>
      </c>
      <c r="F1045" s="13">
        <v>3235000</v>
      </c>
      <c r="G1045" s="13">
        <v>3235000</v>
      </c>
      <c r="H1045" s="13">
        <v>364742.18414999999</v>
      </c>
      <c r="I1045" s="13">
        <v>2870257.8158499999</v>
      </c>
    </row>
    <row r="1046" spans="2:9" ht="15" customHeight="1" x14ac:dyDescent="0.2">
      <c r="B1046"/>
      <c r="C1046" s="14" t="s">
        <v>13</v>
      </c>
      <c r="D1046" s="15" t="s">
        <v>835</v>
      </c>
      <c r="E1046" s="16">
        <f>SUBTOTAL(9,E1043:E1045)</f>
        <v>0</v>
      </c>
      <c r="F1046" s="16">
        <f>SUBTOTAL(9,F1043:F1045)</f>
        <v>3636818</v>
      </c>
      <c r="G1046" s="16">
        <f>SUBTOTAL(9,G1043:G1045)</f>
        <v>3636818</v>
      </c>
      <c r="H1046" s="16">
        <f>SUBTOTAL(9,H1043:H1045)</f>
        <v>424932.06383</v>
      </c>
      <c r="I1046" s="16">
        <f>SUBTOTAL(9,I1043:I1045)</f>
        <v>3211885.9361699997</v>
      </c>
    </row>
    <row r="1047" spans="2:9" ht="15" customHeight="1" x14ac:dyDescent="0.25">
      <c r="B1047" s="10">
        <v>712</v>
      </c>
      <c r="C1047" s="11"/>
      <c r="D1047" s="5" t="s">
        <v>836</v>
      </c>
      <c r="E1047" s="12"/>
      <c r="F1047" s="1"/>
      <c r="H1047" s="1"/>
      <c r="I1047" s="1"/>
    </row>
    <row r="1048" spans="2:9" x14ac:dyDescent="0.2">
      <c r="B1048"/>
      <c r="C1048" s="2">
        <v>1</v>
      </c>
      <c r="D1048" s="5" t="s">
        <v>21</v>
      </c>
      <c r="E1048" s="13">
        <v>750</v>
      </c>
      <c r="F1048" s="13">
        <v>12473</v>
      </c>
      <c r="G1048" s="13">
        <v>13223</v>
      </c>
      <c r="H1048" s="13">
        <v>3553.4595100000001</v>
      </c>
      <c r="I1048" s="13">
        <v>9669.5404899999994</v>
      </c>
    </row>
    <row r="1049" spans="2:9" ht="15" customHeight="1" x14ac:dyDescent="0.2">
      <c r="B1049"/>
      <c r="C1049" s="14" t="s">
        <v>13</v>
      </c>
      <c r="D1049" s="15" t="s">
        <v>837</v>
      </c>
      <c r="E1049" s="16">
        <f>SUBTOTAL(9,E1048:E1048)</f>
        <v>750</v>
      </c>
      <c r="F1049" s="16">
        <f>SUBTOTAL(9,F1048:F1048)</f>
        <v>12473</v>
      </c>
      <c r="G1049" s="16">
        <f>SUBTOTAL(9,G1048:G1048)</f>
        <v>13223</v>
      </c>
      <c r="H1049" s="16">
        <f>SUBTOTAL(9,H1048:H1048)</f>
        <v>3553.4595100000001</v>
      </c>
      <c r="I1049" s="16">
        <f>SUBTOTAL(9,I1048:I1048)</f>
        <v>9669.5404899999994</v>
      </c>
    </row>
    <row r="1050" spans="2:9" ht="15" customHeight="1" x14ac:dyDescent="0.25">
      <c r="B1050" s="10">
        <v>714</v>
      </c>
      <c r="C1050" s="11"/>
      <c r="D1050" s="5" t="s">
        <v>838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839</v>
      </c>
      <c r="E1051" s="13">
        <v>14544</v>
      </c>
      <c r="F1051" s="13">
        <v>98493</v>
      </c>
      <c r="G1051" s="13">
        <v>113037</v>
      </c>
      <c r="H1051" s="13">
        <v>9431.2674000000006</v>
      </c>
      <c r="I1051" s="13">
        <v>103605.7326</v>
      </c>
    </row>
    <row r="1052" spans="2:9" x14ac:dyDescent="0.2">
      <c r="B1052"/>
      <c r="C1052" s="2">
        <v>60</v>
      </c>
      <c r="D1052" s="5" t="s">
        <v>840</v>
      </c>
      <c r="E1052" s="13">
        <v>5239</v>
      </c>
      <c r="F1052" s="13">
        <v>95336</v>
      </c>
      <c r="G1052" s="13">
        <v>100575</v>
      </c>
      <c r="H1052" s="13">
        <v>3800</v>
      </c>
      <c r="I1052" s="13">
        <v>96775</v>
      </c>
    </row>
    <row r="1053" spans="2:9" x14ac:dyDescent="0.2">
      <c r="B1053"/>
      <c r="C1053" s="2">
        <v>70</v>
      </c>
      <c r="D1053" s="5" t="s">
        <v>841</v>
      </c>
      <c r="E1053" s="13">
        <v>23</v>
      </c>
      <c r="F1053" s="13">
        <v>180553</v>
      </c>
      <c r="G1053" s="13">
        <v>180576</v>
      </c>
      <c r="H1053" s="13">
        <v>66096.323999999993</v>
      </c>
      <c r="I1053" s="13">
        <v>114479.67600000001</v>
      </c>
    </row>
    <row r="1054" spans="2:9" x14ac:dyDescent="0.2">
      <c r="B1054"/>
      <c r="C1054" s="2">
        <v>74</v>
      </c>
      <c r="D1054" s="5" t="s">
        <v>842</v>
      </c>
      <c r="E1054" s="13">
        <v>3100</v>
      </c>
      <c r="F1054" s="13">
        <v>20700</v>
      </c>
      <c r="G1054" s="13">
        <v>23800</v>
      </c>
      <c r="H1054" s="13">
        <v>0</v>
      </c>
      <c r="I1054" s="13">
        <v>23800</v>
      </c>
    </row>
    <row r="1055" spans="2:9" x14ac:dyDescent="0.2">
      <c r="B1055"/>
      <c r="C1055" s="2">
        <v>79</v>
      </c>
      <c r="D1055" s="5" t="s">
        <v>843</v>
      </c>
      <c r="E1055" s="13">
        <v>18340</v>
      </c>
      <c r="F1055" s="13">
        <v>64135</v>
      </c>
      <c r="G1055" s="13">
        <v>82475</v>
      </c>
      <c r="H1055" s="13">
        <v>3320</v>
      </c>
      <c r="I1055" s="13">
        <v>79155</v>
      </c>
    </row>
    <row r="1056" spans="2:9" ht="15" customHeight="1" x14ac:dyDescent="0.2">
      <c r="B1056"/>
      <c r="C1056" s="14" t="s">
        <v>13</v>
      </c>
      <c r="D1056" s="15" t="s">
        <v>844</v>
      </c>
      <c r="E1056" s="16">
        <f>SUBTOTAL(9,E1051:E1055)</f>
        <v>41246</v>
      </c>
      <c r="F1056" s="16">
        <f>SUBTOTAL(9,F1051:F1055)</f>
        <v>459217</v>
      </c>
      <c r="G1056" s="16">
        <f>SUBTOTAL(9,G1051:G1055)</f>
        <v>500463</v>
      </c>
      <c r="H1056" s="16">
        <f>SUBTOTAL(9,H1051:H1055)</f>
        <v>82647.59139999999</v>
      </c>
      <c r="I1056" s="16">
        <f>SUBTOTAL(9,I1051:I1055)</f>
        <v>417815.40859999997</v>
      </c>
    </row>
    <row r="1057" spans="2:9" ht="15" customHeight="1" x14ac:dyDescent="0.25">
      <c r="B1057" s="10">
        <v>717</v>
      </c>
      <c r="C1057" s="11"/>
      <c r="D1057" s="5" t="s">
        <v>845</v>
      </c>
      <c r="E1057" s="12"/>
      <c r="F1057" s="1"/>
      <c r="H1057" s="1"/>
      <c r="I1057" s="1"/>
    </row>
    <row r="1058" spans="2:9" x14ac:dyDescent="0.2">
      <c r="B1058"/>
      <c r="C1058" s="2">
        <v>21</v>
      </c>
      <c r="D1058" s="5" t="s">
        <v>32</v>
      </c>
      <c r="E1058" s="13">
        <v>756</v>
      </c>
      <c r="F1058" s="13">
        <v>11781</v>
      </c>
      <c r="G1058" s="13">
        <v>12537</v>
      </c>
      <c r="H1058" s="13">
        <v>5146.4334500000004</v>
      </c>
      <c r="I1058" s="13">
        <v>7390.5665499999996</v>
      </c>
    </row>
    <row r="1059" spans="2:9" x14ac:dyDescent="0.2">
      <c r="B1059"/>
      <c r="C1059" s="2">
        <v>70</v>
      </c>
      <c r="D1059" s="5" t="s">
        <v>213</v>
      </c>
      <c r="E1059" s="13">
        <v>0</v>
      </c>
      <c r="F1059" s="13">
        <v>61941</v>
      </c>
      <c r="G1059" s="13">
        <v>61941</v>
      </c>
      <c r="H1059" s="13">
        <v>12205.922</v>
      </c>
      <c r="I1059" s="13">
        <v>49735.078000000001</v>
      </c>
    </row>
    <row r="1060" spans="2:9" ht="15" customHeight="1" x14ac:dyDescent="0.2">
      <c r="B1060"/>
      <c r="C1060" s="14" t="s">
        <v>13</v>
      </c>
      <c r="D1060" s="15" t="s">
        <v>846</v>
      </c>
      <c r="E1060" s="16">
        <f>SUBTOTAL(9,E1058:E1059)</f>
        <v>756</v>
      </c>
      <c r="F1060" s="16">
        <f>SUBTOTAL(9,F1058:F1059)</f>
        <v>73722</v>
      </c>
      <c r="G1060" s="16">
        <f>SUBTOTAL(9,G1058:G1059)</f>
        <v>74478</v>
      </c>
      <c r="H1060" s="16">
        <f>SUBTOTAL(9,H1058:H1059)</f>
        <v>17352.355450000003</v>
      </c>
      <c r="I1060" s="16">
        <f>SUBTOTAL(9,I1058:I1059)</f>
        <v>57125.644549999997</v>
      </c>
    </row>
    <row r="1061" spans="2:9" ht="15" customHeight="1" x14ac:dyDescent="0.2">
      <c r="C1061" s="17"/>
      <c r="D1061" s="18" t="s">
        <v>847</v>
      </c>
      <c r="E1061" s="19">
        <f>SUBTOTAL(9,E1042:E1060)</f>
        <v>42752</v>
      </c>
      <c r="F1061" s="19">
        <f>SUBTOTAL(9,F1042:F1060)</f>
        <v>4182230</v>
      </c>
      <c r="G1061" s="19">
        <f>SUBTOTAL(9,G1042:G1060)</f>
        <v>4224982</v>
      </c>
      <c r="H1061" s="19">
        <f>SUBTOTAL(9,H1042:H1060)</f>
        <v>528485.47019000002</v>
      </c>
      <c r="I1061" s="19">
        <f>SUBTOTAL(9,I1042:I1060)</f>
        <v>3696496.5298100002</v>
      </c>
    </row>
    <row r="1062" spans="2:9" ht="27" customHeight="1" x14ac:dyDescent="0.25">
      <c r="B1062" s="1"/>
      <c r="C1062" s="2"/>
      <c r="D1062" s="9" t="s">
        <v>848</v>
      </c>
      <c r="E1062" s="1"/>
      <c r="F1062" s="1"/>
      <c r="G1062" s="1"/>
      <c r="H1062" s="1"/>
      <c r="I1062" s="1"/>
    </row>
    <row r="1063" spans="2:9" ht="15" customHeight="1" x14ac:dyDescent="0.25">
      <c r="B1063" s="10">
        <v>732</v>
      </c>
      <c r="C1063" s="11"/>
      <c r="D1063" s="5" t="s">
        <v>849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32</v>
      </c>
      <c r="E1064" s="13">
        <v>11800</v>
      </c>
      <c r="F1064" s="13">
        <v>19411</v>
      </c>
      <c r="G1064" s="13">
        <v>31211</v>
      </c>
      <c r="H1064" s="13">
        <v>3087.59771</v>
      </c>
      <c r="I1064" s="13">
        <v>28123.402290000002</v>
      </c>
    </row>
    <row r="1065" spans="2:9" x14ac:dyDescent="0.2">
      <c r="B1065"/>
      <c r="C1065" s="2">
        <v>70</v>
      </c>
      <c r="D1065" s="5" t="s">
        <v>850</v>
      </c>
      <c r="E1065" s="13">
        <v>1771616</v>
      </c>
      <c r="F1065" s="13">
        <v>4680955</v>
      </c>
      <c r="G1065" s="13">
        <v>6452571</v>
      </c>
      <c r="H1065" s="13">
        <v>4670597.8056699997</v>
      </c>
      <c r="I1065" s="13">
        <v>1781973.1943300001</v>
      </c>
    </row>
    <row r="1066" spans="2:9" x14ac:dyDescent="0.2">
      <c r="B1066"/>
      <c r="C1066" s="2">
        <v>71</v>
      </c>
      <c r="D1066" s="5" t="s">
        <v>851</v>
      </c>
      <c r="E1066" s="13">
        <v>0</v>
      </c>
      <c r="F1066" s="13">
        <v>577671</v>
      </c>
      <c r="G1066" s="13">
        <v>577671</v>
      </c>
      <c r="H1066" s="13">
        <v>577671</v>
      </c>
      <c r="I1066" s="13">
        <v>0</v>
      </c>
    </row>
    <row r="1067" spans="2:9" x14ac:dyDescent="0.2">
      <c r="B1067"/>
      <c r="C1067" s="2">
        <v>72</v>
      </c>
      <c r="D1067" s="5" t="s">
        <v>852</v>
      </c>
      <c r="E1067" s="13">
        <v>0</v>
      </c>
      <c r="F1067" s="13">
        <v>58730136</v>
      </c>
      <c r="G1067" s="13">
        <v>58730136</v>
      </c>
      <c r="H1067" s="13">
        <v>19687880</v>
      </c>
      <c r="I1067" s="13">
        <v>39042256</v>
      </c>
    </row>
    <row r="1068" spans="2:9" x14ac:dyDescent="0.2">
      <c r="B1068"/>
      <c r="C1068" s="2">
        <v>73</v>
      </c>
      <c r="D1068" s="5" t="s">
        <v>853</v>
      </c>
      <c r="E1068" s="13">
        <v>0</v>
      </c>
      <c r="F1068" s="13">
        <v>20683753</v>
      </c>
      <c r="G1068" s="13">
        <v>20683753</v>
      </c>
      <c r="H1068" s="13">
        <v>6953051</v>
      </c>
      <c r="I1068" s="13">
        <v>13730702</v>
      </c>
    </row>
    <row r="1069" spans="2:9" x14ac:dyDescent="0.2">
      <c r="B1069"/>
      <c r="C1069" s="2">
        <v>74</v>
      </c>
      <c r="D1069" s="5" t="s">
        <v>854</v>
      </c>
      <c r="E1069" s="13">
        <v>0</v>
      </c>
      <c r="F1069" s="13">
        <v>15638212</v>
      </c>
      <c r="G1069" s="13">
        <v>15638212</v>
      </c>
      <c r="H1069" s="13">
        <v>5232272</v>
      </c>
      <c r="I1069" s="13">
        <v>10405940</v>
      </c>
    </row>
    <row r="1070" spans="2:9" x14ac:dyDescent="0.2">
      <c r="B1070"/>
      <c r="C1070" s="2">
        <v>75</v>
      </c>
      <c r="D1070" s="5" t="s">
        <v>855</v>
      </c>
      <c r="E1070" s="13">
        <v>0</v>
      </c>
      <c r="F1070" s="13">
        <v>13970734</v>
      </c>
      <c r="G1070" s="13">
        <v>13970734</v>
      </c>
      <c r="H1070" s="13">
        <v>4674244</v>
      </c>
      <c r="I1070" s="13">
        <v>9296490</v>
      </c>
    </row>
    <row r="1071" spans="2:9" x14ac:dyDescent="0.2">
      <c r="B1071"/>
      <c r="C1071" s="2">
        <v>76</v>
      </c>
      <c r="D1071" s="5" t="s">
        <v>856</v>
      </c>
      <c r="E1071" s="13">
        <v>0</v>
      </c>
      <c r="F1071" s="13">
        <v>41655690</v>
      </c>
      <c r="G1071" s="13">
        <v>41655690</v>
      </c>
      <c r="H1071" s="13">
        <v>13885230</v>
      </c>
      <c r="I1071" s="13">
        <v>27770460</v>
      </c>
    </row>
    <row r="1072" spans="2:9" x14ac:dyDescent="0.2">
      <c r="B1072"/>
      <c r="C1072" s="2">
        <v>77</v>
      </c>
      <c r="D1072" s="5" t="s">
        <v>857</v>
      </c>
      <c r="E1072" s="13">
        <v>0</v>
      </c>
      <c r="F1072" s="13">
        <v>3280994</v>
      </c>
      <c r="G1072" s="13">
        <v>3280994</v>
      </c>
      <c r="H1072" s="13">
        <v>1078000.3811699999</v>
      </c>
      <c r="I1072" s="13">
        <v>2202993.6188300001</v>
      </c>
    </row>
    <row r="1073" spans="2:9" x14ac:dyDescent="0.2">
      <c r="B1073"/>
      <c r="C1073" s="2">
        <v>78</v>
      </c>
      <c r="D1073" s="5" t="s">
        <v>858</v>
      </c>
      <c r="E1073" s="13">
        <v>0</v>
      </c>
      <c r="F1073" s="13">
        <v>1325489</v>
      </c>
      <c r="G1073" s="13">
        <v>1325489</v>
      </c>
      <c r="H1073" s="13">
        <v>1325489</v>
      </c>
      <c r="I1073" s="13">
        <v>0</v>
      </c>
    </row>
    <row r="1074" spans="2:9" x14ac:dyDescent="0.2">
      <c r="B1074"/>
      <c r="C1074" s="2">
        <v>80</v>
      </c>
      <c r="D1074" s="5" t="s">
        <v>859</v>
      </c>
      <c r="E1074" s="13">
        <v>0</v>
      </c>
      <c r="F1074" s="13">
        <v>8127934</v>
      </c>
      <c r="G1074" s="13">
        <v>8127934</v>
      </c>
      <c r="H1074" s="13">
        <v>1614080.898</v>
      </c>
      <c r="I1074" s="13">
        <v>6513853.102</v>
      </c>
    </row>
    <row r="1075" spans="2:9" x14ac:dyDescent="0.2">
      <c r="B1075"/>
      <c r="C1075" s="2">
        <v>81</v>
      </c>
      <c r="D1075" s="5" t="s">
        <v>860</v>
      </c>
      <c r="E1075" s="13">
        <v>0</v>
      </c>
      <c r="F1075" s="13">
        <v>176000</v>
      </c>
      <c r="G1075" s="13">
        <v>176000</v>
      </c>
      <c r="H1075" s="13">
        <v>0</v>
      </c>
      <c r="I1075" s="13">
        <v>176000</v>
      </c>
    </row>
    <row r="1076" spans="2:9" x14ac:dyDescent="0.2">
      <c r="B1076"/>
      <c r="C1076" s="2">
        <v>82</v>
      </c>
      <c r="D1076" s="5" t="s">
        <v>861</v>
      </c>
      <c r="E1076" s="13">
        <v>0</v>
      </c>
      <c r="F1076" s="13">
        <v>7859447</v>
      </c>
      <c r="G1076" s="13">
        <v>7859447</v>
      </c>
      <c r="H1076" s="13">
        <v>7859447</v>
      </c>
      <c r="I1076" s="13">
        <v>0</v>
      </c>
    </row>
    <row r="1077" spans="2:9" x14ac:dyDescent="0.2">
      <c r="B1077"/>
      <c r="C1077" s="2">
        <v>83</v>
      </c>
      <c r="D1077" s="5" t="s">
        <v>862</v>
      </c>
      <c r="E1077" s="13">
        <v>0</v>
      </c>
      <c r="F1077" s="13">
        <v>339000</v>
      </c>
      <c r="G1077" s="13">
        <v>339000</v>
      </c>
      <c r="H1077" s="13">
        <v>0</v>
      </c>
      <c r="I1077" s="13">
        <v>339000</v>
      </c>
    </row>
    <row r="1078" spans="2:9" x14ac:dyDescent="0.2">
      <c r="B1078"/>
      <c r="C1078" s="2">
        <v>86</v>
      </c>
      <c r="D1078" s="5" t="s">
        <v>863</v>
      </c>
      <c r="E1078" s="13">
        <v>0</v>
      </c>
      <c r="F1078" s="13">
        <v>1800000</v>
      </c>
      <c r="G1078" s="13">
        <v>1800000</v>
      </c>
      <c r="H1078" s="13">
        <v>1800000</v>
      </c>
      <c r="I1078" s="13">
        <v>0</v>
      </c>
    </row>
    <row r="1079" spans="2:9" ht="15" customHeight="1" x14ac:dyDescent="0.2">
      <c r="B1079"/>
      <c r="C1079" s="14" t="s">
        <v>13</v>
      </c>
      <c r="D1079" s="15" t="s">
        <v>864</v>
      </c>
      <c r="E1079" s="16">
        <f>SUBTOTAL(9,E1064:E1078)</f>
        <v>1783416</v>
      </c>
      <c r="F1079" s="16">
        <f>SUBTOTAL(9,F1064:F1078)</f>
        <v>178865426</v>
      </c>
      <c r="G1079" s="16">
        <f>SUBTOTAL(9,G1064:G1078)</f>
        <v>180648842</v>
      </c>
      <c r="H1079" s="16">
        <f>SUBTOTAL(9,H1064:H1078)</f>
        <v>69361050.682549998</v>
      </c>
      <c r="I1079" s="16">
        <f>SUBTOTAL(9,I1064:I1078)</f>
        <v>111287791.31744999</v>
      </c>
    </row>
    <row r="1080" spans="2:9" ht="15" customHeight="1" x14ac:dyDescent="0.25">
      <c r="B1080" s="10">
        <v>733</v>
      </c>
      <c r="C1080" s="11"/>
      <c r="D1080" s="5" t="s">
        <v>865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866</v>
      </c>
      <c r="E1081" s="13">
        <v>0</v>
      </c>
      <c r="F1081" s="13">
        <v>12760</v>
      </c>
      <c r="G1081" s="13">
        <v>12760</v>
      </c>
      <c r="H1081" s="13">
        <v>2257.70883</v>
      </c>
      <c r="I1081" s="13">
        <v>10502.29117</v>
      </c>
    </row>
    <row r="1082" spans="2:9" x14ac:dyDescent="0.2">
      <c r="B1082"/>
      <c r="C1082" s="2">
        <v>70</v>
      </c>
      <c r="D1082" s="5" t="s">
        <v>867</v>
      </c>
      <c r="E1082" s="13">
        <v>0</v>
      </c>
      <c r="F1082" s="13">
        <v>135308</v>
      </c>
      <c r="G1082" s="13">
        <v>135308</v>
      </c>
      <c r="H1082" s="13">
        <v>135308</v>
      </c>
      <c r="I1082" s="13">
        <v>0</v>
      </c>
    </row>
    <row r="1083" spans="2:9" x14ac:dyDescent="0.2">
      <c r="B1083"/>
      <c r="C1083" s="2">
        <v>72</v>
      </c>
      <c r="D1083" s="5" t="s">
        <v>868</v>
      </c>
      <c r="E1083" s="13">
        <v>3280</v>
      </c>
      <c r="F1083" s="13">
        <v>0</v>
      </c>
      <c r="G1083" s="13">
        <v>3280</v>
      </c>
      <c r="H1083" s="13">
        <v>0</v>
      </c>
      <c r="I1083" s="13">
        <v>3280</v>
      </c>
    </row>
    <row r="1084" spans="2:9" x14ac:dyDescent="0.2">
      <c r="B1084"/>
      <c r="C1084" s="2">
        <v>79</v>
      </c>
      <c r="D1084" s="5" t="s">
        <v>869</v>
      </c>
      <c r="E1084" s="13">
        <v>0</v>
      </c>
      <c r="F1084" s="13">
        <v>3362</v>
      </c>
      <c r="G1084" s="13">
        <v>3362</v>
      </c>
      <c r="H1084" s="13">
        <v>0</v>
      </c>
      <c r="I1084" s="13">
        <v>3362</v>
      </c>
    </row>
    <row r="1085" spans="2:9" ht="15" customHeight="1" x14ac:dyDescent="0.2">
      <c r="B1085"/>
      <c r="C1085" s="14" t="s">
        <v>13</v>
      </c>
      <c r="D1085" s="15" t="s">
        <v>870</v>
      </c>
      <c r="E1085" s="16">
        <f>SUBTOTAL(9,E1081:E1084)</f>
        <v>3280</v>
      </c>
      <c r="F1085" s="16">
        <f>SUBTOTAL(9,F1081:F1084)</f>
        <v>151430</v>
      </c>
      <c r="G1085" s="16">
        <f>SUBTOTAL(9,G1081:G1084)</f>
        <v>154710</v>
      </c>
      <c r="H1085" s="16">
        <f>SUBTOTAL(9,H1081:H1084)</f>
        <v>137565.70882999999</v>
      </c>
      <c r="I1085" s="16">
        <f>SUBTOTAL(9,I1081:I1084)</f>
        <v>17144.29117</v>
      </c>
    </row>
    <row r="1086" spans="2:9" ht="15" customHeight="1" x14ac:dyDescent="0.25">
      <c r="B1086" s="10">
        <v>734</v>
      </c>
      <c r="C1086" s="11"/>
      <c r="D1086" s="5" t="s">
        <v>871</v>
      </c>
      <c r="E1086" s="12"/>
      <c r="F1086" s="1"/>
      <c r="H1086" s="1"/>
      <c r="I1086" s="1"/>
    </row>
    <row r="1087" spans="2:9" x14ac:dyDescent="0.2">
      <c r="B1087"/>
      <c r="C1087" s="2">
        <v>1</v>
      </c>
      <c r="D1087" s="5" t="s">
        <v>21</v>
      </c>
      <c r="E1087" s="13">
        <v>0</v>
      </c>
      <c r="F1087" s="13">
        <v>80588</v>
      </c>
      <c r="G1087" s="13">
        <v>80588</v>
      </c>
      <c r="H1087" s="13">
        <v>19589.060219999999</v>
      </c>
      <c r="I1087" s="13">
        <v>60998.939780000001</v>
      </c>
    </row>
    <row r="1088" spans="2:9" x14ac:dyDescent="0.2">
      <c r="B1088"/>
      <c r="C1088" s="2">
        <v>21</v>
      </c>
      <c r="D1088" s="5" t="s">
        <v>27</v>
      </c>
      <c r="E1088" s="13">
        <v>2549</v>
      </c>
      <c r="F1088" s="13">
        <v>59879</v>
      </c>
      <c r="G1088" s="13">
        <v>62428</v>
      </c>
      <c r="H1088" s="13">
        <v>2415.38384</v>
      </c>
      <c r="I1088" s="13">
        <v>60012.616159999998</v>
      </c>
    </row>
    <row r="1089" spans="2:9" x14ac:dyDescent="0.2">
      <c r="B1089"/>
      <c r="C1089" s="2">
        <v>70</v>
      </c>
      <c r="D1089" s="5" t="s">
        <v>872</v>
      </c>
      <c r="E1089" s="13">
        <v>0</v>
      </c>
      <c r="F1089" s="13">
        <v>2965</v>
      </c>
      <c r="G1089" s="13">
        <v>2965</v>
      </c>
      <c r="H1089" s="13">
        <v>1509.3954200000001</v>
      </c>
      <c r="I1089" s="13">
        <v>1455.6045799999999</v>
      </c>
    </row>
    <row r="1090" spans="2:9" x14ac:dyDescent="0.2">
      <c r="B1090"/>
      <c r="C1090" s="2">
        <v>71</v>
      </c>
      <c r="D1090" s="5" t="s">
        <v>873</v>
      </c>
      <c r="E1090" s="13">
        <v>0</v>
      </c>
      <c r="F1090" s="13">
        <v>111844</v>
      </c>
      <c r="G1090" s="13">
        <v>111844</v>
      </c>
      <c r="H1090" s="13">
        <v>0</v>
      </c>
      <c r="I1090" s="13">
        <v>111844</v>
      </c>
    </row>
    <row r="1091" spans="2:9" x14ac:dyDescent="0.2">
      <c r="B1091"/>
      <c r="C1091" s="2">
        <v>72</v>
      </c>
      <c r="D1091" s="5" t="s">
        <v>874</v>
      </c>
      <c r="E1091" s="13">
        <v>0</v>
      </c>
      <c r="F1091" s="13">
        <v>13224</v>
      </c>
      <c r="G1091" s="13">
        <v>13224</v>
      </c>
      <c r="H1091" s="13">
        <v>0</v>
      </c>
      <c r="I1091" s="13">
        <v>13224</v>
      </c>
    </row>
    <row r="1092" spans="2:9" ht="15" customHeight="1" x14ac:dyDescent="0.2">
      <c r="B1092"/>
      <c r="C1092" s="14" t="s">
        <v>13</v>
      </c>
      <c r="D1092" s="15" t="s">
        <v>875</v>
      </c>
      <c r="E1092" s="16">
        <f>SUBTOTAL(9,E1087:E1091)</f>
        <v>2549</v>
      </c>
      <c r="F1092" s="16">
        <f>SUBTOTAL(9,F1087:F1091)</f>
        <v>268500</v>
      </c>
      <c r="G1092" s="16">
        <f>SUBTOTAL(9,G1087:G1091)</f>
        <v>271049</v>
      </c>
      <c r="H1092" s="16">
        <f>SUBTOTAL(9,H1087:H1091)</f>
        <v>23513.839479999999</v>
      </c>
      <c r="I1092" s="16">
        <f>SUBTOTAL(9,I1087:I1091)</f>
        <v>247535.16051999998</v>
      </c>
    </row>
    <row r="1093" spans="2:9" ht="15" customHeight="1" x14ac:dyDescent="0.25">
      <c r="B1093" s="10">
        <v>737</v>
      </c>
      <c r="C1093" s="11"/>
      <c r="D1093" s="5" t="s">
        <v>876</v>
      </c>
      <c r="E1093" s="12"/>
      <c r="F1093" s="1"/>
      <c r="H1093" s="1"/>
      <c r="I1093" s="1"/>
    </row>
    <row r="1094" spans="2:9" x14ac:dyDescent="0.2">
      <c r="B1094"/>
      <c r="C1094" s="2">
        <v>70</v>
      </c>
      <c r="D1094" s="5" t="s">
        <v>802</v>
      </c>
      <c r="E1094" s="13">
        <v>0</v>
      </c>
      <c r="F1094" s="13">
        <v>131006</v>
      </c>
      <c r="G1094" s="13">
        <v>131006</v>
      </c>
      <c r="H1094" s="13">
        <v>10806.624</v>
      </c>
      <c r="I1094" s="13">
        <v>120199.376</v>
      </c>
    </row>
    <row r="1095" spans="2:9" ht="15" customHeight="1" x14ac:dyDescent="0.2">
      <c r="B1095"/>
      <c r="C1095" s="14" t="s">
        <v>13</v>
      </c>
      <c r="D1095" s="15" t="s">
        <v>877</v>
      </c>
      <c r="E1095" s="16">
        <f>SUBTOTAL(9,E1094:E1094)</f>
        <v>0</v>
      </c>
      <c r="F1095" s="16">
        <f>SUBTOTAL(9,F1094:F1094)</f>
        <v>131006</v>
      </c>
      <c r="G1095" s="16">
        <f>SUBTOTAL(9,G1094:G1094)</f>
        <v>131006</v>
      </c>
      <c r="H1095" s="16">
        <f>SUBTOTAL(9,H1094:H1094)</f>
        <v>10806.624</v>
      </c>
      <c r="I1095" s="16">
        <f>SUBTOTAL(9,I1094:I1094)</f>
        <v>120199.376</v>
      </c>
    </row>
    <row r="1096" spans="2:9" ht="15" customHeight="1" x14ac:dyDescent="0.2">
      <c r="C1096" s="17"/>
      <c r="D1096" s="18" t="s">
        <v>878</v>
      </c>
      <c r="E1096" s="19">
        <f>SUBTOTAL(9,E1063:E1095)</f>
        <v>1789245</v>
      </c>
      <c r="F1096" s="19">
        <f>SUBTOTAL(9,F1063:F1095)</f>
        <v>179416362</v>
      </c>
      <c r="G1096" s="19">
        <f>SUBTOTAL(9,G1063:G1095)</f>
        <v>181205607</v>
      </c>
      <c r="H1096" s="19">
        <f>SUBTOTAL(9,H1063:H1095)</f>
        <v>69532936.854859993</v>
      </c>
      <c r="I1096" s="19">
        <f>SUBTOTAL(9,I1063:I1095)</f>
        <v>111672670.14513999</v>
      </c>
    </row>
    <row r="1097" spans="2:9" ht="27" customHeight="1" x14ac:dyDescent="0.25">
      <c r="B1097" s="1"/>
      <c r="C1097" s="2"/>
      <c r="D1097" s="9" t="s">
        <v>879</v>
      </c>
      <c r="E1097" s="1"/>
      <c r="F1097" s="1"/>
      <c r="G1097" s="1"/>
      <c r="H1097" s="1"/>
      <c r="I1097" s="1"/>
    </row>
    <row r="1098" spans="2:9" ht="15" customHeight="1" x14ac:dyDescent="0.25">
      <c r="B1098" s="10">
        <v>740</v>
      </c>
      <c r="C1098" s="11"/>
      <c r="D1098" s="5" t="s">
        <v>880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21</v>
      </c>
      <c r="E1099" s="13">
        <v>24680</v>
      </c>
      <c r="F1099" s="13">
        <v>1311863</v>
      </c>
      <c r="G1099" s="13">
        <v>1336543</v>
      </c>
      <c r="H1099" s="13">
        <v>360812.30450999999</v>
      </c>
      <c r="I1099" s="13">
        <v>975730.69548999995</v>
      </c>
    </row>
    <row r="1100" spans="2:9" x14ac:dyDescent="0.2">
      <c r="B1100"/>
      <c r="C1100" s="2">
        <v>21</v>
      </c>
      <c r="D1100" s="5" t="s">
        <v>32</v>
      </c>
      <c r="E1100" s="13">
        <v>17266</v>
      </c>
      <c r="F1100" s="13">
        <v>124235</v>
      </c>
      <c r="G1100" s="13">
        <v>141501</v>
      </c>
      <c r="H1100" s="13">
        <v>7842.4471199999998</v>
      </c>
      <c r="I1100" s="13">
        <v>133658.55288</v>
      </c>
    </row>
    <row r="1101" spans="2:9" x14ac:dyDescent="0.2">
      <c r="B1101"/>
      <c r="C1101" s="2">
        <v>60</v>
      </c>
      <c r="D1101" s="5" t="s">
        <v>881</v>
      </c>
      <c r="E1101" s="13">
        <v>0</v>
      </c>
      <c r="F1101" s="13">
        <v>87149</v>
      </c>
      <c r="G1101" s="13">
        <v>87149</v>
      </c>
      <c r="H1101" s="13">
        <v>164763.68413000001</v>
      </c>
      <c r="I1101" s="13">
        <v>-77614.684129999994</v>
      </c>
    </row>
    <row r="1102" spans="2:9" x14ac:dyDescent="0.2">
      <c r="B1102"/>
      <c r="C1102" s="2">
        <v>70</v>
      </c>
      <c r="D1102" s="5" t="s">
        <v>882</v>
      </c>
      <c r="E1102" s="13">
        <v>0</v>
      </c>
      <c r="F1102" s="13">
        <v>69056</v>
      </c>
      <c r="G1102" s="13">
        <v>69056</v>
      </c>
      <c r="H1102" s="13">
        <v>2476.7260000000001</v>
      </c>
      <c r="I1102" s="13">
        <v>66579.274000000005</v>
      </c>
    </row>
    <row r="1103" spans="2:9" x14ac:dyDescent="0.2">
      <c r="B1103"/>
      <c r="C1103" s="2">
        <v>71</v>
      </c>
      <c r="D1103" s="5" t="s">
        <v>883</v>
      </c>
      <c r="E1103" s="13">
        <v>0</v>
      </c>
      <c r="F1103" s="13">
        <v>0</v>
      </c>
      <c r="G1103" s="13">
        <v>0</v>
      </c>
      <c r="H1103" s="13">
        <v>7651.9660700000004</v>
      </c>
      <c r="I1103" s="13">
        <v>-7651.9660700000004</v>
      </c>
    </row>
    <row r="1104" spans="2:9" x14ac:dyDescent="0.2">
      <c r="B1104"/>
      <c r="C1104" s="2">
        <v>72</v>
      </c>
      <c r="D1104" s="5" t="s">
        <v>884</v>
      </c>
      <c r="E1104" s="13">
        <v>0</v>
      </c>
      <c r="F1104" s="13">
        <v>0</v>
      </c>
      <c r="G1104" s="13">
        <v>0</v>
      </c>
      <c r="H1104" s="13">
        <v>-7535.049</v>
      </c>
      <c r="I1104" s="13">
        <v>7535.049</v>
      </c>
    </row>
    <row r="1105" spans="2:9" ht="15" customHeight="1" x14ac:dyDescent="0.2">
      <c r="B1105"/>
      <c r="C1105" s="14" t="s">
        <v>13</v>
      </c>
      <c r="D1105" s="15" t="s">
        <v>885</v>
      </c>
      <c r="E1105" s="16">
        <f>SUBTOTAL(9,E1099:E1104)</f>
        <v>41946</v>
      </c>
      <c r="F1105" s="16">
        <f>SUBTOTAL(9,F1099:F1104)</f>
        <v>1592303</v>
      </c>
      <c r="G1105" s="16">
        <f>SUBTOTAL(9,G1099:G1104)</f>
        <v>1634249</v>
      </c>
      <c r="H1105" s="16">
        <f>SUBTOTAL(9,H1099:H1104)</f>
        <v>536012.07883000001</v>
      </c>
      <c r="I1105" s="16">
        <f>SUBTOTAL(9,I1099:I1104)</f>
        <v>1098236.92117</v>
      </c>
    </row>
    <row r="1106" spans="2:9" ht="15" customHeight="1" x14ac:dyDescent="0.25">
      <c r="B1106" s="10">
        <v>741</v>
      </c>
      <c r="C1106" s="11"/>
      <c r="D1106" s="5" t="s">
        <v>886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21</v>
      </c>
      <c r="E1107" s="13">
        <v>5620</v>
      </c>
      <c r="F1107" s="13">
        <v>221733</v>
      </c>
      <c r="G1107" s="13">
        <v>227353</v>
      </c>
      <c r="H1107" s="13">
        <v>63658.465190000003</v>
      </c>
      <c r="I1107" s="13">
        <v>163694.53481000001</v>
      </c>
    </row>
    <row r="1108" spans="2:9" x14ac:dyDescent="0.2">
      <c r="B1108"/>
      <c r="C1108" s="2">
        <v>70</v>
      </c>
      <c r="D1108" s="5" t="s">
        <v>887</v>
      </c>
      <c r="E1108" s="13">
        <v>0</v>
      </c>
      <c r="F1108" s="13">
        <v>48798</v>
      </c>
      <c r="G1108" s="13">
        <v>48798</v>
      </c>
      <c r="H1108" s="13">
        <v>8511.9074299999993</v>
      </c>
      <c r="I1108" s="13">
        <v>40286.092570000001</v>
      </c>
    </row>
    <row r="1109" spans="2:9" x14ac:dyDescent="0.2">
      <c r="B1109"/>
      <c r="C1109" s="2">
        <v>71</v>
      </c>
      <c r="D1109" s="5" t="s">
        <v>888</v>
      </c>
      <c r="E1109" s="13">
        <v>0</v>
      </c>
      <c r="F1109" s="13">
        <v>21294</v>
      </c>
      <c r="G1109" s="13">
        <v>21294</v>
      </c>
      <c r="H1109" s="13">
        <v>0</v>
      </c>
      <c r="I1109" s="13">
        <v>21294</v>
      </c>
    </row>
    <row r="1110" spans="2:9" ht="15" customHeight="1" x14ac:dyDescent="0.2">
      <c r="B1110"/>
      <c r="C1110" s="14" t="s">
        <v>13</v>
      </c>
      <c r="D1110" s="15" t="s">
        <v>889</v>
      </c>
      <c r="E1110" s="16">
        <f>SUBTOTAL(9,E1107:E1109)</f>
        <v>5620</v>
      </c>
      <c r="F1110" s="16">
        <f>SUBTOTAL(9,F1107:F1109)</f>
        <v>291825</v>
      </c>
      <c r="G1110" s="16">
        <f>SUBTOTAL(9,G1107:G1109)</f>
        <v>297445</v>
      </c>
      <c r="H1110" s="16">
        <f>SUBTOTAL(9,H1107:H1109)</f>
        <v>72170.372620000009</v>
      </c>
      <c r="I1110" s="16">
        <f>SUBTOTAL(9,I1107:I1109)</f>
        <v>225274.62738000002</v>
      </c>
    </row>
    <row r="1111" spans="2:9" ht="15" customHeight="1" x14ac:dyDescent="0.25">
      <c r="B1111" s="10">
        <v>742</v>
      </c>
      <c r="C1111" s="11"/>
      <c r="D1111" s="5" t="s">
        <v>890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21</v>
      </c>
      <c r="E1112" s="13">
        <v>7485</v>
      </c>
      <c r="F1112" s="13">
        <v>161587</v>
      </c>
      <c r="G1112" s="13">
        <v>169072</v>
      </c>
      <c r="H1112" s="13">
        <v>38376.584060000001</v>
      </c>
      <c r="I1112" s="13">
        <v>130695.41594000001</v>
      </c>
    </row>
    <row r="1113" spans="2:9" x14ac:dyDescent="0.2">
      <c r="B1113"/>
      <c r="C1113" s="2">
        <v>21</v>
      </c>
      <c r="D1113" s="5" t="s">
        <v>32</v>
      </c>
      <c r="E1113" s="13">
        <v>10340</v>
      </c>
      <c r="F1113" s="13">
        <v>15763</v>
      </c>
      <c r="G1113" s="13">
        <v>26103</v>
      </c>
      <c r="H1113" s="13">
        <v>1196.5401899999999</v>
      </c>
      <c r="I1113" s="13">
        <v>24906.45981</v>
      </c>
    </row>
    <row r="1114" spans="2:9" ht="15" customHeight="1" x14ac:dyDescent="0.2">
      <c r="B1114"/>
      <c r="C1114" s="14" t="s">
        <v>13</v>
      </c>
      <c r="D1114" s="15" t="s">
        <v>891</v>
      </c>
      <c r="E1114" s="16">
        <f>SUBTOTAL(9,E1112:E1113)</f>
        <v>17825</v>
      </c>
      <c r="F1114" s="16">
        <f>SUBTOTAL(9,F1112:F1113)</f>
        <v>177350</v>
      </c>
      <c r="G1114" s="16">
        <f>SUBTOTAL(9,G1112:G1113)</f>
        <v>195175</v>
      </c>
      <c r="H1114" s="16">
        <f>SUBTOTAL(9,H1112:H1113)</f>
        <v>39573.124250000001</v>
      </c>
      <c r="I1114" s="16">
        <f>SUBTOTAL(9,I1112:I1113)</f>
        <v>155601.87575000001</v>
      </c>
    </row>
    <row r="1115" spans="2:9" ht="15" customHeight="1" x14ac:dyDescent="0.25">
      <c r="B1115" s="10">
        <v>744</v>
      </c>
      <c r="C1115" s="11"/>
      <c r="D1115" s="5" t="s">
        <v>892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21</v>
      </c>
      <c r="E1116" s="13">
        <v>426</v>
      </c>
      <c r="F1116" s="13">
        <v>178849</v>
      </c>
      <c r="G1116" s="13">
        <v>179275</v>
      </c>
      <c r="H1116" s="13">
        <v>60432.757279999998</v>
      </c>
      <c r="I1116" s="13">
        <v>118842.24271999999</v>
      </c>
    </row>
    <row r="1117" spans="2:9" x14ac:dyDescent="0.2">
      <c r="B1117"/>
      <c r="C1117" s="2">
        <v>21</v>
      </c>
      <c r="D1117" s="5" t="s">
        <v>32</v>
      </c>
      <c r="E1117" s="13">
        <v>12833</v>
      </c>
      <c r="F1117" s="13">
        <v>150966</v>
      </c>
      <c r="G1117" s="13">
        <v>163799</v>
      </c>
      <c r="H1117" s="13">
        <v>14057.25837</v>
      </c>
      <c r="I1117" s="13">
        <v>149741.74163</v>
      </c>
    </row>
    <row r="1118" spans="2:9" ht="15" customHeight="1" x14ac:dyDescent="0.2">
      <c r="B1118"/>
      <c r="C1118" s="14" t="s">
        <v>13</v>
      </c>
      <c r="D1118" s="15" t="s">
        <v>893</v>
      </c>
      <c r="E1118" s="16">
        <f>SUBTOTAL(9,E1116:E1117)</f>
        <v>13259</v>
      </c>
      <c r="F1118" s="16">
        <f>SUBTOTAL(9,F1116:F1117)</f>
        <v>329815</v>
      </c>
      <c r="G1118" s="16">
        <f>SUBTOTAL(9,G1116:G1117)</f>
        <v>343074</v>
      </c>
      <c r="H1118" s="16">
        <f>SUBTOTAL(9,H1116:H1117)</f>
        <v>74490.015650000001</v>
      </c>
      <c r="I1118" s="16">
        <f>SUBTOTAL(9,I1116:I1117)</f>
        <v>268583.98434999998</v>
      </c>
    </row>
    <row r="1119" spans="2:9" ht="15" customHeight="1" x14ac:dyDescent="0.25">
      <c r="B1119" s="10">
        <v>745</v>
      </c>
      <c r="C1119" s="11"/>
      <c r="D1119" s="5" t="s">
        <v>894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3">
        <v>26903</v>
      </c>
      <c r="F1120" s="13">
        <v>1263746</v>
      </c>
      <c r="G1120" s="13">
        <v>1290649</v>
      </c>
      <c r="H1120" s="13">
        <v>380611.74696000002</v>
      </c>
      <c r="I1120" s="13">
        <v>910037.25303999998</v>
      </c>
    </row>
    <row r="1121" spans="2:9" x14ac:dyDescent="0.2">
      <c r="B1121"/>
      <c r="C1121" s="2">
        <v>21</v>
      </c>
      <c r="D1121" s="5" t="s">
        <v>32</v>
      </c>
      <c r="E1121" s="13">
        <v>28978</v>
      </c>
      <c r="F1121" s="13">
        <v>150242</v>
      </c>
      <c r="G1121" s="13">
        <v>179220</v>
      </c>
      <c r="H1121" s="13">
        <v>36238.414839999998</v>
      </c>
      <c r="I1121" s="13">
        <v>142981.58515999999</v>
      </c>
    </row>
    <row r="1122" spans="2:9" x14ac:dyDescent="0.2">
      <c r="B1122"/>
      <c r="C1122" s="2">
        <v>45</v>
      </c>
      <c r="D1122" s="5" t="s">
        <v>33</v>
      </c>
      <c r="E1122" s="13">
        <v>20341</v>
      </c>
      <c r="F1122" s="13">
        <v>13147</v>
      </c>
      <c r="G1122" s="13">
        <v>33488</v>
      </c>
      <c r="H1122" s="13">
        <v>1811.5172399999999</v>
      </c>
      <c r="I1122" s="13">
        <v>31676.482759999999</v>
      </c>
    </row>
    <row r="1123" spans="2:9" ht="15" customHeight="1" x14ac:dyDescent="0.2">
      <c r="B1123"/>
      <c r="C1123" s="14" t="s">
        <v>13</v>
      </c>
      <c r="D1123" s="15" t="s">
        <v>895</v>
      </c>
      <c r="E1123" s="16">
        <f>SUBTOTAL(9,E1120:E1122)</f>
        <v>76222</v>
      </c>
      <c r="F1123" s="16">
        <f>SUBTOTAL(9,F1120:F1122)</f>
        <v>1427135</v>
      </c>
      <c r="G1123" s="16">
        <f>SUBTOTAL(9,G1120:G1122)</f>
        <v>1503357</v>
      </c>
      <c r="H1123" s="16">
        <f>SUBTOTAL(9,H1120:H1122)</f>
        <v>418661.67904000002</v>
      </c>
      <c r="I1123" s="16">
        <f>SUBTOTAL(9,I1120:I1122)</f>
        <v>1084695.3209599999</v>
      </c>
    </row>
    <row r="1124" spans="2:9" ht="15" customHeight="1" x14ac:dyDescent="0.25">
      <c r="B1124" s="10">
        <v>746</v>
      </c>
      <c r="C1124" s="11"/>
      <c r="D1124" s="5" t="s">
        <v>896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21</v>
      </c>
      <c r="E1125" s="13">
        <v>6148</v>
      </c>
      <c r="F1125" s="13">
        <v>323656</v>
      </c>
      <c r="G1125" s="13">
        <v>329804</v>
      </c>
      <c r="H1125" s="13">
        <v>91054.915009999997</v>
      </c>
      <c r="I1125" s="13">
        <v>238749.08499</v>
      </c>
    </row>
    <row r="1126" spans="2:9" x14ac:dyDescent="0.2">
      <c r="B1126"/>
      <c r="C1126" s="2">
        <v>21</v>
      </c>
      <c r="D1126" s="5" t="s">
        <v>32</v>
      </c>
      <c r="E1126" s="13">
        <v>0</v>
      </c>
      <c r="F1126" s="13">
        <v>31601</v>
      </c>
      <c r="G1126" s="13">
        <v>31601</v>
      </c>
      <c r="H1126" s="13">
        <v>0</v>
      </c>
      <c r="I1126" s="13">
        <v>31601</v>
      </c>
    </row>
    <row r="1127" spans="2:9" ht="15" customHeight="1" x14ac:dyDescent="0.2">
      <c r="B1127"/>
      <c r="C1127" s="14" t="s">
        <v>13</v>
      </c>
      <c r="D1127" s="15" t="s">
        <v>897</v>
      </c>
      <c r="E1127" s="16">
        <f>SUBTOTAL(9,E1125:E1126)</f>
        <v>6148</v>
      </c>
      <c r="F1127" s="16">
        <f>SUBTOTAL(9,F1125:F1126)</f>
        <v>355257</v>
      </c>
      <c r="G1127" s="16">
        <f>SUBTOTAL(9,G1125:G1126)</f>
        <v>361405</v>
      </c>
      <c r="H1127" s="16">
        <f>SUBTOTAL(9,H1125:H1126)</f>
        <v>91054.915009999997</v>
      </c>
      <c r="I1127" s="16">
        <f>SUBTOTAL(9,I1125:I1126)</f>
        <v>270350.08499</v>
      </c>
    </row>
    <row r="1128" spans="2:9" ht="15" customHeight="1" x14ac:dyDescent="0.25">
      <c r="B1128" s="10">
        <v>747</v>
      </c>
      <c r="C1128" s="11"/>
      <c r="D1128" s="5" t="s">
        <v>898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21</v>
      </c>
      <c r="E1129" s="13">
        <v>50</v>
      </c>
      <c r="F1129" s="13">
        <v>111365</v>
      </c>
      <c r="G1129" s="13">
        <v>111415</v>
      </c>
      <c r="H1129" s="13">
        <v>34887.282299999999</v>
      </c>
      <c r="I1129" s="13">
        <v>76527.717699999994</v>
      </c>
    </row>
    <row r="1130" spans="2:9" x14ac:dyDescent="0.2">
      <c r="B1130"/>
      <c r="C1130" s="2">
        <v>21</v>
      </c>
      <c r="D1130" s="5" t="s">
        <v>32</v>
      </c>
      <c r="E1130" s="13">
        <v>871</v>
      </c>
      <c r="F1130" s="13">
        <v>13466</v>
      </c>
      <c r="G1130" s="13">
        <v>14337</v>
      </c>
      <c r="H1130" s="13">
        <v>1138.2829200000001</v>
      </c>
      <c r="I1130" s="13">
        <v>13198.71708</v>
      </c>
    </row>
    <row r="1131" spans="2:9" x14ac:dyDescent="0.2">
      <c r="B1131"/>
      <c r="C1131" s="2">
        <v>45</v>
      </c>
      <c r="D1131" s="5" t="s">
        <v>33</v>
      </c>
      <c r="E1131" s="13">
        <v>5747</v>
      </c>
      <c r="F1131" s="13">
        <v>4735</v>
      </c>
      <c r="G1131" s="13">
        <v>10482</v>
      </c>
      <c r="H1131" s="13">
        <v>0</v>
      </c>
      <c r="I1131" s="13">
        <v>10482</v>
      </c>
    </row>
    <row r="1132" spans="2:9" ht="15" customHeight="1" x14ac:dyDescent="0.2">
      <c r="B1132"/>
      <c r="C1132" s="14" t="s">
        <v>13</v>
      </c>
      <c r="D1132" s="15" t="s">
        <v>899</v>
      </c>
      <c r="E1132" s="16">
        <f>SUBTOTAL(9,E1129:E1131)</f>
        <v>6668</v>
      </c>
      <c r="F1132" s="16">
        <f>SUBTOTAL(9,F1129:F1131)</f>
        <v>129566</v>
      </c>
      <c r="G1132" s="16">
        <f>SUBTOTAL(9,G1129:G1131)</f>
        <v>136234</v>
      </c>
      <c r="H1132" s="16">
        <f>SUBTOTAL(9,H1129:H1131)</f>
        <v>36025.565219999997</v>
      </c>
      <c r="I1132" s="16">
        <f>SUBTOTAL(9,I1129:I1131)</f>
        <v>100208.43478</v>
      </c>
    </row>
    <row r="1133" spans="2:9" ht="15" customHeight="1" x14ac:dyDescent="0.25">
      <c r="B1133" s="10">
        <v>748</v>
      </c>
      <c r="C1133" s="11"/>
      <c r="D1133" s="5" t="s">
        <v>900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21</v>
      </c>
      <c r="E1134" s="13">
        <v>3925</v>
      </c>
      <c r="F1134" s="13">
        <v>162047</v>
      </c>
      <c r="G1134" s="13">
        <v>165972</v>
      </c>
      <c r="H1134" s="13">
        <v>40960.716829999998</v>
      </c>
      <c r="I1134" s="13">
        <v>125011.28317</v>
      </c>
    </row>
    <row r="1135" spans="2:9" ht="15" customHeight="1" x14ac:dyDescent="0.2">
      <c r="B1135"/>
      <c r="C1135" s="14" t="s">
        <v>13</v>
      </c>
      <c r="D1135" s="15" t="s">
        <v>901</v>
      </c>
      <c r="E1135" s="16">
        <f>SUBTOTAL(9,E1134:E1134)</f>
        <v>3925</v>
      </c>
      <c r="F1135" s="16">
        <f>SUBTOTAL(9,F1134:F1134)</f>
        <v>162047</v>
      </c>
      <c r="G1135" s="16">
        <f>SUBTOTAL(9,G1134:G1134)</f>
        <v>165972</v>
      </c>
      <c r="H1135" s="16">
        <f>SUBTOTAL(9,H1134:H1134)</f>
        <v>40960.716829999998</v>
      </c>
      <c r="I1135" s="16">
        <f>SUBTOTAL(9,I1134:I1134)</f>
        <v>125011.28317</v>
      </c>
    </row>
    <row r="1136" spans="2:9" ht="15" customHeight="1" x14ac:dyDescent="0.25">
      <c r="B1136" s="10">
        <v>749</v>
      </c>
      <c r="C1136" s="11"/>
      <c r="D1136" s="5" t="s">
        <v>902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21</v>
      </c>
      <c r="E1137" s="13">
        <v>1660</v>
      </c>
      <c r="F1137" s="13">
        <v>40258</v>
      </c>
      <c r="G1137" s="13">
        <v>41918</v>
      </c>
      <c r="H1137" s="13">
        <v>8953.83187</v>
      </c>
      <c r="I1137" s="13">
        <v>32964.168129999998</v>
      </c>
    </row>
    <row r="1138" spans="2:9" ht="15" customHeight="1" x14ac:dyDescent="0.2">
      <c r="B1138"/>
      <c r="C1138" s="14" t="s">
        <v>13</v>
      </c>
      <c r="D1138" s="15" t="s">
        <v>903</v>
      </c>
      <c r="E1138" s="16">
        <f>SUBTOTAL(9,E1137:E1137)</f>
        <v>1660</v>
      </c>
      <c r="F1138" s="16">
        <f>SUBTOTAL(9,F1137:F1137)</f>
        <v>40258</v>
      </c>
      <c r="G1138" s="16">
        <f>SUBTOTAL(9,G1137:G1137)</f>
        <v>41918</v>
      </c>
      <c r="H1138" s="16">
        <f>SUBTOTAL(9,H1137:H1137)</f>
        <v>8953.83187</v>
      </c>
      <c r="I1138" s="16">
        <f>SUBTOTAL(9,I1137:I1137)</f>
        <v>32964.168129999998</v>
      </c>
    </row>
    <row r="1139" spans="2:9" ht="15" customHeight="1" x14ac:dyDescent="0.2">
      <c r="C1139" s="17"/>
      <c r="D1139" s="18" t="s">
        <v>904</v>
      </c>
      <c r="E1139" s="19">
        <f>SUBTOTAL(9,E1098:E1138)</f>
        <v>173273</v>
      </c>
      <c r="F1139" s="19">
        <f>SUBTOTAL(9,F1098:F1138)</f>
        <v>4505556</v>
      </c>
      <c r="G1139" s="19">
        <f>SUBTOTAL(9,G1098:G1138)</f>
        <v>4678829</v>
      </c>
      <c r="H1139" s="19">
        <f>SUBTOTAL(9,H1098:H1138)</f>
        <v>1317902.29932</v>
      </c>
      <c r="I1139" s="19">
        <f>SUBTOTAL(9,I1098:I1138)</f>
        <v>3360926.7006799998</v>
      </c>
    </row>
    <row r="1140" spans="2:9" ht="27" customHeight="1" x14ac:dyDescent="0.25">
      <c r="B1140" s="1"/>
      <c r="C1140" s="2"/>
      <c r="D1140" s="9" t="s">
        <v>905</v>
      </c>
      <c r="E1140" s="1"/>
      <c r="F1140" s="1"/>
      <c r="G1140" s="1"/>
      <c r="H1140" s="1"/>
      <c r="I1140" s="1"/>
    </row>
    <row r="1141" spans="2:9" ht="15" customHeight="1" x14ac:dyDescent="0.25">
      <c r="B1141" s="10">
        <v>761</v>
      </c>
      <c r="C1141" s="11"/>
      <c r="D1141" s="5" t="s">
        <v>906</v>
      </c>
      <c r="E1141" s="12"/>
      <c r="F1141" s="1"/>
      <c r="H1141" s="1"/>
      <c r="I1141" s="1"/>
    </row>
    <row r="1142" spans="2:9" x14ac:dyDescent="0.2">
      <c r="B1142"/>
      <c r="C1142" s="2">
        <v>21</v>
      </c>
      <c r="D1142" s="5" t="s">
        <v>866</v>
      </c>
      <c r="E1142" s="13">
        <v>23218</v>
      </c>
      <c r="F1142" s="13">
        <v>334745</v>
      </c>
      <c r="G1142" s="13">
        <v>357963</v>
      </c>
      <c r="H1142" s="13">
        <v>129117.41404</v>
      </c>
      <c r="I1142" s="13">
        <v>228845.58596</v>
      </c>
    </row>
    <row r="1143" spans="2:9" x14ac:dyDescent="0.2">
      <c r="B1143"/>
      <c r="C1143" s="2">
        <v>60</v>
      </c>
      <c r="D1143" s="5" t="s">
        <v>907</v>
      </c>
      <c r="E1143" s="13">
        <v>0</v>
      </c>
      <c r="F1143" s="13">
        <v>9273</v>
      </c>
      <c r="G1143" s="13">
        <v>9273</v>
      </c>
      <c r="H1143" s="13">
        <v>0</v>
      </c>
      <c r="I1143" s="13">
        <v>9273</v>
      </c>
    </row>
    <row r="1144" spans="2:9" x14ac:dyDescent="0.2">
      <c r="B1144"/>
      <c r="C1144" s="2">
        <v>61</v>
      </c>
      <c r="D1144" s="5" t="s">
        <v>908</v>
      </c>
      <c r="E1144" s="13">
        <v>0</v>
      </c>
      <c r="F1144" s="13">
        <v>932308</v>
      </c>
      <c r="G1144" s="13">
        <v>932308</v>
      </c>
      <c r="H1144" s="13">
        <v>273567</v>
      </c>
      <c r="I1144" s="13">
        <v>658741</v>
      </c>
    </row>
    <row r="1145" spans="2:9" x14ac:dyDescent="0.2">
      <c r="B1145"/>
      <c r="C1145" s="2">
        <v>63</v>
      </c>
      <c r="D1145" s="5" t="s">
        <v>909</v>
      </c>
      <c r="E1145" s="13">
        <v>2250000</v>
      </c>
      <c r="F1145" s="13">
        <v>3264567</v>
      </c>
      <c r="G1145" s="13">
        <v>5514567</v>
      </c>
      <c r="H1145" s="13">
        <v>874052.92200000002</v>
      </c>
      <c r="I1145" s="13">
        <v>4640514.0779999997</v>
      </c>
    </row>
    <row r="1146" spans="2:9" x14ac:dyDescent="0.2">
      <c r="B1146"/>
      <c r="C1146" s="2">
        <v>64</v>
      </c>
      <c r="D1146" s="5" t="s">
        <v>910</v>
      </c>
      <c r="E1146" s="13">
        <v>0</v>
      </c>
      <c r="F1146" s="13">
        <v>728000</v>
      </c>
      <c r="G1146" s="13">
        <v>728000</v>
      </c>
      <c r="H1146" s="13">
        <v>0</v>
      </c>
      <c r="I1146" s="13">
        <v>728000</v>
      </c>
    </row>
    <row r="1147" spans="2:9" x14ac:dyDescent="0.2">
      <c r="B1147"/>
      <c r="C1147" s="2">
        <v>65</v>
      </c>
      <c r="D1147" s="5" t="s">
        <v>911</v>
      </c>
      <c r="E1147" s="13">
        <v>0</v>
      </c>
      <c r="F1147" s="13">
        <v>2625071</v>
      </c>
      <c r="G1147" s="13">
        <v>2625071</v>
      </c>
      <c r="H1147" s="13">
        <v>627465.47699999996</v>
      </c>
      <c r="I1147" s="13">
        <v>1997605.523</v>
      </c>
    </row>
    <row r="1148" spans="2:9" x14ac:dyDescent="0.2">
      <c r="B1148"/>
      <c r="C1148" s="2">
        <v>67</v>
      </c>
      <c r="D1148" s="5" t="s">
        <v>912</v>
      </c>
      <c r="E1148" s="13">
        <v>0</v>
      </c>
      <c r="F1148" s="13">
        <v>75269</v>
      </c>
      <c r="G1148" s="13">
        <v>75269</v>
      </c>
      <c r="H1148" s="13">
        <v>1000</v>
      </c>
      <c r="I1148" s="13">
        <v>74269</v>
      </c>
    </row>
    <row r="1149" spans="2:9" x14ac:dyDescent="0.2">
      <c r="B1149"/>
      <c r="C1149" s="2">
        <v>68</v>
      </c>
      <c r="D1149" s="5" t="s">
        <v>913</v>
      </c>
      <c r="E1149" s="13">
        <v>0</v>
      </c>
      <c r="F1149" s="13">
        <v>519591</v>
      </c>
      <c r="G1149" s="13">
        <v>519591</v>
      </c>
      <c r="H1149" s="13">
        <v>332.73200000000003</v>
      </c>
      <c r="I1149" s="13">
        <v>519258.26799999998</v>
      </c>
    </row>
    <row r="1150" spans="2:9" x14ac:dyDescent="0.2">
      <c r="B1150"/>
      <c r="C1150" s="2">
        <v>69</v>
      </c>
      <c r="D1150" s="5" t="s">
        <v>914</v>
      </c>
      <c r="E1150" s="13">
        <v>298552</v>
      </c>
      <c r="F1150" s="13">
        <v>806835</v>
      </c>
      <c r="G1150" s="13">
        <v>1105387</v>
      </c>
      <c r="H1150" s="13">
        <v>190929.641</v>
      </c>
      <c r="I1150" s="13">
        <v>914457.35900000005</v>
      </c>
    </row>
    <row r="1151" spans="2:9" x14ac:dyDescent="0.2">
      <c r="B1151"/>
      <c r="C1151" s="2">
        <v>71</v>
      </c>
      <c r="D1151" s="5" t="s">
        <v>915</v>
      </c>
      <c r="E1151" s="13">
        <v>0</v>
      </c>
      <c r="F1151" s="13">
        <v>73544</v>
      </c>
      <c r="G1151" s="13">
        <v>73544</v>
      </c>
      <c r="H1151" s="13">
        <v>9221</v>
      </c>
      <c r="I1151" s="13">
        <v>64323</v>
      </c>
    </row>
    <row r="1152" spans="2:9" x14ac:dyDescent="0.2">
      <c r="B1152"/>
      <c r="C1152" s="2">
        <v>72</v>
      </c>
      <c r="D1152" s="5" t="s">
        <v>916</v>
      </c>
      <c r="E1152" s="13">
        <v>0</v>
      </c>
      <c r="F1152" s="13">
        <v>85843</v>
      </c>
      <c r="G1152" s="13">
        <v>85843</v>
      </c>
      <c r="H1152" s="13">
        <v>34337.199999999997</v>
      </c>
      <c r="I1152" s="13">
        <v>51505.8</v>
      </c>
    </row>
    <row r="1153" spans="2:9" x14ac:dyDescent="0.2">
      <c r="B1153"/>
      <c r="C1153" s="2">
        <v>73</v>
      </c>
      <c r="D1153" s="5" t="s">
        <v>917</v>
      </c>
      <c r="E1153" s="13">
        <v>0</v>
      </c>
      <c r="F1153" s="13">
        <v>102616</v>
      </c>
      <c r="G1153" s="13">
        <v>102616</v>
      </c>
      <c r="H1153" s="13">
        <v>27940</v>
      </c>
      <c r="I1153" s="13">
        <v>74676</v>
      </c>
    </row>
    <row r="1154" spans="2:9" x14ac:dyDescent="0.2">
      <c r="B1154"/>
      <c r="C1154" s="2">
        <v>75</v>
      </c>
      <c r="D1154" s="5" t="s">
        <v>918</v>
      </c>
      <c r="E1154" s="13">
        <v>0</v>
      </c>
      <c r="F1154" s="13">
        <v>11513</v>
      </c>
      <c r="G1154" s="13">
        <v>11513</v>
      </c>
      <c r="H1154" s="13">
        <v>0</v>
      </c>
      <c r="I1154" s="13">
        <v>11513</v>
      </c>
    </row>
    <row r="1155" spans="2:9" x14ac:dyDescent="0.2">
      <c r="B1155"/>
      <c r="C1155" s="2">
        <v>79</v>
      </c>
      <c r="D1155" s="5" t="s">
        <v>869</v>
      </c>
      <c r="E1155" s="13">
        <v>0</v>
      </c>
      <c r="F1155" s="13">
        <v>278724</v>
      </c>
      <c r="G1155" s="13">
        <v>278724</v>
      </c>
      <c r="H1155" s="13">
        <v>9850</v>
      </c>
      <c r="I1155" s="13">
        <v>268874</v>
      </c>
    </row>
    <row r="1156" spans="2:9" ht="15" customHeight="1" x14ac:dyDescent="0.2">
      <c r="B1156"/>
      <c r="C1156" s="14" t="s">
        <v>13</v>
      </c>
      <c r="D1156" s="15" t="s">
        <v>919</v>
      </c>
      <c r="E1156" s="16">
        <f>SUBTOTAL(9,E1142:E1155)</f>
        <v>2571770</v>
      </c>
      <c r="F1156" s="16">
        <f>SUBTOTAL(9,F1142:F1155)</f>
        <v>9847899</v>
      </c>
      <c r="G1156" s="16">
        <f>SUBTOTAL(9,G1142:G1155)</f>
        <v>12419669</v>
      </c>
      <c r="H1156" s="16">
        <f>SUBTOTAL(9,H1142:H1155)</f>
        <v>2177813.3860400002</v>
      </c>
      <c r="I1156" s="16">
        <f>SUBTOTAL(9,I1142:I1155)</f>
        <v>10241855.61396</v>
      </c>
    </row>
    <row r="1157" spans="2:9" ht="15" customHeight="1" x14ac:dyDescent="0.25">
      <c r="B1157" s="10">
        <v>762</v>
      </c>
      <c r="C1157" s="11"/>
      <c r="D1157" s="5" t="s">
        <v>920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181</v>
      </c>
      <c r="E1158" s="13">
        <v>57408</v>
      </c>
      <c r="F1158" s="13">
        <v>252120</v>
      </c>
      <c r="G1158" s="13">
        <v>309528</v>
      </c>
      <c r="H1158" s="13">
        <v>21640.070090000001</v>
      </c>
      <c r="I1158" s="13">
        <v>287887.92991000001</v>
      </c>
    </row>
    <row r="1159" spans="2:9" x14ac:dyDescent="0.2">
      <c r="B1159"/>
      <c r="C1159" s="2">
        <v>60</v>
      </c>
      <c r="D1159" s="5" t="s">
        <v>921</v>
      </c>
      <c r="E1159" s="13">
        <v>0</v>
      </c>
      <c r="F1159" s="13">
        <v>420961</v>
      </c>
      <c r="G1159" s="13">
        <v>420961</v>
      </c>
      <c r="H1159" s="13">
        <v>20750</v>
      </c>
      <c r="I1159" s="13">
        <v>400211</v>
      </c>
    </row>
    <row r="1160" spans="2:9" x14ac:dyDescent="0.2">
      <c r="B1160"/>
      <c r="C1160" s="2">
        <v>61</v>
      </c>
      <c r="D1160" s="5" t="s">
        <v>922</v>
      </c>
      <c r="E1160" s="13">
        <v>0</v>
      </c>
      <c r="F1160" s="13">
        <v>188963</v>
      </c>
      <c r="G1160" s="13">
        <v>188963</v>
      </c>
      <c r="H1160" s="13">
        <v>2240.2779999999998</v>
      </c>
      <c r="I1160" s="13">
        <v>186722.72200000001</v>
      </c>
    </row>
    <row r="1161" spans="2:9" x14ac:dyDescent="0.2">
      <c r="B1161"/>
      <c r="C1161" s="2">
        <v>63</v>
      </c>
      <c r="D1161" s="5" t="s">
        <v>923</v>
      </c>
      <c r="E1161" s="13">
        <v>263266</v>
      </c>
      <c r="F1161" s="13">
        <v>960787</v>
      </c>
      <c r="G1161" s="13">
        <v>1224053</v>
      </c>
      <c r="H1161" s="13">
        <v>90419.987999999998</v>
      </c>
      <c r="I1161" s="13">
        <v>1133633.0120000001</v>
      </c>
    </row>
    <row r="1162" spans="2:9" x14ac:dyDescent="0.2">
      <c r="B1162"/>
      <c r="C1162" s="2">
        <v>70</v>
      </c>
      <c r="D1162" s="5" t="s">
        <v>295</v>
      </c>
      <c r="E1162" s="13">
        <v>0</v>
      </c>
      <c r="F1162" s="13">
        <v>45296</v>
      </c>
      <c r="G1162" s="13">
        <v>45296</v>
      </c>
      <c r="H1162" s="13">
        <v>6000</v>
      </c>
      <c r="I1162" s="13">
        <v>39296</v>
      </c>
    </row>
    <row r="1163" spans="2:9" x14ac:dyDescent="0.2">
      <c r="B1163"/>
      <c r="C1163" s="2">
        <v>73</v>
      </c>
      <c r="D1163" s="5" t="s">
        <v>924</v>
      </c>
      <c r="E1163" s="13">
        <v>260</v>
      </c>
      <c r="F1163" s="13">
        <v>59979</v>
      </c>
      <c r="G1163" s="13">
        <v>60239</v>
      </c>
      <c r="H1163" s="13">
        <v>2068.259</v>
      </c>
      <c r="I1163" s="13">
        <v>58170.741000000002</v>
      </c>
    </row>
    <row r="1164" spans="2:9" x14ac:dyDescent="0.2">
      <c r="B1164"/>
      <c r="C1164" s="2">
        <v>74</v>
      </c>
      <c r="D1164" s="5" t="s">
        <v>925</v>
      </c>
      <c r="E1164" s="13">
        <v>0</v>
      </c>
      <c r="F1164" s="13">
        <v>26035</v>
      </c>
      <c r="G1164" s="13">
        <v>26035</v>
      </c>
      <c r="H1164" s="13">
        <v>6508.75</v>
      </c>
      <c r="I1164" s="13">
        <v>19526.25</v>
      </c>
    </row>
    <row r="1165" spans="2:9" ht="15" customHeight="1" x14ac:dyDescent="0.2">
      <c r="B1165"/>
      <c r="C1165" s="14" t="s">
        <v>13</v>
      </c>
      <c r="D1165" s="15" t="s">
        <v>926</v>
      </c>
      <c r="E1165" s="16">
        <f>SUBTOTAL(9,E1158:E1164)</f>
        <v>320934</v>
      </c>
      <c r="F1165" s="16">
        <f>SUBTOTAL(9,F1158:F1164)</f>
        <v>1954141</v>
      </c>
      <c r="G1165" s="16">
        <f>SUBTOTAL(9,G1158:G1164)</f>
        <v>2275075</v>
      </c>
      <c r="H1165" s="16">
        <f>SUBTOTAL(9,H1158:H1164)</f>
        <v>149627.34508999999</v>
      </c>
      <c r="I1165" s="16">
        <f>SUBTOTAL(9,I1158:I1164)</f>
        <v>2125447.65491</v>
      </c>
    </row>
    <row r="1166" spans="2:9" ht="15" customHeight="1" x14ac:dyDescent="0.25">
      <c r="B1166" s="10">
        <v>765</v>
      </c>
      <c r="C1166" s="11"/>
      <c r="D1166" s="5" t="s">
        <v>927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928</v>
      </c>
      <c r="E1167" s="13">
        <v>10968</v>
      </c>
      <c r="F1167" s="13">
        <v>286749</v>
      </c>
      <c r="G1167" s="13">
        <v>297717</v>
      </c>
      <c r="H1167" s="13">
        <v>16848.543379999999</v>
      </c>
      <c r="I1167" s="13">
        <v>280868.45662000001</v>
      </c>
    </row>
    <row r="1168" spans="2:9" x14ac:dyDescent="0.2">
      <c r="B1168"/>
      <c r="C1168" s="2">
        <v>60</v>
      </c>
      <c r="D1168" s="5" t="s">
        <v>929</v>
      </c>
      <c r="E1168" s="13">
        <v>2333</v>
      </c>
      <c r="F1168" s="13">
        <v>240507</v>
      </c>
      <c r="G1168" s="13">
        <v>242840</v>
      </c>
      <c r="H1168" s="13">
        <v>4400</v>
      </c>
      <c r="I1168" s="13">
        <v>238440</v>
      </c>
    </row>
    <row r="1169" spans="2:9" x14ac:dyDescent="0.2">
      <c r="B1169"/>
      <c r="C1169" s="2">
        <v>62</v>
      </c>
      <c r="D1169" s="5" t="s">
        <v>930</v>
      </c>
      <c r="E1169" s="13">
        <v>63019</v>
      </c>
      <c r="F1169" s="13">
        <v>455178</v>
      </c>
      <c r="G1169" s="13">
        <v>518197</v>
      </c>
      <c r="H1169" s="13">
        <v>63758.855000000003</v>
      </c>
      <c r="I1169" s="13">
        <v>454438.14500000002</v>
      </c>
    </row>
    <row r="1170" spans="2:9" x14ac:dyDescent="0.2">
      <c r="B1170"/>
      <c r="C1170" s="2">
        <v>71</v>
      </c>
      <c r="D1170" s="5" t="s">
        <v>931</v>
      </c>
      <c r="E1170" s="13">
        <v>1127</v>
      </c>
      <c r="F1170" s="13">
        <v>174715</v>
      </c>
      <c r="G1170" s="13">
        <v>175842</v>
      </c>
      <c r="H1170" s="13">
        <v>17500</v>
      </c>
      <c r="I1170" s="13">
        <v>158342</v>
      </c>
    </row>
    <row r="1171" spans="2:9" x14ac:dyDescent="0.2">
      <c r="B1171"/>
      <c r="C1171" s="2">
        <v>72</v>
      </c>
      <c r="D1171" s="5" t="s">
        <v>932</v>
      </c>
      <c r="E1171" s="13">
        <v>6545</v>
      </c>
      <c r="F1171" s="13">
        <v>488745</v>
      </c>
      <c r="G1171" s="13">
        <v>495290</v>
      </c>
      <c r="H1171" s="13">
        <v>208787.837</v>
      </c>
      <c r="I1171" s="13">
        <v>286502.163</v>
      </c>
    </row>
    <row r="1172" spans="2:9" x14ac:dyDescent="0.2">
      <c r="B1172"/>
      <c r="C1172" s="2">
        <v>73</v>
      </c>
      <c r="D1172" s="5" t="s">
        <v>933</v>
      </c>
      <c r="E1172" s="13">
        <v>0</v>
      </c>
      <c r="F1172" s="13">
        <v>179459</v>
      </c>
      <c r="G1172" s="13">
        <v>179459</v>
      </c>
      <c r="H1172" s="13">
        <v>6595</v>
      </c>
      <c r="I1172" s="13">
        <v>172864</v>
      </c>
    </row>
    <row r="1173" spans="2:9" x14ac:dyDescent="0.2">
      <c r="B1173"/>
      <c r="C1173" s="2">
        <v>74</v>
      </c>
      <c r="D1173" s="5" t="s">
        <v>934</v>
      </c>
      <c r="E1173" s="13">
        <v>2582</v>
      </c>
      <c r="F1173" s="13">
        <v>308912</v>
      </c>
      <c r="G1173" s="13">
        <v>311494</v>
      </c>
      <c r="H1173" s="13">
        <v>103200</v>
      </c>
      <c r="I1173" s="13">
        <v>208294</v>
      </c>
    </row>
    <row r="1174" spans="2:9" x14ac:dyDescent="0.2">
      <c r="B1174"/>
      <c r="C1174" s="2">
        <v>75</v>
      </c>
      <c r="D1174" s="5" t="s">
        <v>935</v>
      </c>
      <c r="E1174" s="13">
        <v>1680</v>
      </c>
      <c r="F1174" s="13">
        <v>245130</v>
      </c>
      <c r="G1174" s="13">
        <v>246810</v>
      </c>
      <c r="H1174" s="13">
        <v>97350</v>
      </c>
      <c r="I1174" s="13">
        <v>149460</v>
      </c>
    </row>
    <row r="1175" spans="2:9" ht="15" customHeight="1" x14ac:dyDescent="0.2">
      <c r="B1175"/>
      <c r="C1175" s="14" t="s">
        <v>13</v>
      </c>
      <c r="D1175" s="15" t="s">
        <v>936</v>
      </c>
      <c r="E1175" s="16">
        <f>SUBTOTAL(9,E1167:E1174)</f>
        <v>88254</v>
      </c>
      <c r="F1175" s="16">
        <f>SUBTOTAL(9,F1167:F1174)</f>
        <v>2379395</v>
      </c>
      <c r="G1175" s="16">
        <f>SUBTOTAL(9,G1167:G1174)</f>
        <v>2467649</v>
      </c>
      <c r="H1175" s="16">
        <f>SUBTOTAL(9,H1167:H1174)</f>
        <v>518440.23537999997</v>
      </c>
      <c r="I1175" s="16">
        <f>SUBTOTAL(9,I1167:I1174)</f>
        <v>1949208.76462</v>
      </c>
    </row>
    <row r="1176" spans="2:9" ht="15" customHeight="1" x14ac:dyDescent="0.25">
      <c r="B1176" s="10">
        <v>769</v>
      </c>
      <c r="C1176" s="11"/>
      <c r="D1176" s="5" t="s">
        <v>937</v>
      </c>
      <c r="E1176" s="12"/>
      <c r="F1176" s="1"/>
      <c r="H1176" s="1"/>
      <c r="I1176" s="1"/>
    </row>
    <row r="1177" spans="2:9" x14ac:dyDescent="0.2">
      <c r="B1177"/>
      <c r="C1177" s="2">
        <v>21</v>
      </c>
      <c r="D1177" s="5" t="s">
        <v>181</v>
      </c>
      <c r="E1177" s="13">
        <v>745</v>
      </c>
      <c r="F1177" s="13">
        <v>14902</v>
      </c>
      <c r="G1177" s="13">
        <v>15647</v>
      </c>
      <c r="H1177" s="13">
        <v>1134.51866</v>
      </c>
      <c r="I1177" s="13">
        <v>14512.48134</v>
      </c>
    </row>
    <row r="1178" spans="2:9" x14ac:dyDescent="0.2">
      <c r="B1178"/>
      <c r="C1178" s="2">
        <v>70</v>
      </c>
      <c r="D1178" s="5" t="s">
        <v>295</v>
      </c>
      <c r="E1178" s="13">
        <v>0</v>
      </c>
      <c r="F1178" s="13">
        <v>1652</v>
      </c>
      <c r="G1178" s="13">
        <v>1652</v>
      </c>
      <c r="H1178" s="13">
        <v>0</v>
      </c>
      <c r="I1178" s="13">
        <v>1652</v>
      </c>
    </row>
    <row r="1179" spans="2:9" ht="15" customHeight="1" x14ac:dyDescent="0.2">
      <c r="B1179"/>
      <c r="C1179" s="14" t="s">
        <v>13</v>
      </c>
      <c r="D1179" s="15" t="s">
        <v>938</v>
      </c>
      <c r="E1179" s="16">
        <f>SUBTOTAL(9,E1177:E1178)</f>
        <v>745</v>
      </c>
      <c r="F1179" s="16">
        <f>SUBTOTAL(9,F1177:F1178)</f>
        <v>16554</v>
      </c>
      <c r="G1179" s="16">
        <f>SUBTOTAL(9,G1177:G1178)</f>
        <v>17299</v>
      </c>
      <c r="H1179" s="16">
        <f>SUBTOTAL(9,H1177:H1178)</f>
        <v>1134.51866</v>
      </c>
      <c r="I1179" s="16">
        <f>SUBTOTAL(9,I1177:I1178)</f>
        <v>16164.48134</v>
      </c>
    </row>
    <row r="1180" spans="2:9" ht="15" customHeight="1" x14ac:dyDescent="0.2">
      <c r="C1180" s="17"/>
      <c r="D1180" s="18" t="s">
        <v>939</v>
      </c>
      <c r="E1180" s="19">
        <f>SUBTOTAL(9,E1141:E1179)</f>
        <v>2981703</v>
      </c>
      <c r="F1180" s="19">
        <f>SUBTOTAL(9,F1141:F1179)</f>
        <v>14197989</v>
      </c>
      <c r="G1180" s="19">
        <f>SUBTOTAL(9,G1141:G1179)</f>
        <v>17179692</v>
      </c>
      <c r="H1180" s="19">
        <f>SUBTOTAL(9,H1141:H1179)</f>
        <v>2847015.4851700002</v>
      </c>
      <c r="I1180" s="19">
        <f>SUBTOTAL(9,I1141:I1179)</f>
        <v>14332676.514830001</v>
      </c>
    </row>
    <row r="1181" spans="2:9" ht="27" customHeight="1" x14ac:dyDescent="0.25">
      <c r="B1181" s="1"/>
      <c r="C1181" s="2"/>
      <c r="D1181" s="9" t="s">
        <v>940</v>
      </c>
      <c r="E1181" s="1"/>
      <c r="F1181" s="1"/>
      <c r="G1181" s="1"/>
      <c r="H1181" s="1"/>
      <c r="I1181" s="1"/>
    </row>
    <row r="1182" spans="2:9" ht="15" customHeight="1" x14ac:dyDescent="0.25">
      <c r="B1182" s="10">
        <v>770</v>
      </c>
      <c r="C1182" s="11"/>
      <c r="D1182" s="5" t="s">
        <v>941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181</v>
      </c>
      <c r="E1183" s="13">
        <v>1746</v>
      </c>
      <c r="F1183" s="13">
        <v>96929</v>
      </c>
      <c r="G1183" s="13">
        <v>98675</v>
      </c>
      <c r="H1183" s="13">
        <v>2822.2479800000001</v>
      </c>
      <c r="I1183" s="13">
        <v>95852.75202</v>
      </c>
    </row>
    <row r="1184" spans="2:9" x14ac:dyDescent="0.2">
      <c r="B1184"/>
      <c r="C1184" s="2">
        <v>70</v>
      </c>
      <c r="D1184" s="5" t="s">
        <v>819</v>
      </c>
      <c r="E1184" s="13">
        <v>16666</v>
      </c>
      <c r="F1184" s="13">
        <v>309349</v>
      </c>
      <c r="G1184" s="13">
        <v>326015</v>
      </c>
      <c r="H1184" s="13">
        <v>29617.396000000001</v>
      </c>
      <c r="I1184" s="13">
        <v>296397.60399999999</v>
      </c>
    </row>
    <row r="1185" spans="2:9" ht="15" customHeight="1" x14ac:dyDescent="0.2">
      <c r="B1185"/>
      <c r="C1185" s="14" t="s">
        <v>13</v>
      </c>
      <c r="D1185" s="15" t="s">
        <v>942</v>
      </c>
      <c r="E1185" s="16">
        <f>SUBTOTAL(9,E1183:E1184)</f>
        <v>18412</v>
      </c>
      <c r="F1185" s="16">
        <f>SUBTOTAL(9,F1183:F1184)</f>
        <v>406278</v>
      </c>
      <c r="G1185" s="16">
        <f>SUBTOTAL(9,G1183:G1184)</f>
        <v>424690</v>
      </c>
      <c r="H1185" s="16">
        <f>SUBTOTAL(9,H1183:H1184)</f>
        <v>32439.643980000001</v>
      </c>
      <c r="I1185" s="16">
        <f>SUBTOTAL(9,I1183:I1184)</f>
        <v>392250.35602000001</v>
      </c>
    </row>
    <row r="1186" spans="2:9" ht="15" customHeight="1" x14ac:dyDescent="0.2">
      <c r="C1186" s="17"/>
      <c r="D1186" s="18" t="s">
        <v>943</v>
      </c>
      <c r="E1186" s="19">
        <f>SUBTOTAL(9,E1182:E1185)</f>
        <v>18412</v>
      </c>
      <c r="F1186" s="19">
        <f>SUBTOTAL(9,F1182:F1185)</f>
        <v>406278</v>
      </c>
      <c r="G1186" s="19">
        <f>SUBTOTAL(9,G1182:G1185)</f>
        <v>424690</v>
      </c>
      <c r="H1186" s="19">
        <f>SUBTOTAL(9,H1182:H1185)</f>
        <v>32439.643980000001</v>
      </c>
      <c r="I1186" s="19">
        <f>SUBTOTAL(9,I1182:I1185)</f>
        <v>392250.35602000001</v>
      </c>
    </row>
    <row r="1187" spans="2:9" ht="27" customHeight="1" x14ac:dyDescent="0.25">
      <c r="B1187" s="1"/>
      <c r="C1187" s="2"/>
      <c r="D1187" s="9" t="s">
        <v>944</v>
      </c>
      <c r="E1187" s="1"/>
      <c r="F1187" s="1"/>
      <c r="G1187" s="1"/>
      <c r="H1187" s="1"/>
      <c r="I1187" s="1"/>
    </row>
    <row r="1188" spans="2:9" ht="15" customHeight="1" x14ac:dyDescent="0.25">
      <c r="B1188" s="10">
        <v>780</v>
      </c>
      <c r="C1188" s="11"/>
      <c r="D1188" s="5" t="s">
        <v>945</v>
      </c>
      <c r="E1188" s="12"/>
      <c r="F1188" s="1"/>
      <c r="H1188" s="1"/>
      <c r="I1188" s="1"/>
    </row>
    <row r="1189" spans="2:9" x14ac:dyDescent="0.2">
      <c r="B1189"/>
      <c r="C1189" s="2">
        <v>50</v>
      </c>
      <c r="D1189" s="5" t="s">
        <v>946</v>
      </c>
      <c r="E1189" s="13">
        <v>0</v>
      </c>
      <c r="F1189" s="13">
        <v>129067</v>
      </c>
      <c r="G1189" s="13">
        <v>129067</v>
      </c>
      <c r="H1189" s="13">
        <v>0</v>
      </c>
      <c r="I1189" s="13">
        <v>129067</v>
      </c>
    </row>
    <row r="1190" spans="2:9" ht="15" customHeight="1" x14ac:dyDescent="0.2">
      <c r="B1190"/>
      <c r="C1190" s="14" t="s">
        <v>13</v>
      </c>
      <c r="D1190" s="15" t="s">
        <v>947</v>
      </c>
      <c r="E1190" s="16">
        <f>SUBTOTAL(9,E1189:E1189)</f>
        <v>0</v>
      </c>
      <c r="F1190" s="16">
        <f>SUBTOTAL(9,F1189:F1189)</f>
        <v>129067</v>
      </c>
      <c r="G1190" s="16">
        <f>SUBTOTAL(9,G1189:G1189)</f>
        <v>129067</v>
      </c>
      <c r="H1190" s="16">
        <f>SUBTOTAL(9,H1189:H1189)</f>
        <v>0</v>
      </c>
      <c r="I1190" s="16">
        <f>SUBTOTAL(9,I1189:I1189)</f>
        <v>129067</v>
      </c>
    </row>
    <row r="1191" spans="2:9" ht="15" customHeight="1" x14ac:dyDescent="0.25">
      <c r="B1191" s="10">
        <v>781</v>
      </c>
      <c r="C1191" s="11"/>
      <c r="D1191" s="5" t="s">
        <v>948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949</v>
      </c>
      <c r="E1192" s="13">
        <v>0</v>
      </c>
      <c r="F1192" s="13">
        <v>54504</v>
      </c>
      <c r="G1192" s="13">
        <v>54504</v>
      </c>
      <c r="H1192" s="13">
        <v>24337.65999</v>
      </c>
      <c r="I1192" s="13">
        <v>30166.34001</v>
      </c>
    </row>
    <row r="1193" spans="2:9" x14ac:dyDescent="0.2">
      <c r="B1193"/>
      <c r="C1193" s="2">
        <v>79</v>
      </c>
      <c r="D1193" s="5" t="s">
        <v>295</v>
      </c>
      <c r="E1193" s="13">
        <v>0</v>
      </c>
      <c r="F1193" s="13">
        <v>88477</v>
      </c>
      <c r="G1193" s="13">
        <v>88477</v>
      </c>
      <c r="H1193" s="13">
        <v>23200</v>
      </c>
      <c r="I1193" s="13">
        <v>65277</v>
      </c>
    </row>
    <row r="1194" spans="2:9" ht="15" customHeight="1" x14ac:dyDescent="0.2">
      <c r="B1194"/>
      <c r="C1194" s="14" t="s">
        <v>13</v>
      </c>
      <c r="D1194" s="15" t="s">
        <v>950</v>
      </c>
      <c r="E1194" s="16">
        <f>SUBTOTAL(9,E1192:E1193)</f>
        <v>0</v>
      </c>
      <c r="F1194" s="16">
        <f>SUBTOTAL(9,F1192:F1193)</f>
        <v>142981</v>
      </c>
      <c r="G1194" s="16">
        <f>SUBTOTAL(9,G1192:G1193)</f>
        <v>142981</v>
      </c>
      <c r="H1194" s="16">
        <f>SUBTOTAL(9,H1192:H1193)</f>
        <v>47537.65999</v>
      </c>
      <c r="I1194" s="16">
        <f>SUBTOTAL(9,I1192:I1193)</f>
        <v>95443.34001</v>
      </c>
    </row>
    <row r="1195" spans="2:9" ht="15" customHeight="1" x14ac:dyDescent="0.25">
      <c r="B1195" s="10">
        <v>783</v>
      </c>
      <c r="C1195" s="11"/>
      <c r="D1195" s="5" t="s">
        <v>951</v>
      </c>
      <c r="E1195" s="12"/>
      <c r="F1195" s="1"/>
      <c r="H1195" s="1"/>
      <c r="I1195" s="1"/>
    </row>
    <row r="1196" spans="2:9" x14ac:dyDescent="0.2">
      <c r="B1196"/>
      <c r="C1196" s="2">
        <v>21</v>
      </c>
      <c r="D1196" s="5" t="s">
        <v>866</v>
      </c>
      <c r="E1196" s="13">
        <v>3449</v>
      </c>
      <c r="F1196" s="13">
        <v>106344</v>
      </c>
      <c r="G1196" s="13">
        <v>109793</v>
      </c>
      <c r="H1196" s="13">
        <v>24795.589029999999</v>
      </c>
      <c r="I1196" s="13">
        <v>84997.410969999997</v>
      </c>
    </row>
    <row r="1197" spans="2:9" x14ac:dyDescent="0.2">
      <c r="B1197"/>
      <c r="C1197" s="2">
        <v>61</v>
      </c>
      <c r="D1197" s="5" t="s">
        <v>952</v>
      </c>
      <c r="E1197" s="13">
        <v>0</v>
      </c>
      <c r="F1197" s="13">
        <v>160416</v>
      </c>
      <c r="G1197" s="13">
        <v>160416</v>
      </c>
      <c r="H1197" s="13">
        <v>0</v>
      </c>
      <c r="I1197" s="13">
        <v>160416</v>
      </c>
    </row>
    <row r="1198" spans="2:9" x14ac:dyDescent="0.2">
      <c r="B1198"/>
      <c r="C1198" s="2">
        <v>79</v>
      </c>
      <c r="D1198" s="5" t="s">
        <v>869</v>
      </c>
      <c r="E1198" s="13">
        <v>0</v>
      </c>
      <c r="F1198" s="13">
        <v>27869</v>
      </c>
      <c r="G1198" s="13">
        <v>27869</v>
      </c>
      <c r="H1198" s="13">
        <v>717.23199999999997</v>
      </c>
      <c r="I1198" s="13">
        <v>27151.768</v>
      </c>
    </row>
    <row r="1199" spans="2:9" ht="15" customHeight="1" x14ac:dyDescent="0.2">
      <c r="B1199"/>
      <c r="C1199" s="14" t="s">
        <v>13</v>
      </c>
      <c r="D1199" s="15" t="s">
        <v>953</v>
      </c>
      <c r="E1199" s="16">
        <f>SUBTOTAL(9,E1196:E1198)</f>
        <v>3449</v>
      </c>
      <c r="F1199" s="16">
        <f>SUBTOTAL(9,F1196:F1198)</f>
        <v>294629</v>
      </c>
      <c r="G1199" s="16">
        <f>SUBTOTAL(9,G1196:G1198)</f>
        <v>298078</v>
      </c>
      <c r="H1199" s="16">
        <f>SUBTOTAL(9,H1196:H1198)</f>
        <v>25512.821029999999</v>
      </c>
      <c r="I1199" s="16">
        <f>SUBTOTAL(9,I1196:I1198)</f>
        <v>272565.17897000001</v>
      </c>
    </row>
    <row r="1200" spans="2:9" ht="15" customHeight="1" x14ac:dyDescent="0.2">
      <c r="C1200" s="17"/>
      <c r="D1200" s="18" t="s">
        <v>954</v>
      </c>
      <c r="E1200" s="19">
        <f>SUBTOTAL(9,E1188:E1199)</f>
        <v>3449</v>
      </c>
      <c r="F1200" s="19">
        <f>SUBTOTAL(9,F1188:F1199)</f>
        <v>566677</v>
      </c>
      <c r="G1200" s="19">
        <f>SUBTOTAL(9,G1188:G1199)</f>
        <v>570126</v>
      </c>
      <c r="H1200" s="19">
        <f>SUBTOTAL(9,H1188:H1199)</f>
        <v>73050.481020000007</v>
      </c>
      <c r="I1200" s="19">
        <f>SUBTOTAL(9,I1188:I1199)</f>
        <v>497075.51897999999</v>
      </c>
    </row>
    <row r="1201" spans="2:9" ht="15" customHeight="1" x14ac:dyDescent="0.2">
      <c r="C1201" s="17"/>
      <c r="D1201" s="18" t="s">
        <v>955</v>
      </c>
      <c r="E1201" s="19">
        <f>SUBTOTAL(9,E1010:E1200)</f>
        <v>5147899</v>
      </c>
      <c r="F1201" s="19">
        <f>SUBTOTAL(9,F1010:F1200)</f>
        <v>207240108</v>
      </c>
      <c r="G1201" s="19">
        <f>SUBTOTAL(9,G1010:G1200)</f>
        <v>212388007</v>
      </c>
      <c r="H1201" s="19">
        <f>SUBTOTAL(9,H1010:H1200)</f>
        <v>76010111.652159974</v>
      </c>
      <c r="I1201" s="19">
        <f>SUBTOTAL(9,I1010:I1200)</f>
        <v>136377895.34783998</v>
      </c>
    </row>
    <row r="1202" spans="2:9" x14ac:dyDescent="0.2">
      <c r="C1202" s="17"/>
      <c r="D1202" s="20"/>
      <c r="E1202" s="21"/>
      <c r="F1202" s="21"/>
      <c r="G1202" s="21"/>
      <c r="H1202" s="21"/>
      <c r="I1202" s="21"/>
    </row>
    <row r="1203" spans="2:9" ht="15" customHeight="1" x14ac:dyDescent="0.2">
      <c r="B1203" s="1"/>
      <c r="C1203" s="2"/>
      <c r="D1203" s="3" t="s">
        <v>956</v>
      </c>
      <c r="E1203" s="1"/>
      <c r="F1203" s="1"/>
      <c r="G1203" s="1"/>
      <c r="H1203" s="1"/>
      <c r="I1203" s="1"/>
    </row>
    <row r="1204" spans="2:9" ht="27" customHeight="1" x14ac:dyDescent="0.25">
      <c r="B1204" s="1"/>
      <c r="C1204" s="2"/>
      <c r="D1204" s="9" t="s">
        <v>173</v>
      </c>
      <c r="E1204" s="1"/>
      <c r="F1204" s="1"/>
      <c r="G1204" s="1"/>
      <c r="H1204" s="1"/>
      <c r="I1204" s="1"/>
    </row>
    <row r="1205" spans="2:9" ht="15" customHeight="1" x14ac:dyDescent="0.25">
      <c r="B1205" s="10">
        <v>800</v>
      </c>
      <c r="C1205" s="11"/>
      <c r="D1205" s="5" t="s">
        <v>957</v>
      </c>
      <c r="E1205" s="12"/>
      <c r="F1205" s="1"/>
      <c r="H1205" s="1"/>
      <c r="I1205" s="1"/>
    </row>
    <row r="1206" spans="2:9" x14ac:dyDescent="0.2">
      <c r="B1206"/>
      <c r="C1206" s="2">
        <v>1</v>
      </c>
      <c r="D1206" s="5" t="s">
        <v>21</v>
      </c>
      <c r="E1206" s="13">
        <v>7582</v>
      </c>
      <c r="F1206" s="13">
        <v>151462</v>
      </c>
      <c r="G1206" s="13">
        <v>159044</v>
      </c>
      <c r="H1206" s="13">
        <v>38496.338710000004</v>
      </c>
      <c r="I1206" s="13">
        <v>120547.66129</v>
      </c>
    </row>
    <row r="1207" spans="2:9" x14ac:dyDescent="0.2">
      <c r="B1207"/>
      <c r="C1207" s="2">
        <v>21</v>
      </c>
      <c r="D1207" s="5" t="s">
        <v>27</v>
      </c>
      <c r="E1207" s="13">
        <v>577</v>
      </c>
      <c r="F1207" s="13">
        <v>10126</v>
      </c>
      <c r="G1207" s="13">
        <v>10703</v>
      </c>
      <c r="H1207" s="13">
        <v>1405.2418</v>
      </c>
      <c r="I1207" s="13">
        <v>9297.7582000000002</v>
      </c>
    </row>
    <row r="1208" spans="2:9" ht="15" customHeight="1" x14ac:dyDescent="0.2">
      <c r="B1208"/>
      <c r="C1208" s="14" t="s">
        <v>13</v>
      </c>
      <c r="D1208" s="15" t="s">
        <v>958</v>
      </c>
      <c r="E1208" s="16">
        <f>SUBTOTAL(9,E1206:E1207)</f>
        <v>8159</v>
      </c>
      <c r="F1208" s="16">
        <f>SUBTOTAL(9,F1206:F1207)</f>
        <v>161588</v>
      </c>
      <c r="G1208" s="16">
        <f>SUBTOTAL(9,G1206:G1207)</f>
        <v>169747</v>
      </c>
      <c r="H1208" s="16">
        <f>SUBTOTAL(9,H1206:H1207)</f>
        <v>39901.580510000007</v>
      </c>
      <c r="I1208" s="16">
        <f>SUBTOTAL(9,I1206:I1207)</f>
        <v>129845.41949</v>
      </c>
    </row>
    <row r="1209" spans="2:9" ht="15" customHeight="1" x14ac:dyDescent="0.2">
      <c r="C1209" s="17"/>
      <c r="D1209" s="18" t="s">
        <v>178</v>
      </c>
      <c r="E1209" s="19">
        <f>SUBTOTAL(9,E1205:E1208)</f>
        <v>8159</v>
      </c>
      <c r="F1209" s="19">
        <f>SUBTOTAL(9,F1205:F1208)</f>
        <v>161588</v>
      </c>
      <c r="G1209" s="19">
        <f>SUBTOTAL(9,G1205:G1208)</f>
        <v>169747</v>
      </c>
      <c r="H1209" s="19">
        <f>SUBTOTAL(9,H1205:H1208)</f>
        <v>39901.580510000007</v>
      </c>
      <c r="I1209" s="19">
        <f>SUBTOTAL(9,I1205:I1208)</f>
        <v>129845.41949</v>
      </c>
    </row>
    <row r="1210" spans="2:9" ht="27" customHeight="1" x14ac:dyDescent="0.25">
      <c r="B1210" s="1"/>
      <c r="C1210" s="2"/>
      <c r="D1210" s="9" t="s">
        <v>959</v>
      </c>
      <c r="E1210" s="1"/>
      <c r="F1210" s="1"/>
      <c r="G1210" s="1"/>
      <c r="H1210" s="1"/>
      <c r="I1210" s="1"/>
    </row>
    <row r="1211" spans="2:9" ht="15" customHeight="1" x14ac:dyDescent="0.25">
      <c r="B1211" s="10">
        <v>840</v>
      </c>
      <c r="C1211" s="11"/>
      <c r="D1211" s="5" t="s">
        <v>960</v>
      </c>
      <c r="E1211" s="12"/>
      <c r="F1211" s="1"/>
      <c r="H1211" s="1"/>
      <c r="I1211" s="1"/>
    </row>
    <row r="1212" spans="2:9" x14ac:dyDescent="0.2">
      <c r="B1212"/>
      <c r="C1212" s="2">
        <v>21</v>
      </c>
      <c r="D1212" s="5" t="s">
        <v>961</v>
      </c>
      <c r="E1212" s="13">
        <v>1109</v>
      </c>
      <c r="F1212" s="13">
        <v>24695</v>
      </c>
      <c r="G1212" s="13">
        <v>25804</v>
      </c>
      <c r="H1212" s="13">
        <v>1376.71921</v>
      </c>
      <c r="I1212" s="13">
        <v>24427.280790000001</v>
      </c>
    </row>
    <row r="1213" spans="2:9" x14ac:dyDescent="0.2">
      <c r="B1213"/>
      <c r="C1213" s="2">
        <v>61</v>
      </c>
      <c r="D1213" s="5" t="s">
        <v>962</v>
      </c>
      <c r="E1213" s="13">
        <v>0</v>
      </c>
      <c r="F1213" s="13">
        <v>104917</v>
      </c>
      <c r="G1213" s="13">
        <v>104917</v>
      </c>
      <c r="H1213" s="13">
        <v>47950</v>
      </c>
      <c r="I1213" s="13">
        <v>56967</v>
      </c>
    </row>
    <row r="1214" spans="2:9" x14ac:dyDescent="0.2">
      <c r="B1214"/>
      <c r="C1214" s="2">
        <v>70</v>
      </c>
      <c r="D1214" s="5" t="s">
        <v>963</v>
      </c>
      <c r="E1214" s="13">
        <v>0</v>
      </c>
      <c r="F1214" s="13">
        <v>110613</v>
      </c>
      <c r="G1214" s="13">
        <v>110613</v>
      </c>
      <c r="H1214" s="13">
        <v>38358.25</v>
      </c>
      <c r="I1214" s="13">
        <v>72254.75</v>
      </c>
    </row>
    <row r="1215" spans="2:9" x14ac:dyDescent="0.2">
      <c r="B1215"/>
      <c r="C1215" s="2">
        <v>73</v>
      </c>
      <c r="D1215" s="5" t="s">
        <v>964</v>
      </c>
      <c r="E1215" s="13">
        <v>0</v>
      </c>
      <c r="F1215" s="13">
        <v>34947</v>
      </c>
      <c r="G1215" s="13">
        <v>34947</v>
      </c>
      <c r="H1215" s="13">
        <v>17473.5</v>
      </c>
      <c r="I1215" s="13">
        <v>17473.5</v>
      </c>
    </row>
    <row r="1216" spans="2:9" ht="15" customHeight="1" x14ac:dyDescent="0.2">
      <c r="B1216"/>
      <c r="C1216" s="14" t="s">
        <v>13</v>
      </c>
      <c r="D1216" s="15" t="s">
        <v>965</v>
      </c>
      <c r="E1216" s="16">
        <f>SUBTOTAL(9,E1212:E1215)</f>
        <v>1109</v>
      </c>
      <c r="F1216" s="16">
        <f>SUBTOTAL(9,F1212:F1215)</f>
        <v>275172</v>
      </c>
      <c r="G1216" s="16">
        <f>SUBTOTAL(9,G1212:G1215)</f>
        <v>276281</v>
      </c>
      <c r="H1216" s="16">
        <f>SUBTOTAL(9,H1212:H1215)</f>
        <v>105158.46921000001</v>
      </c>
      <c r="I1216" s="16">
        <f>SUBTOTAL(9,I1212:I1215)</f>
        <v>171122.53078999999</v>
      </c>
    </row>
    <row r="1217" spans="2:9" ht="15" customHeight="1" x14ac:dyDescent="0.25">
      <c r="B1217" s="10">
        <v>841</v>
      </c>
      <c r="C1217" s="11"/>
      <c r="D1217" s="5" t="s">
        <v>966</v>
      </c>
      <c r="E1217" s="12"/>
      <c r="F1217" s="1"/>
      <c r="H1217" s="1"/>
      <c r="I1217" s="1"/>
    </row>
    <row r="1218" spans="2:9" x14ac:dyDescent="0.2">
      <c r="B1218"/>
      <c r="C1218" s="2">
        <v>21</v>
      </c>
      <c r="D1218" s="5" t="s">
        <v>967</v>
      </c>
      <c r="E1218" s="13">
        <v>0</v>
      </c>
      <c r="F1218" s="13">
        <v>11995</v>
      </c>
      <c r="G1218" s="13">
        <v>11995</v>
      </c>
      <c r="H1218" s="13">
        <v>3855.47703</v>
      </c>
      <c r="I1218" s="13">
        <v>8139.52297</v>
      </c>
    </row>
    <row r="1219" spans="2:9" x14ac:dyDescent="0.2">
      <c r="B1219"/>
      <c r="C1219" s="2">
        <v>22</v>
      </c>
      <c r="D1219" s="5" t="s">
        <v>968</v>
      </c>
      <c r="E1219" s="13">
        <v>599</v>
      </c>
      <c r="F1219" s="13">
        <v>9799</v>
      </c>
      <c r="G1219" s="13">
        <v>10398</v>
      </c>
      <c r="H1219" s="13">
        <v>354.73527000000001</v>
      </c>
      <c r="I1219" s="13">
        <v>10043.264730000001</v>
      </c>
    </row>
    <row r="1220" spans="2:9" x14ac:dyDescent="0.2">
      <c r="B1220"/>
      <c r="C1220" s="2">
        <v>23</v>
      </c>
      <c r="D1220" s="5" t="s">
        <v>969</v>
      </c>
      <c r="E1220" s="13">
        <v>0</v>
      </c>
      <c r="F1220" s="13">
        <v>5325</v>
      </c>
      <c r="G1220" s="13">
        <v>5325</v>
      </c>
      <c r="H1220" s="13">
        <v>0</v>
      </c>
      <c r="I1220" s="13">
        <v>5325</v>
      </c>
    </row>
    <row r="1221" spans="2:9" x14ac:dyDescent="0.2">
      <c r="B1221"/>
      <c r="C1221" s="2">
        <v>70</v>
      </c>
      <c r="D1221" s="5" t="s">
        <v>970</v>
      </c>
      <c r="E1221" s="13">
        <v>0</v>
      </c>
      <c r="F1221" s="13">
        <v>28424</v>
      </c>
      <c r="G1221" s="13">
        <v>28424</v>
      </c>
      <c r="H1221" s="13">
        <v>0</v>
      </c>
      <c r="I1221" s="13">
        <v>28424</v>
      </c>
    </row>
    <row r="1222" spans="2:9" ht="15" customHeight="1" x14ac:dyDescent="0.2">
      <c r="B1222"/>
      <c r="C1222" s="14" t="s">
        <v>13</v>
      </c>
      <c r="D1222" s="15" t="s">
        <v>971</v>
      </c>
      <c r="E1222" s="16">
        <f>SUBTOTAL(9,E1218:E1221)</f>
        <v>599</v>
      </c>
      <c r="F1222" s="16">
        <f>SUBTOTAL(9,F1218:F1221)</f>
        <v>55543</v>
      </c>
      <c r="G1222" s="16">
        <f>SUBTOTAL(9,G1218:G1221)</f>
        <v>56142</v>
      </c>
      <c r="H1222" s="16">
        <f>SUBTOTAL(9,H1218:H1221)</f>
        <v>4210.2123000000001</v>
      </c>
      <c r="I1222" s="16">
        <f>SUBTOTAL(9,I1218:I1221)</f>
        <v>51931.787700000001</v>
      </c>
    </row>
    <row r="1223" spans="2:9" ht="15" customHeight="1" x14ac:dyDescent="0.25">
      <c r="B1223" s="10">
        <v>842</v>
      </c>
      <c r="C1223" s="11"/>
      <c r="D1223" s="5" t="s">
        <v>972</v>
      </c>
      <c r="E1223" s="12"/>
      <c r="F1223" s="1"/>
      <c r="H1223" s="1"/>
      <c r="I1223" s="1"/>
    </row>
    <row r="1224" spans="2:9" x14ac:dyDescent="0.2">
      <c r="B1224"/>
      <c r="C1224" s="2">
        <v>1</v>
      </c>
      <c r="D1224" s="5" t="s">
        <v>973</v>
      </c>
      <c r="E1224" s="13">
        <v>6800</v>
      </c>
      <c r="F1224" s="13">
        <v>360841</v>
      </c>
      <c r="G1224" s="13">
        <v>367641</v>
      </c>
      <c r="H1224" s="13">
        <v>92497.332649999997</v>
      </c>
      <c r="I1224" s="13">
        <v>275143.66735</v>
      </c>
    </row>
    <row r="1225" spans="2:9" x14ac:dyDescent="0.2">
      <c r="B1225"/>
      <c r="C1225" s="2">
        <v>21</v>
      </c>
      <c r="D1225" s="5" t="s">
        <v>27</v>
      </c>
      <c r="E1225" s="13">
        <v>1565</v>
      </c>
      <c r="F1225" s="13">
        <v>28026</v>
      </c>
      <c r="G1225" s="13">
        <v>29591</v>
      </c>
      <c r="H1225" s="13">
        <v>2331.4188300000001</v>
      </c>
      <c r="I1225" s="13">
        <v>27259.581170000001</v>
      </c>
    </row>
    <row r="1226" spans="2:9" x14ac:dyDescent="0.2">
      <c r="B1226"/>
      <c r="C1226" s="2">
        <v>70</v>
      </c>
      <c r="D1226" s="5" t="s">
        <v>974</v>
      </c>
      <c r="E1226" s="13">
        <v>0</v>
      </c>
      <c r="F1226" s="13">
        <v>224567</v>
      </c>
      <c r="G1226" s="13">
        <v>224567</v>
      </c>
      <c r="H1226" s="13">
        <v>104433.77</v>
      </c>
      <c r="I1226" s="13">
        <v>120133.23</v>
      </c>
    </row>
    <row r="1227" spans="2:9" ht="15" customHeight="1" x14ac:dyDescent="0.2">
      <c r="B1227"/>
      <c r="C1227" s="14" t="s">
        <v>13</v>
      </c>
      <c r="D1227" s="15" t="s">
        <v>975</v>
      </c>
      <c r="E1227" s="16">
        <f>SUBTOTAL(9,E1224:E1226)</f>
        <v>8365</v>
      </c>
      <c r="F1227" s="16">
        <f>SUBTOTAL(9,F1224:F1226)</f>
        <v>613434</v>
      </c>
      <c r="G1227" s="16">
        <f>SUBTOTAL(9,G1224:G1226)</f>
        <v>621799</v>
      </c>
      <c r="H1227" s="16">
        <f>SUBTOTAL(9,H1224:H1226)</f>
        <v>199262.52148</v>
      </c>
      <c r="I1227" s="16">
        <f>SUBTOTAL(9,I1224:I1226)</f>
        <v>422536.47852</v>
      </c>
    </row>
    <row r="1228" spans="2:9" ht="15" customHeight="1" x14ac:dyDescent="0.25">
      <c r="B1228" s="10">
        <v>843</v>
      </c>
      <c r="C1228" s="11"/>
      <c r="D1228" s="5" t="s">
        <v>976</v>
      </c>
      <c r="E1228" s="12"/>
      <c r="F1228" s="1"/>
      <c r="H1228" s="1"/>
      <c r="I1228" s="1"/>
    </row>
    <row r="1229" spans="2:9" x14ac:dyDescent="0.2">
      <c r="B1229"/>
      <c r="C1229" s="2">
        <v>70</v>
      </c>
      <c r="D1229" s="5" t="s">
        <v>977</v>
      </c>
      <c r="E1229" s="13">
        <v>0</v>
      </c>
      <c r="F1229" s="13">
        <v>9200</v>
      </c>
      <c r="G1229" s="13">
        <v>9200</v>
      </c>
      <c r="H1229" s="13">
        <v>1398.0119999999999</v>
      </c>
      <c r="I1229" s="13">
        <v>7801.9880000000003</v>
      </c>
    </row>
    <row r="1230" spans="2:9" ht="15" customHeight="1" x14ac:dyDescent="0.2">
      <c r="B1230"/>
      <c r="C1230" s="14" t="s">
        <v>13</v>
      </c>
      <c r="D1230" s="15" t="s">
        <v>978</v>
      </c>
      <c r="E1230" s="16">
        <f>SUBTOTAL(9,E1229:E1229)</f>
        <v>0</v>
      </c>
      <c r="F1230" s="16">
        <f>SUBTOTAL(9,F1229:F1229)</f>
        <v>9200</v>
      </c>
      <c r="G1230" s="16">
        <f>SUBTOTAL(9,G1229:G1229)</f>
        <v>9200</v>
      </c>
      <c r="H1230" s="16">
        <f>SUBTOTAL(9,H1229:H1229)</f>
        <v>1398.0119999999999</v>
      </c>
      <c r="I1230" s="16">
        <f>SUBTOTAL(9,I1229:I1229)</f>
        <v>7801.9880000000003</v>
      </c>
    </row>
    <row r="1231" spans="2:9" ht="15" customHeight="1" x14ac:dyDescent="0.25">
      <c r="B1231" s="10">
        <v>844</v>
      </c>
      <c r="C1231" s="11"/>
      <c r="D1231" s="5" t="s">
        <v>979</v>
      </c>
      <c r="E1231" s="12"/>
      <c r="F1231" s="1"/>
      <c r="H1231" s="1"/>
      <c r="I1231" s="1"/>
    </row>
    <row r="1232" spans="2:9" x14ac:dyDescent="0.2">
      <c r="B1232"/>
      <c r="C1232" s="2">
        <v>70</v>
      </c>
      <c r="D1232" s="5" t="s">
        <v>802</v>
      </c>
      <c r="E1232" s="13">
        <v>0</v>
      </c>
      <c r="F1232" s="13">
        <v>1510000</v>
      </c>
      <c r="G1232" s="13">
        <v>1510000</v>
      </c>
      <c r="H1232" s="13">
        <v>306432.07900000003</v>
      </c>
      <c r="I1232" s="13">
        <v>1203567.9210000001</v>
      </c>
    </row>
    <row r="1233" spans="2:9" ht="15" customHeight="1" x14ac:dyDescent="0.2">
      <c r="B1233"/>
      <c r="C1233" s="14" t="s">
        <v>13</v>
      </c>
      <c r="D1233" s="15" t="s">
        <v>980</v>
      </c>
      <c r="E1233" s="16">
        <f>SUBTOTAL(9,E1232:E1232)</f>
        <v>0</v>
      </c>
      <c r="F1233" s="16">
        <f>SUBTOTAL(9,F1232:F1232)</f>
        <v>1510000</v>
      </c>
      <c r="G1233" s="16">
        <f>SUBTOTAL(9,G1232:G1232)</f>
        <v>1510000</v>
      </c>
      <c r="H1233" s="16">
        <f>SUBTOTAL(9,H1232:H1232)</f>
        <v>306432.07900000003</v>
      </c>
      <c r="I1233" s="16">
        <f>SUBTOTAL(9,I1232:I1232)</f>
        <v>1203567.9210000001</v>
      </c>
    </row>
    <row r="1234" spans="2:9" ht="15" customHeight="1" x14ac:dyDescent="0.25">
      <c r="B1234" s="10">
        <v>845</v>
      </c>
      <c r="C1234" s="11"/>
      <c r="D1234" s="5" t="s">
        <v>981</v>
      </c>
      <c r="E1234" s="12"/>
      <c r="F1234" s="1"/>
      <c r="H1234" s="1"/>
      <c r="I1234" s="1"/>
    </row>
    <row r="1235" spans="2:9" x14ac:dyDescent="0.2">
      <c r="B1235"/>
      <c r="C1235" s="2">
        <v>70</v>
      </c>
      <c r="D1235" s="5" t="s">
        <v>802</v>
      </c>
      <c r="E1235" s="13">
        <v>0</v>
      </c>
      <c r="F1235" s="13">
        <v>17358000</v>
      </c>
      <c r="G1235" s="13">
        <v>17358000</v>
      </c>
      <c r="H1235" s="13">
        <v>4255413.8660000004</v>
      </c>
      <c r="I1235" s="13">
        <v>13102586.134</v>
      </c>
    </row>
    <row r="1236" spans="2:9" ht="15" customHeight="1" x14ac:dyDescent="0.2">
      <c r="B1236"/>
      <c r="C1236" s="14" t="s">
        <v>13</v>
      </c>
      <c r="D1236" s="15" t="s">
        <v>982</v>
      </c>
      <c r="E1236" s="16">
        <f>SUBTOTAL(9,E1235:E1235)</f>
        <v>0</v>
      </c>
      <c r="F1236" s="16">
        <f>SUBTOTAL(9,F1235:F1235)</f>
        <v>17358000</v>
      </c>
      <c r="G1236" s="16">
        <f>SUBTOTAL(9,G1235:G1235)</f>
        <v>17358000</v>
      </c>
      <c r="H1236" s="16">
        <f>SUBTOTAL(9,H1235:H1235)</f>
        <v>4255413.8660000004</v>
      </c>
      <c r="I1236" s="16">
        <f>SUBTOTAL(9,I1235:I1235)</f>
        <v>13102586.134</v>
      </c>
    </row>
    <row r="1237" spans="2:9" ht="15" customHeight="1" x14ac:dyDescent="0.25">
      <c r="B1237" s="10">
        <v>846</v>
      </c>
      <c r="C1237" s="11"/>
      <c r="D1237" s="5" t="s">
        <v>983</v>
      </c>
      <c r="E1237" s="12"/>
      <c r="F1237" s="1"/>
      <c r="H1237" s="1"/>
      <c r="I1237" s="1"/>
    </row>
    <row r="1238" spans="2:9" x14ac:dyDescent="0.2">
      <c r="B1238"/>
      <c r="C1238" s="2">
        <v>21</v>
      </c>
      <c r="D1238" s="5" t="s">
        <v>984</v>
      </c>
      <c r="E1238" s="13">
        <v>20177</v>
      </c>
      <c r="F1238" s="13">
        <v>60867</v>
      </c>
      <c r="G1238" s="13">
        <v>81044</v>
      </c>
      <c r="H1238" s="13">
        <v>2581.6761099999999</v>
      </c>
      <c r="I1238" s="13">
        <v>78462.32389</v>
      </c>
    </row>
    <row r="1239" spans="2:9" x14ac:dyDescent="0.2">
      <c r="B1239"/>
      <c r="C1239" s="2">
        <v>50</v>
      </c>
      <c r="D1239" s="5" t="s">
        <v>985</v>
      </c>
      <c r="E1239" s="13">
        <v>0</v>
      </c>
      <c r="F1239" s="13">
        <v>12519</v>
      </c>
      <c r="G1239" s="13">
        <v>12519</v>
      </c>
      <c r="H1239" s="13">
        <v>6259.5</v>
      </c>
      <c r="I1239" s="13">
        <v>6259.5</v>
      </c>
    </row>
    <row r="1240" spans="2:9" x14ac:dyDescent="0.2">
      <c r="B1240"/>
      <c r="C1240" s="2">
        <v>60</v>
      </c>
      <c r="D1240" s="5" t="s">
        <v>986</v>
      </c>
      <c r="E1240" s="13">
        <v>570</v>
      </c>
      <c r="F1240" s="13">
        <v>44220</v>
      </c>
      <c r="G1240" s="13">
        <v>44790</v>
      </c>
      <c r="H1240" s="13">
        <v>0</v>
      </c>
      <c r="I1240" s="13">
        <v>44790</v>
      </c>
    </row>
    <row r="1241" spans="2:9" x14ac:dyDescent="0.2">
      <c r="B1241"/>
      <c r="C1241" s="2">
        <v>61</v>
      </c>
      <c r="D1241" s="5" t="s">
        <v>987</v>
      </c>
      <c r="E1241" s="13">
        <v>0</v>
      </c>
      <c r="F1241" s="13">
        <v>536597</v>
      </c>
      <c r="G1241" s="13">
        <v>536597</v>
      </c>
      <c r="H1241" s="13">
        <v>56039.065999999999</v>
      </c>
      <c r="I1241" s="13">
        <v>480557.93400000001</v>
      </c>
    </row>
    <row r="1242" spans="2:9" x14ac:dyDescent="0.2">
      <c r="B1242"/>
      <c r="C1242" s="2">
        <v>62</v>
      </c>
      <c r="D1242" s="5" t="s">
        <v>988</v>
      </c>
      <c r="E1242" s="13">
        <v>0</v>
      </c>
      <c r="F1242" s="13">
        <v>115159</v>
      </c>
      <c r="G1242" s="13">
        <v>115159</v>
      </c>
      <c r="H1242" s="13">
        <v>0</v>
      </c>
      <c r="I1242" s="13">
        <v>115159</v>
      </c>
    </row>
    <row r="1243" spans="2:9" x14ac:dyDescent="0.2">
      <c r="B1243"/>
      <c r="C1243" s="2">
        <v>70</v>
      </c>
      <c r="D1243" s="5" t="s">
        <v>989</v>
      </c>
      <c r="E1243" s="13">
        <v>0</v>
      </c>
      <c r="F1243" s="13">
        <v>166243</v>
      </c>
      <c r="G1243" s="13">
        <v>166243</v>
      </c>
      <c r="H1243" s="13">
        <v>78575</v>
      </c>
      <c r="I1243" s="13">
        <v>87668</v>
      </c>
    </row>
    <row r="1244" spans="2:9" x14ac:dyDescent="0.2">
      <c r="B1244"/>
      <c r="C1244" s="2">
        <v>71</v>
      </c>
      <c r="D1244" s="5" t="s">
        <v>990</v>
      </c>
      <c r="E1244" s="13">
        <v>0</v>
      </c>
      <c r="F1244" s="13">
        <v>76278</v>
      </c>
      <c r="G1244" s="13">
        <v>76278</v>
      </c>
      <c r="H1244" s="13">
        <v>117033.2914</v>
      </c>
      <c r="I1244" s="13">
        <v>-40755.291400000002</v>
      </c>
    </row>
    <row r="1245" spans="2:9" x14ac:dyDescent="0.2">
      <c r="B1245"/>
      <c r="C1245" s="2">
        <v>79</v>
      </c>
      <c r="D1245" s="5" t="s">
        <v>991</v>
      </c>
      <c r="E1245" s="13">
        <v>776</v>
      </c>
      <c r="F1245" s="13">
        <v>12115</v>
      </c>
      <c r="G1245" s="13">
        <v>12891</v>
      </c>
      <c r="H1245" s="13">
        <v>4618.63393</v>
      </c>
      <c r="I1245" s="13">
        <v>8272.36607</v>
      </c>
    </row>
    <row r="1246" spans="2:9" ht="15" customHeight="1" x14ac:dyDescent="0.2">
      <c r="B1246"/>
      <c r="C1246" s="14" t="s">
        <v>13</v>
      </c>
      <c r="D1246" s="15" t="s">
        <v>992</v>
      </c>
      <c r="E1246" s="16">
        <f>SUBTOTAL(9,E1238:E1245)</f>
        <v>21523</v>
      </c>
      <c r="F1246" s="16">
        <f>SUBTOTAL(9,F1238:F1245)</f>
        <v>1023998</v>
      </c>
      <c r="G1246" s="16">
        <f>SUBTOTAL(9,G1238:G1245)</f>
        <v>1045521</v>
      </c>
      <c r="H1246" s="16">
        <f>SUBTOTAL(9,H1238:H1245)</f>
        <v>265107.16743999999</v>
      </c>
      <c r="I1246" s="16">
        <f>SUBTOTAL(9,I1238:I1245)</f>
        <v>780413.83256000001</v>
      </c>
    </row>
    <row r="1247" spans="2:9" ht="15" customHeight="1" x14ac:dyDescent="0.25">
      <c r="B1247" s="10">
        <v>847</v>
      </c>
      <c r="C1247" s="11"/>
      <c r="D1247" s="5" t="s">
        <v>993</v>
      </c>
      <c r="E1247" s="12"/>
      <c r="F1247" s="1"/>
      <c r="H1247" s="1"/>
      <c r="I1247" s="1"/>
    </row>
    <row r="1248" spans="2:9" x14ac:dyDescent="0.2">
      <c r="B1248"/>
      <c r="C1248" s="2">
        <v>1</v>
      </c>
      <c r="D1248" s="5" t="s">
        <v>616</v>
      </c>
      <c r="E1248" s="13">
        <v>1165</v>
      </c>
      <c r="F1248" s="13">
        <v>10628</v>
      </c>
      <c r="G1248" s="13">
        <v>11793</v>
      </c>
      <c r="H1248" s="13">
        <v>1680.44937</v>
      </c>
      <c r="I1248" s="13">
        <v>10112.55063</v>
      </c>
    </row>
    <row r="1249" spans="2:9" ht="15" customHeight="1" x14ac:dyDescent="0.2">
      <c r="B1249"/>
      <c r="C1249" s="14" t="s">
        <v>13</v>
      </c>
      <c r="D1249" s="15" t="s">
        <v>994</v>
      </c>
      <c r="E1249" s="16">
        <f>SUBTOTAL(9,E1248:E1248)</f>
        <v>1165</v>
      </c>
      <c r="F1249" s="16">
        <f>SUBTOTAL(9,F1248:F1248)</f>
        <v>10628</v>
      </c>
      <c r="G1249" s="16">
        <f>SUBTOTAL(9,G1248:G1248)</f>
        <v>11793</v>
      </c>
      <c r="H1249" s="16">
        <f>SUBTOTAL(9,H1248:H1248)</f>
        <v>1680.44937</v>
      </c>
      <c r="I1249" s="16">
        <f>SUBTOTAL(9,I1248:I1248)</f>
        <v>10112.55063</v>
      </c>
    </row>
    <row r="1250" spans="2:9" ht="15" customHeight="1" x14ac:dyDescent="0.25">
      <c r="B1250" s="10">
        <v>848</v>
      </c>
      <c r="C1250" s="11"/>
      <c r="D1250" s="5" t="s">
        <v>995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21</v>
      </c>
      <c r="E1251" s="13">
        <v>1045</v>
      </c>
      <c r="F1251" s="13">
        <v>22433</v>
      </c>
      <c r="G1251" s="13">
        <v>23478</v>
      </c>
      <c r="H1251" s="13">
        <v>5314.3130600000004</v>
      </c>
      <c r="I1251" s="13">
        <v>18163.68694</v>
      </c>
    </row>
    <row r="1252" spans="2:9" ht="15" customHeight="1" x14ac:dyDescent="0.2">
      <c r="B1252"/>
      <c r="C1252" s="14" t="s">
        <v>13</v>
      </c>
      <c r="D1252" s="15" t="s">
        <v>996</v>
      </c>
      <c r="E1252" s="16">
        <f>SUBTOTAL(9,E1251:E1251)</f>
        <v>1045</v>
      </c>
      <c r="F1252" s="16">
        <f>SUBTOTAL(9,F1251:F1251)</f>
        <v>22433</v>
      </c>
      <c r="G1252" s="16">
        <f>SUBTOTAL(9,G1251:G1251)</f>
        <v>23478</v>
      </c>
      <c r="H1252" s="16">
        <f>SUBTOTAL(9,H1251:H1251)</f>
        <v>5314.3130600000004</v>
      </c>
      <c r="I1252" s="16">
        <f>SUBTOTAL(9,I1251:I1251)</f>
        <v>18163.68694</v>
      </c>
    </row>
    <row r="1253" spans="2:9" ht="15" customHeight="1" x14ac:dyDescent="0.2">
      <c r="C1253" s="17"/>
      <c r="D1253" s="18" t="s">
        <v>997</v>
      </c>
      <c r="E1253" s="19">
        <f>SUBTOTAL(9,E1211:E1252)</f>
        <v>33806</v>
      </c>
      <c r="F1253" s="19">
        <f>SUBTOTAL(9,F1211:F1252)</f>
        <v>20878408</v>
      </c>
      <c r="G1253" s="19">
        <f>SUBTOTAL(9,G1211:G1252)</f>
        <v>20912214</v>
      </c>
      <c r="H1253" s="19">
        <f>SUBTOTAL(9,H1211:H1252)</f>
        <v>5143977.0898599997</v>
      </c>
      <c r="I1253" s="19">
        <f>SUBTOTAL(9,I1211:I1252)</f>
        <v>15768236.91014</v>
      </c>
    </row>
    <row r="1254" spans="2:9" ht="27" customHeight="1" x14ac:dyDescent="0.25">
      <c r="B1254" s="1"/>
      <c r="C1254" s="2"/>
      <c r="D1254" s="9" t="s">
        <v>998</v>
      </c>
      <c r="E1254" s="1"/>
      <c r="F1254" s="1"/>
      <c r="G1254" s="1"/>
      <c r="H1254" s="1"/>
      <c r="I1254" s="1"/>
    </row>
    <row r="1255" spans="2:9" ht="15" customHeight="1" x14ac:dyDescent="0.25">
      <c r="B1255" s="10">
        <v>853</v>
      </c>
      <c r="C1255" s="11"/>
      <c r="D1255" s="5" t="s">
        <v>999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3">
        <v>11759</v>
      </c>
      <c r="F1256" s="13">
        <v>235314</v>
      </c>
      <c r="G1256" s="13">
        <v>247073</v>
      </c>
      <c r="H1256" s="13">
        <v>56538.972520000003</v>
      </c>
      <c r="I1256" s="13">
        <v>190534.02747999999</v>
      </c>
    </row>
    <row r="1257" spans="2:9" ht="15" customHeight="1" x14ac:dyDescent="0.2">
      <c r="B1257"/>
      <c r="C1257" s="14" t="s">
        <v>13</v>
      </c>
      <c r="D1257" s="15" t="s">
        <v>1000</v>
      </c>
      <c r="E1257" s="16">
        <f>SUBTOTAL(9,E1256:E1256)</f>
        <v>11759</v>
      </c>
      <c r="F1257" s="16">
        <f>SUBTOTAL(9,F1256:F1256)</f>
        <v>235314</v>
      </c>
      <c r="G1257" s="16">
        <f>SUBTOTAL(9,G1256:G1256)</f>
        <v>247073</v>
      </c>
      <c r="H1257" s="16">
        <f>SUBTOTAL(9,H1256:H1256)</f>
        <v>56538.972520000003</v>
      </c>
      <c r="I1257" s="16">
        <f>SUBTOTAL(9,I1256:I1256)</f>
        <v>190534.02747999999</v>
      </c>
    </row>
    <row r="1258" spans="2:9" ht="15" customHeight="1" x14ac:dyDescent="0.25">
      <c r="B1258" s="10">
        <v>854</v>
      </c>
      <c r="C1258" s="11"/>
      <c r="D1258" s="5" t="s">
        <v>1001</v>
      </c>
      <c r="E1258" s="12"/>
      <c r="F1258" s="1"/>
      <c r="H1258" s="1"/>
      <c r="I1258" s="1"/>
    </row>
    <row r="1259" spans="2:9" x14ac:dyDescent="0.2">
      <c r="B1259"/>
      <c r="C1259" s="2">
        <v>21</v>
      </c>
      <c r="D1259" s="5" t="s">
        <v>438</v>
      </c>
      <c r="E1259" s="13">
        <v>0</v>
      </c>
      <c r="F1259" s="13">
        <v>69347</v>
      </c>
      <c r="G1259" s="13">
        <v>69347</v>
      </c>
      <c r="H1259" s="13">
        <v>8085.8135700000003</v>
      </c>
      <c r="I1259" s="13">
        <v>61261.186430000002</v>
      </c>
    </row>
    <row r="1260" spans="2:9" x14ac:dyDescent="0.2">
      <c r="B1260"/>
      <c r="C1260" s="2">
        <v>22</v>
      </c>
      <c r="D1260" s="5" t="s">
        <v>1002</v>
      </c>
      <c r="E1260" s="13">
        <v>376</v>
      </c>
      <c r="F1260" s="13">
        <v>7516</v>
      </c>
      <c r="G1260" s="13">
        <v>7892</v>
      </c>
      <c r="H1260" s="13">
        <v>1303.59986</v>
      </c>
      <c r="I1260" s="13">
        <v>6588.4001399999997</v>
      </c>
    </row>
    <row r="1261" spans="2:9" x14ac:dyDescent="0.2">
      <c r="B1261"/>
      <c r="C1261" s="2">
        <v>45</v>
      </c>
      <c r="D1261" s="5" t="s">
        <v>33</v>
      </c>
      <c r="E1261" s="13">
        <v>12847</v>
      </c>
      <c r="F1261" s="13">
        <v>10029</v>
      </c>
      <c r="G1261" s="13">
        <v>22876</v>
      </c>
      <c r="H1261" s="13">
        <v>274.12551000000002</v>
      </c>
      <c r="I1261" s="13">
        <v>22601.874489999998</v>
      </c>
    </row>
    <row r="1262" spans="2:9" x14ac:dyDescent="0.2">
      <c r="B1262"/>
      <c r="C1262" s="2">
        <v>50</v>
      </c>
      <c r="D1262" s="5" t="s">
        <v>1003</v>
      </c>
      <c r="E1262" s="13">
        <v>0</v>
      </c>
      <c r="F1262" s="13">
        <v>18573</v>
      </c>
      <c r="G1262" s="13">
        <v>18573</v>
      </c>
      <c r="H1262" s="13">
        <v>9286.5</v>
      </c>
      <c r="I1262" s="13">
        <v>9286.5</v>
      </c>
    </row>
    <row r="1263" spans="2:9" x14ac:dyDescent="0.2">
      <c r="B1263"/>
      <c r="C1263" s="2">
        <v>60</v>
      </c>
      <c r="D1263" s="5" t="s">
        <v>1004</v>
      </c>
      <c r="E1263" s="13">
        <v>0</v>
      </c>
      <c r="F1263" s="13">
        <v>820000</v>
      </c>
      <c r="G1263" s="13">
        <v>820000</v>
      </c>
      <c r="H1263" s="13">
        <v>255309.443</v>
      </c>
      <c r="I1263" s="13">
        <v>564690.55700000003</v>
      </c>
    </row>
    <row r="1264" spans="2:9" x14ac:dyDescent="0.2">
      <c r="B1264"/>
      <c r="C1264" s="2">
        <v>61</v>
      </c>
      <c r="D1264" s="5" t="s">
        <v>988</v>
      </c>
      <c r="E1264" s="13">
        <v>0</v>
      </c>
      <c r="F1264" s="13">
        <v>66872</v>
      </c>
      <c r="G1264" s="13">
        <v>66872</v>
      </c>
      <c r="H1264" s="13">
        <v>7937.8</v>
      </c>
      <c r="I1264" s="13">
        <v>58934.2</v>
      </c>
    </row>
    <row r="1265" spans="2:9" x14ac:dyDescent="0.2">
      <c r="B1265"/>
      <c r="C1265" s="2">
        <v>62</v>
      </c>
      <c r="D1265" s="5" t="s">
        <v>1005</v>
      </c>
      <c r="E1265" s="13">
        <v>0</v>
      </c>
      <c r="F1265" s="13">
        <v>26703</v>
      </c>
      <c r="G1265" s="13">
        <v>26703</v>
      </c>
      <c r="H1265" s="13">
        <v>0</v>
      </c>
      <c r="I1265" s="13">
        <v>26703</v>
      </c>
    </row>
    <row r="1266" spans="2:9" x14ac:dyDescent="0.2">
      <c r="B1266"/>
      <c r="C1266" s="2">
        <v>71</v>
      </c>
      <c r="D1266" s="5" t="s">
        <v>1006</v>
      </c>
      <c r="E1266" s="13">
        <v>0</v>
      </c>
      <c r="F1266" s="13">
        <v>38211</v>
      </c>
      <c r="G1266" s="13">
        <v>38211</v>
      </c>
      <c r="H1266" s="13">
        <v>8940</v>
      </c>
      <c r="I1266" s="13">
        <v>29271</v>
      </c>
    </row>
    <row r="1267" spans="2:9" x14ac:dyDescent="0.2">
      <c r="B1267"/>
      <c r="C1267" s="2">
        <v>72</v>
      </c>
      <c r="D1267" s="5" t="s">
        <v>1007</v>
      </c>
      <c r="E1267" s="13">
        <v>16851</v>
      </c>
      <c r="F1267" s="13">
        <v>133468</v>
      </c>
      <c r="G1267" s="13">
        <v>150319</v>
      </c>
      <c r="H1267" s="13">
        <v>40166.400999999998</v>
      </c>
      <c r="I1267" s="13">
        <v>110152.599</v>
      </c>
    </row>
    <row r="1268" spans="2:9" ht="15" customHeight="1" x14ac:dyDescent="0.2">
      <c r="B1268"/>
      <c r="C1268" s="14" t="s">
        <v>13</v>
      </c>
      <c r="D1268" s="15" t="s">
        <v>1008</v>
      </c>
      <c r="E1268" s="16">
        <f>SUBTOTAL(9,E1259:E1267)</f>
        <v>30074</v>
      </c>
      <c r="F1268" s="16">
        <f>SUBTOTAL(9,F1259:F1267)</f>
        <v>1190719</v>
      </c>
      <c r="G1268" s="16">
        <f>SUBTOTAL(9,G1259:G1267)</f>
        <v>1220793</v>
      </c>
      <c r="H1268" s="16">
        <f>SUBTOTAL(9,H1259:H1267)</f>
        <v>331303.68293999997</v>
      </c>
      <c r="I1268" s="16">
        <f>SUBTOTAL(9,I1259:I1267)</f>
        <v>889489.31706000003</v>
      </c>
    </row>
    <row r="1269" spans="2:9" ht="15" customHeight="1" x14ac:dyDescent="0.25">
      <c r="B1269" s="10">
        <v>855</v>
      </c>
      <c r="C1269" s="11"/>
      <c r="D1269" s="5" t="s">
        <v>1009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1010</v>
      </c>
      <c r="E1270" s="13">
        <v>36052</v>
      </c>
      <c r="F1270" s="13">
        <v>3986286</v>
      </c>
      <c r="G1270" s="13">
        <v>4022338</v>
      </c>
      <c r="H1270" s="13">
        <v>955277.19391999999</v>
      </c>
      <c r="I1270" s="13">
        <v>3067060.80608</v>
      </c>
    </row>
    <row r="1271" spans="2:9" x14ac:dyDescent="0.2">
      <c r="B1271"/>
      <c r="C1271" s="2">
        <v>21</v>
      </c>
      <c r="D1271" s="5" t="s">
        <v>32</v>
      </c>
      <c r="E1271" s="13">
        <v>5474</v>
      </c>
      <c r="F1271" s="13">
        <v>25408</v>
      </c>
      <c r="G1271" s="13">
        <v>30882</v>
      </c>
      <c r="H1271" s="13">
        <v>1104.03907</v>
      </c>
      <c r="I1271" s="13">
        <v>29777.960930000001</v>
      </c>
    </row>
    <row r="1272" spans="2:9" x14ac:dyDescent="0.2">
      <c r="B1272"/>
      <c r="C1272" s="2">
        <v>22</v>
      </c>
      <c r="D1272" s="5" t="s">
        <v>1011</v>
      </c>
      <c r="E1272" s="13">
        <v>0</v>
      </c>
      <c r="F1272" s="13">
        <v>2844135</v>
      </c>
      <c r="G1272" s="13">
        <v>2844135</v>
      </c>
      <c r="H1272" s="13">
        <v>669424.94848000002</v>
      </c>
      <c r="I1272" s="13">
        <v>2174710.0515200002</v>
      </c>
    </row>
    <row r="1273" spans="2:9" x14ac:dyDescent="0.2">
      <c r="B1273"/>
      <c r="C1273" s="2">
        <v>60</v>
      </c>
      <c r="D1273" s="5" t="s">
        <v>1012</v>
      </c>
      <c r="E1273" s="13">
        <v>0</v>
      </c>
      <c r="F1273" s="13">
        <v>385036</v>
      </c>
      <c r="G1273" s="13">
        <v>385036</v>
      </c>
      <c r="H1273" s="13">
        <v>104669.49974</v>
      </c>
      <c r="I1273" s="13">
        <v>280366.50026</v>
      </c>
    </row>
    <row r="1274" spans="2:9" ht="15" customHeight="1" x14ac:dyDescent="0.2">
      <c r="B1274"/>
      <c r="C1274" s="14" t="s">
        <v>13</v>
      </c>
      <c r="D1274" s="15" t="s">
        <v>1013</v>
      </c>
      <c r="E1274" s="16">
        <f>SUBTOTAL(9,E1270:E1273)</f>
        <v>41526</v>
      </c>
      <c r="F1274" s="16">
        <f>SUBTOTAL(9,F1270:F1273)</f>
        <v>7240865</v>
      </c>
      <c r="G1274" s="16">
        <f>SUBTOTAL(9,G1270:G1273)</f>
        <v>7282391</v>
      </c>
      <c r="H1274" s="16">
        <f>SUBTOTAL(9,H1270:H1273)</f>
        <v>1730475.6812100001</v>
      </c>
      <c r="I1274" s="16">
        <f>SUBTOTAL(9,I1270:I1273)</f>
        <v>5551915.3187900009</v>
      </c>
    </row>
    <row r="1275" spans="2:9" ht="15" customHeight="1" x14ac:dyDescent="0.25">
      <c r="B1275" s="10">
        <v>856</v>
      </c>
      <c r="C1275" s="11"/>
      <c r="D1275" s="5" t="s">
        <v>1014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21</v>
      </c>
      <c r="E1276" s="13">
        <v>4457</v>
      </c>
      <c r="F1276" s="13">
        <v>119759</v>
      </c>
      <c r="G1276" s="13">
        <v>124216</v>
      </c>
      <c r="H1276" s="13">
        <v>19740.29348</v>
      </c>
      <c r="I1276" s="13">
        <v>104475.70652000001</v>
      </c>
    </row>
    <row r="1277" spans="2:9" ht="15" customHeight="1" x14ac:dyDescent="0.2">
      <c r="B1277"/>
      <c r="C1277" s="14" t="s">
        <v>13</v>
      </c>
      <c r="D1277" s="15" t="s">
        <v>1015</v>
      </c>
      <c r="E1277" s="16">
        <f>SUBTOTAL(9,E1276:E1276)</f>
        <v>4457</v>
      </c>
      <c r="F1277" s="16">
        <f>SUBTOTAL(9,F1276:F1276)</f>
        <v>119759</v>
      </c>
      <c r="G1277" s="16">
        <f>SUBTOTAL(9,G1276:G1276)</f>
        <v>124216</v>
      </c>
      <c r="H1277" s="16">
        <f>SUBTOTAL(9,H1276:H1276)</f>
        <v>19740.29348</v>
      </c>
      <c r="I1277" s="16">
        <f>SUBTOTAL(9,I1276:I1276)</f>
        <v>104475.70652000001</v>
      </c>
    </row>
    <row r="1278" spans="2:9" ht="15" customHeight="1" x14ac:dyDescent="0.25">
      <c r="B1278" s="10">
        <v>858</v>
      </c>
      <c r="C1278" s="11"/>
      <c r="D1278" s="5" t="s">
        <v>1016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29791</v>
      </c>
      <c r="F1279" s="13">
        <v>594495</v>
      </c>
      <c r="G1279" s="13">
        <v>624286</v>
      </c>
      <c r="H1279" s="13">
        <v>150839.38871</v>
      </c>
      <c r="I1279" s="13">
        <v>473446.61128999997</v>
      </c>
    </row>
    <row r="1280" spans="2:9" x14ac:dyDescent="0.2">
      <c r="B1280"/>
      <c r="C1280" s="2">
        <v>21</v>
      </c>
      <c r="D1280" s="5" t="s">
        <v>27</v>
      </c>
      <c r="E1280" s="13">
        <v>931</v>
      </c>
      <c r="F1280" s="13">
        <v>25032</v>
      </c>
      <c r="G1280" s="13">
        <v>25963</v>
      </c>
      <c r="H1280" s="13">
        <v>2848.1644200000001</v>
      </c>
      <c r="I1280" s="13">
        <v>23114.835579999999</v>
      </c>
    </row>
    <row r="1281" spans="2:9" ht="15" customHeight="1" x14ac:dyDescent="0.2">
      <c r="B1281"/>
      <c r="C1281" s="14" t="s">
        <v>13</v>
      </c>
      <c r="D1281" s="15" t="s">
        <v>1017</v>
      </c>
      <c r="E1281" s="16">
        <f>SUBTOTAL(9,E1279:E1280)</f>
        <v>30722</v>
      </c>
      <c r="F1281" s="16">
        <f>SUBTOTAL(9,F1279:F1280)</f>
        <v>619527</v>
      </c>
      <c r="G1281" s="16">
        <f>SUBTOTAL(9,G1279:G1280)</f>
        <v>650249</v>
      </c>
      <c r="H1281" s="16">
        <f>SUBTOTAL(9,H1279:H1280)</f>
        <v>153687.55312999999</v>
      </c>
      <c r="I1281" s="16">
        <f>SUBTOTAL(9,I1279:I1280)</f>
        <v>496561.44686999999</v>
      </c>
    </row>
    <row r="1282" spans="2:9" ht="15" customHeight="1" x14ac:dyDescent="0.2">
      <c r="C1282" s="17"/>
      <c r="D1282" s="18" t="s">
        <v>1018</v>
      </c>
      <c r="E1282" s="19">
        <f>SUBTOTAL(9,E1255:E1281)</f>
        <v>118538</v>
      </c>
      <c r="F1282" s="19">
        <f>SUBTOTAL(9,F1255:F1281)</f>
        <v>9406184</v>
      </c>
      <c r="G1282" s="19">
        <f>SUBTOTAL(9,G1255:G1281)</f>
        <v>9524722</v>
      </c>
      <c r="H1282" s="19">
        <f>SUBTOTAL(9,H1255:H1281)</f>
        <v>2291746.18328</v>
      </c>
      <c r="I1282" s="19">
        <f>SUBTOTAL(9,I1255:I1281)</f>
        <v>7232975.8167200005</v>
      </c>
    </row>
    <row r="1283" spans="2:9" ht="27" customHeight="1" x14ac:dyDescent="0.25">
      <c r="B1283" s="1"/>
      <c r="C1283" s="2"/>
      <c r="D1283" s="9" t="s">
        <v>1019</v>
      </c>
      <c r="E1283" s="1"/>
      <c r="F1283" s="1"/>
      <c r="G1283" s="1"/>
      <c r="H1283" s="1"/>
      <c r="I1283" s="1"/>
    </row>
    <row r="1284" spans="2:9" ht="15" customHeight="1" x14ac:dyDescent="0.25">
      <c r="B1284" s="10">
        <v>860</v>
      </c>
      <c r="C1284" s="11"/>
      <c r="D1284" s="5" t="s">
        <v>1020</v>
      </c>
      <c r="E1284" s="12"/>
      <c r="F1284" s="1"/>
      <c r="H1284" s="1"/>
      <c r="I1284" s="1"/>
    </row>
    <row r="1285" spans="2:9" x14ac:dyDescent="0.2">
      <c r="B1285"/>
      <c r="C1285" s="2">
        <v>50</v>
      </c>
      <c r="D1285" s="5" t="s">
        <v>444</v>
      </c>
      <c r="E1285" s="13">
        <v>0</v>
      </c>
      <c r="F1285" s="13">
        <v>82331</v>
      </c>
      <c r="G1285" s="13">
        <v>82331</v>
      </c>
      <c r="H1285" s="13">
        <v>30111</v>
      </c>
      <c r="I1285" s="13">
        <v>52220</v>
      </c>
    </row>
    <row r="1286" spans="2:9" x14ac:dyDescent="0.2">
      <c r="B1286"/>
      <c r="C1286" s="2">
        <v>51</v>
      </c>
      <c r="D1286" s="5" t="s">
        <v>1021</v>
      </c>
      <c r="E1286" s="13">
        <v>0</v>
      </c>
      <c r="F1286" s="13">
        <v>27245</v>
      </c>
      <c r="G1286" s="13">
        <v>27245</v>
      </c>
      <c r="H1286" s="13">
        <v>9081</v>
      </c>
      <c r="I1286" s="13">
        <v>18164</v>
      </c>
    </row>
    <row r="1287" spans="2:9" ht="15" customHeight="1" x14ac:dyDescent="0.2">
      <c r="B1287"/>
      <c r="C1287" s="14" t="s">
        <v>13</v>
      </c>
      <c r="D1287" s="15" t="s">
        <v>1022</v>
      </c>
      <c r="E1287" s="16">
        <f>SUBTOTAL(9,E1285:E1286)</f>
        <v>0</v>
      </c>
      <c r="F1287" s="16">
        <f>SUBTOTAL(9,F1285:F1286)</f>
        <v>109576</v>
      </c>
      <c r="G1287" s="16">
        <f>SUBTOTAL(9,G1285:G1286)</f>
        <v>109576</v>
      </c>
      <c r="H1287" s="16">
        <f>SUBTOTAL(9,H1285:H1286)</f>
        <v>39192</v>
      </c>
      <c r="I1287" s="16">
        <f>SUBTOTAL(9,I1285:I1286)</f>
        <v>70384</v>
      </c>
    </row>
    <row r="1288" spans="2:9" ht="15" customHeight="1" x14ac:dyDescent="0.25">
      <c r="B1288" s="10">
        <v>862</v>
      </c>
      <c r="C1288" s="11"/>
      <c r="D1288" s="5" t="s">
        <v>1023</v>
      </c>
      <c r="E1288" s="12"/>
      <c r="F1288" s="1"/>
      <c r="H1288" s="1"/>
      <c r="I1288" s="1"/>
    </row>
    <row r="1289" spans="2:9" x14ac:dyDescent="0.2">
      <c r="B1289"/>
      <c r="C1289" s="2">
        <v>70</v>
      </c>
      <c r="D1289" s="5" t="s">
        <v>1024</v>
      </c>
      <c r="E1289" s="13">
        <v>0</v>
      </c>
      <c r="F1289" s="13">
        <v>11264</v>
      </c>
      <c r="G1289" s="13">
        <v>11264</v>
      </c>
      <c r="H1289" s="13">
        <v>5632</v>
      </c>
      <c r="I1289" s="13">
        <v>5632</v>
      </c>
    </row>
    <row r="1290" spans="2:9" ht="15" customHeight="1" x14ac:dyDescent="0.2">
      <c r="B1290"/>
      <c r="C1290" s="14" t="s">
        <v>13</v>
      </c>
      <c r="D1290" s="15" t="s">
        <v>1025</v>
      </c>
      <c r="E1290" s="16">
        <f>SUBTOTAL(9,E1289:E1289)</f>
        <v>0</v>
      </c>
      <c r="F1290" s="16">
        <f>SUBTOTAL(9,F1289:F1289)</f>
        <v>11264</v>
      </c>
      <c r="G1290" s="16">
        <f>SUBTOTAL(9,G1289:G1289)</f>
        <v>11264</v>
      </c>
      <c r="H1290" s="16">
        <f>SUBTOTAL(9,H1289:H1289)</f>
        <v>5632</v>
      </c>
      <c r="I1290" s="16">
        <f>SUBTOTAL(9,I1289:I1289)</f>
        <v>5632</v>
      </c>
    </row>
    <row r="1291" spans="2:9" ht="15" customHeight="1" x14ac:dyDescent="0.25">
      <c r="B1291" s="10">
        <v>865</v>
      </c>
      <c r="C1291" s="11"/>
      <c r="D1291" s="5" t="s">
        <v>1026</v>
      </c>
      <c r="E1291" s="12"/>
      <c r="F1291" s="1"/>
      <c r="H1291" s="1"/>
      <c r="I1291" s="1"/>
    </row>
    <row r="1292" spans="2:9" x14ac:dyDescent="0.2">
      <c r="B1292"/>
      <c r="C1292" s="2">
        <v>21</v>
      </c>
      <c r="D1292" s="5" t="s">
        <v>1027</v>
      </c>
      <c r="E1292" s="13">
        <v>496</v>
      </c>
      <c r="F1292" s="13">
        <v>2814</v>
      </c>
      <c r="G1292" s="13">
        <v>3310</v>
      </c>
      <c r="H1292" s="13">
        <v>928.16494999999998</v>
      </c>
      <c r="I1292" s="13">
        <v>2381.8350500000001</v>
      </c>
    </row>
    <row r="1293" spans="2:9" x14ac:dyDescent="0.2">
      <c r="B1293"/>
      <c r="C1293" s="2">
        <v>50</v>
      </c>
      <c r="D1293" s="5" t="s">
        <v>1028</v>
      </c>
      <c r="E1293" s="13">
        <v>0</v>
      </c>
      <c r="F1293" s="13">
        <v>6075</v>
      </c>
      <c r="G1293" s="13">
        <v>6075</v>
      </c>
      <c r="H1293" s="13">
        <v>2500</v>
      </c>
      <c r="I1293" s="13">
        <v>3575</v>
      </c>
    </row>
    <row r="1294" spans="2:9" x14ac:dyDescent="0.2">
      <c r="B1294"/>
      <c r="C1294" s="2">
        <v>70</v>
      </c>
      <c r="D1294" s="5" t="s">
        <v>295</v>
      </c>
      <c r="E1294" s="13">
        <v>0</v>
      </c>
      <c r="F1294" s="13">
        <v>1640</v>
      </c>
      <c r="G1294" s="13">
        <v>1640</v>
      </c>
      <c r="H1294" s="13">
        <v>645</v>
      </c>
      <c r="I1294" s="13">
        <v>995</v>
      </c>
    </row>
    <row r="1295" spans="2:9" x14ac:dyDescent="0.2">
      <c r="B1295"/>
      <c r="C1295" s="2">
        <v>71</v>
      </c>
      <c r="D1295" s="5" t="s">
        <v>1029</v>
      </c>
      <c r="E1295" s="13">
        <v>0</v>
      </c>
      <c r="F1295" s="13">
        <v>182000</v>
      </c>
      <c r="G1295" s="13">
        <v>182000</v>
      </c>
      <c r="H1295" s="13">
        <v>0</v>
      </c>
      <c r="I1295" s="13">
        <v>182000</v>
      </c>
    </row>
    <row r="1296" spans="2:9" x14ac:dyDescent="0.2">
      <c r="B1296"/>
      <c r="C1296" s="2">
        <v>79</v>
      </c>
      <c r="D1296" s="5" t="s">
        <v>1030</v>
      </c>
      <c r="E1296" s="13">
        <v>3211</v>
      </c>
      <c r="F1296" s="13">
        <v>6722</v>
      </c>
      <c r="G1296" s="13">
        <v>9933</v>
      </c>
      <c r="H1296" s="13">
        <v>0</v>
      </c>
      <c r="I1296" s="13">
        <v>9933</v>
      </c>
    </row>
    <row r="1297" spans="2:9" ht="15" customHeight="1" x14ac:dyDescent="0.2">
      <c r="B1297"/>
      <c r="C1297" s="14" t="s">
        <v>13</v>
      </c>
      <c r="D1297" s="15" t="s">
        <v>1031</v>
      </c>
      <c r="E1297" s="16">
        <f>SUBTOTAL(9,E1292:E1296)</f>
        <v>3707</v>
      </c>
      <c r="F1297" s="16">
        <f>SUBTOTAL(9,F1292:F1296)</f>
        <v>199251</v>
      </c>
      <c r="G1297" s="16">
        <f>SUBTOTAL(9,G1292:G1296)</f>
        <v>202958</v>
      </c>
      <c r="H1297" s="16">
        <f>SUBTOTAL(9,H1292:H1296)</f>
        <v>4073.1649499999999</v>
      </c>
      <c r="I1297" s="16">
        <f>SUBTOTAL(9,I1292:I1296)</f>
        <v>198884.83504999999</v>
      </c>
    </row>
    <row r="1298" spans="2:9" ht="15" customHeight="1" x14ac:dyDescent="0.25">
      <c r="B1298" s="10">
        <v>868</v>
      </c>
      <c r="C1298" s="11"/>
      <c r="D1298" s="5" t="s">
        <v>1032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21</v>
      </c>
      <c r="E1299" s="13">
        <v>1783</v>
      </c>
      <c r="F1299" s="13">
        <v>114493</v>
      </c>
      <c r="G1299" s="13">
        <v>116276</v>
      </c>
      <c r="H1299" s="13">
        <v>27077.50664</v>
      </c>
      <c r="I1299" s="13">
        <v>89198.493359999993</v>
      </c>
    </row>
    <row r="1300" spans="2:9" ht="15" customHeight="1" x14ac:dyDescent="0.2">
      <c r="B1300"/>
      <c r="C1300" s="14" t="s">
        <v>13</v>
      </c>
      <c r="D1300" s="15" t="s">
        <v>1033</v>
      </c>
      <c r="E1300" s="16">
        <f>SUBTOTAL(9,E1299:E1299)</f>
        <v>1783</v>
      </c>
      <c r="F1300" s="16">
        <f>SUBTOTAL(9,F1299:F1299)</f>
        <v>114493</v>
      </c>
      <c r="G1300" s="16">
        <f>SUBTOTAL(9,G1299:G1299)</f>
        <v>116276</v>
      </c>
      <c r="H1300" s="16">
        <f>SUBTOTAL(9,H1299:H1299)</f>
        <v>27077.50664</v>
      </c>
      <c r="I1300" s="16">
        <f>SUBTOTAL(9,I1299:I1299)</f>
        <v>89198.493359999993</v>
      </c>
    </row>
    <row r="1301" spans="2:9" ht="15" customHeight="1" x14ac:dyDescent="0.2">
      <c r="C1301" s="17"/>
      <c r="D1301" s="18" t="s">
        <v>1034</v>
      </c>
      <c r="E1301" s="19">
        <f>SUBTOTAL(9,E1284:E1300)</f>
        <v>5490</v>
      </c>
      <c r="F1301" s="19">
        <f>SUBTOTAL(9,F1284:F1300)</f>
        <v>434584</v>
      </c>
      <c r="G1301" s="19">
        <f>SUBTOTAL(9,G1284:G1300)</f>
        <v>440074</v>
      </c>
      <c r="H1301" s="19">
        <f>SUBTOTAL(9,H1284:H1300)</f>
        <v>75974.671589999998</v>
      </c>
      <c r="I1301" s="19">
        <f>SUBTOTAL(9,I1284:I1300)</f>
        <v>364099.32840999996</v>
      </c>
    </row>
    <row r="1302" spans="2:9" ht="27" customHeight="1" x14ac:dyDescent="0.25">
      <c r="B1302" s="1"/>
      <c r="C1302" s="2"/>
      <c r="D1302" s="9" t="s">
        <v>1035</v>
      </c>
      <c r="E1302" s="1"/>
      <c r="F1302" s="1"/>
      <c r="G1302" s="1"/>
      <c r="H1302" s="1"/>
      <c r="I1302" s="1"/>
    </row>
    <row r="1303" spans="2:9" ht="15" customHeight="1" x14ac:dyDescent="0.25">
      <c r="B1303" s="10">
        <v>880</v>
      </c>
      <c r="C1303" s="11"/>
      <c r="D1303" s="5" t="s">
        <v>1036</v>
      </c>
      <c r="E1303" s="12"/>
      <c r="F1303" s="1"/>
      <c r="H1303" s="1"/>
      <c r="I1303" s="1"/>
    </row>
    <row r="1304" spans="2:9" x14ac:dyDescent="0.2">
      <c r="B1304"/>
      <c r="C1304" s="2">
        <v>70</v>
      </c>
      <c r="D1304" s="5" t="s">
        <v>1037</v>
      </c>
      <c r="E1304" s="13">
        <v>0</v>
      </c>
      <c r="F1304" s="13">
        <v>2257153</v>
      </c>
      <c r="G1304" s="13">
        <v>2257153</v>
      </c>
      <c r="H1304" s="13">
        <v>700000</v>
      </c>
      <c r="I1304" s="13">
        <v>1557153</v>
      </c>
    </row>
    <row r="1305" spans="2:9" x14ac:dyDescent="0.2">
      <c r="B1305"/>
      <c r="C1305" s="2">
        <v>71</v>
      </c>
      <c r="D1305" s="5" t="s">
        <v>1038</v>
      </c>
      <c r="E1305" s="13">
        <v>0</v>
      </c>
      <c r="F1305" s="13">
        <v>107970</v>
      </c>
      <c r="G1305" s="13">
        <v>107970</v>
      </c>
      <c r="H1305" s="13">
        <v>26992.5</v>
      </c>
      <c r="I1305" s="13">
        <v>80977.5</v>
      </c>
    </row>
    <row r="1306" spans="2:9" ht="15" customHeight="1" x14ac:dyDescent="0.2">
      <c r="B1306"/>
      <c r="C1306" s="14" t="s">
        <v>13</v>
      </c>
      <c r="D1306" s="15" t="s">
        <v>1039</v>
      </c>
      <c r="E1306" s="16">
        <f>SUBTOTAL(9,E1304:E1305)</f>
        <v>0</v>
      </c>
      <c r="F1306" s="16">
        <f>SUBTOTAL(9,F1304:F1305)</f>
        <v>2365123</v>
      </c>
      <c r="G1306" s="16">
        <f>SUBTOTAL(9,G1304:G1305)</f>
        <v>2365123</v>
      </c>
      <c r="H1306" s="16">
        <f>SUBTOTAL(9,H1304:H1305)</f>
        <v>726992.5</v>
      </c>
      <c r="I1306" s="16">
        <f>SUBTOTAL(9,I1304:I1305)</f>
        <v>1638130.5</v>
      </c>
    </row>
    <row r="1307" spans="2:9" ht="15" customHeight="1" x14ac:dyDescent="0.25">
      <c r="B1307" s="10">
        <v>881</v>
      </c>
      <c r="C1307" s="11"/>
      <c r="D1307" s="5" t="s">
        <v>1040</v>
      </c>
      <c r="E1307" s="12"/>
      <c r="F1307" s="1"/>
      <c r="H1307" s="1"/>
      <c r="I1307" s="1"/>
    </row>
    <row r="1308" spans="2:9" x14ac:dyDescent="0.2">
      <c r="B1308"/>
      <c r="C1308" s="2">
        <v>21</v>
      </c>
      <c r="D1308" s="5" t="s">
        <v>27</v>
      </c>
      <c r="E1308" s="13">
        <v>0</v>
      </c>
      <c r="F1308" s="13">
        <v>2621</v>
      </c>
      <c r="G1308" s="13">
        <v>2621</v>
      </c>
      <c r="H1308" s="13">
        <v>-198.16499999999999</v>
      </c>
      <c r="I1308" s="13">
        <v>2819.165</v>
      </c>
    </row>
    <row r="1309" spans="2:9" x14ac:dyDescent="0.2">
      <c r="B1309"/>
      <c r="C1309" s="2">
        <v>70</v>
      </c>
      <c r="D1309" s="5" t="s">
        <v>1041</v>
      </c>
      <c r="E1309" s="13">
        <v>0</v>
      </c>
      <c r="F1309" s="13">
        <v>940232</v>
      </c>
      <c r="G1309" s="13">
        <v>940232</v>
      </c>
      <c r="H1309" s="13">
        <v>36178.219389999998</v>
      </c>
      <c r="I1309" s="13">
        <v>904053.78061000002</v>
      </c>
    </row>
    <row r="1310" spans="2:9" x14ac:dyDescent="0.2">
      <c r="B1310"/>
      <c r="C1310" s="2">
        <v>75</v>
      </c>
      <c r="D1310" s="5" t="s">
        <v>1042</v>
      </c>
      <c r="E1310" s="13">
        <v>0</v>
      </c>
      <c r="F1310" s="13">
        <v>5299</v>
      </c>
      <c r="G1310" s="13">
        <v>5299</v>
      </c>
      <c r="H1310" s="13">
        <v>0</v>
      </c>
      <c r="I1310" s="13">
        <v>5299</v>
      </c>
    </row>
    <row r="1311" spans="2:9" x14ac:dyDescent="0.2">
      <c r="B1311"/>
      <c r="C1311" s="2">
        <v>78</v>
      </c>
      <c r="D1311" s="5" t="s">
        <v>1043</v>
      </c>
      <c r="E1311" s="13">
        <v>0</v>
      </c>
      <c r="F1311" s="13">
        <v>15376</v>
      </c>
      <c r="G1311" s="13">
        <v>15376</v>
      </c>
      <c r="H1311" s="13">
        <v>5000</v>
      </c>
      <c r="I1311" s="13">
        <v>10376</v>
      </c>
    </row>
    <row r="1312" spans="2:9" ht="15" customHeight="1" x14ac:dyDescent="0.2">
      <c r="B1312"/>
      <c r="C1312" s="14" t="s">
        <v>13</v>
      </c>
      <c r="D1312" s="15" t="s">
        <v>1044</v>
      </c>
      <c r="E1312" s="16">
        <f>SUBTOTAL(9,E1308:E1311)</f>
        <v>0</v>
      </c>
      <c r="F1312" s="16">
        <f>SUBTOTAL(9,F1308:F1311)</f>
        <v>963528</v>
      </c>
      <c r="G1312" s="16">
        <f>SUBTOTAL(9,G1308:G1311)</f>
        <v>963528</v>
      </c>
      <c r="H1312" s="16">
        <f>SUBTOTAL(9,H1308:H1311)</f>
        <v>40980.054389999998</v>
      </c>
      <c r="I1312" s="16">
        <f>SUBTOTAL(9,I1308:I1311)</f>
        <v>922547.94561000005</v>
      </c>
    </row>
    <row r="1313" spans="2:9" ht="15" customHeight="1" x14ac:dyDescent="0.25">
      <c r="B1313" s="10">
        <v>882</v>
      </c>
      <c r="C1313" s="11"/>
      <c r="D1313" s="5" t="s">
        <v>1045</v>
      </c>
      <c r="E1313" s="12"/>
      <c r="F1313" s="1"/>
      <c r="H1313" s="1"/>
      <c r="I1313" s="1"/>
    </row>
    <row r="1314" spans="2:9" x14ac:dyDescent="0.2">
      <c r="B1314"/>
      <c r="C1314" s="2">
        <v>61</v>
      </c>
      <c r="D1314" s="5" t="s">
        <v>1046</v>
      </c>
      <c r="E1314" s="13">
        <v>82973</v>
      </c>
      <c r="F1314" s="13">
        <v>59320</v>
      </c>
      <c r="G1314" s="13">
        <v>142293</v>
      </c>
      <c r="H1314" s="13">
        <v>3724.2939999999999</v>
      </c>
      <c r="I1314" s="13">
        <v>138568.70600000001</v>
      </c>
    </row>
    <row r="1315" spans="2:9" x14ac:dyDescent="0.2">
      <c r="B1315"/>
      <c r="C1315" s="2">
        <v>70</v>
      </c>
      <c r="D1315" s="5" t="s">
        <v>1047</v>
      </c>
      <c r="E1315" s="13">
        <v>0</v>
      </c>
      <c r="F1315" s="13">
        <v>18462</v>
      </c>
      <c r="G1315" s="13">
        <v>18462</v>
      </c>
      <c r="H1315" s="13">
        <v>6000</v>
      </c>
      <c r="I1315" s="13">
        <v>12462</v>
      </c>
    </row>
    <row r="1316" spans="2:9" ht="15" customHeight="1" x14ac:dyDescent="0.2">
      <c r="B1316"/>
      <c r="C1316" s="14" t="s">
        <v>13</v>
      </c>
      <c r="D1316" s="15" t="s">
        <v>1048</v>
      </c>
      <c r="E1316" s="16">
        <f>SUBTOTAL(9,E1314:E1315)</f>
        <v>82973</v>
      </c>
      <c r="F1316" s="16">
        <f>SUBTOTAL(9,F1314:F1315)</f>
        <v>77782</v>
      </c>
      <c r="G1316" s="16">
        <f>SUBTOTAL(9,G1314:G1315)</f>
        <v>160755</v>
      </c>
      <c r="H1316" s="16">
        <f>SUBTOTAL(9,H1314:H1315)</f>
        <v>9724.2939999999999</v>
      </c>
      <c r="I1316" s="16">
        <f>SUBTOTAL(9,I1314:I1315)</f>
        <v>151030.70600000001</v>
      </c>
    </row>
    <row r="1317" spans="2:9" ht="15" customHeight="1" x14ac:dyDescent="0.2">
      <c r="C1317" s="17"/>
      <c r="D1317" s="18" t="s">
        <v>1049</v>
      </c>
      <c r="E1317" s="19">
        <f>SUBTOTAL(9,E1303:E1316)</f>
        <v>82973</v>
      </c>
      <c r="F1317" s="19">
        <f>SUBTOTAL(9,F1303:F1316)</f>
        <v>3406433</v>
      </c>
      <c r="G1317" s="19">
        <f>SUBTOTAL(9,G1303:G1316)</f>
        <v>3489406</v>
      </c>
      <c r="H1317" s="19">
        <f>SUBTOTAL(9,H1303:H1316)</f>
        <v>777696.84838999994</v>
      </c>
      <c r="I1317" s="19">
        <f>SUBTOTAL(9,I1303:I1316)</f>
        <v>2711709.1516100001</v>
      </c>
    </row>
    <row r="1318" spans="2:9" ht="15" customHeight="1" x14ac:dyDescent="0.2">
      <c r="C1318" s="17"/>
      <c r="D1318" s="18" t="s">
        <v>1050</v>
      </c>
      <c r="E1318" s="19">
        <f>SUBTOTAL(9,E1204:E1317)</f>
        <v>248966</v>
      </c>
      <c r="F1318" s="19">
        <f>SUBTOTAL(9,F1204:F1317)</f>
        <v>34287197</v>
      </c>
      <c r="G1318" s="19">
        <f>SUBTOTAL(9,G1204:G1317)</f>
        <v>34536163</v>
      </c>
      <c r="H1318" s="19">
        <f>SUBTOTAL(9,H1204:H1317)</f>
        <v>8329296.3736299993</v>
      </c>
      <c r="I1318" s="19">
        <f>SUBTOTAL(9,I1204:I1317)</f>
        <v>26206866.626370002</v>
      </c>
    </row>
    <row r="1319" spans="2:9" x14ac:dyDescent="0.2">
      <c r="C1319" s="17"/>
      <c r="D1319" s="20"/>
      <c r="E1319" s="21"/>
      <c r="F1319" s="21"/>
      <c r="G1319" s="21"/>
      <c r="H1319" s="21"/>
      <c r="I1319" s="21"/>
    </row>
    <row r="1320" spans="2:9" ht="15" customHeight="1" x14ac:dyDescent="0.2">
      <c r="B1320" s="1"/>
      <c r="C1320" s="2"/>
      <c r="D1320" s="3" t="s">
        <v>1051</v>
      </c>
      <c r="E1320" s="1"/>
      <c r="F1320" s="1"/>
      <c r="G1320" s="1"/>
      <c r="H1320" s="1"/>
      <c r="I1320" s="1"/>
    </row>
    <row r="1321" spans="2:9" ht="27" customHeight="1" x14ac:dyDescent="0.25">
      <c r="B1321" s="1"/>
      <c r="C1321" s="2"/>
      <c r="D1321" s="9" t="s">
        <v>1052</v>
      </c>
      <c r="E1321" s="1"/>
      <c r="F1321" s="1"/>
      <c r="G1321" s="1"/>
      <c r="H1321" s="1"/>
      <c r="I1321" s="1"/>
    </row>
    <row r="1322" spans="2:9" ht="15" customHeight="1" x14ac:dyDescent="0.25">
      <c r="B1322" s="10">
        <v>900</v>
      </c>
      <c r="C1322" s="11"/>
      <c r="D1322" s="5" t="s">
        <v>1053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21</v>
      </c>
      <c r="E1323" s="13">
        <v>21932</v>
      </c>
      <c r="F1323" s="13">
        <v>444921</v>
      </c>
      <c r="G1323" s="13">
        <v>466853</v>
      </c>
      <c r="H1323" s="13">
        <v>106598.70067999999</v>
      </c>
      <c r="I1323" s="13">
        <v>360254.29931999999</v>
      </c>
    </row>
    <row r="1324" spans="2:9" x14ac:dyDescent="0.2">
      <c r="B1324"/>
      <c r="C1324" s="2">
        <v>21</v>
      </c>
      <c r="D1324" s="5" t="s">
        <v>32</v>
      </c>
      <c r="E1324" s="13">
        <v>77393</v>
      </c>
      <c r="F1324" s="13">
        <v>72741</v>
      </c>
      <c r="G1324" s="13">
        <v>150134</v>
      </c>
      <c r="H1324" s="13">
        <v>5604.8187799999996</v>
      </c>
      <c r="I1324" s="13">
        <v>144529.18122</v>
      </c>
    </row>
    <row r="1325" spans="2:9" x14ac:dyDescent="0.2">
      <c r="B1325"/>
      <c r="C1325" s="2">
        <v>22</v>
      </c>
      <c r="D1325" s="5" t="s">
        <v>1054</v>
      </c>
      <c r="E1325" s="13">
        <v>8549</v>
      </c>
      <c r="F1325" s="13">
        <v>10290</v>
      </c>
      <c r="G1325" s="13">
        <v>18839</v>
      </c>
      <c r="H1325" s="13">
        <v>678.15823999999998</v>
      </c>
      <c r="I1325" s="13">
        <v>18160.841759999999</v>
      </c>
    </row>
    <row r="1326" spans="2:9" x14ac:dyDescent="0.2">
      <c r="B1326"/>
      <c r="C1326" s="2">
        <v>25</v>
      </c>
      <c r="D1326" s="5" t="s">
        <v>1055</v>
      </c>
      <c r="E1326" s="13">
        <v>11058</v>
      </c>
      <c r="F1326" s="13">
        <v>50000</v>
      </c>
      <c r="G1326" s="13">
        <v>61058</v>
      </c>
      <c r="H1326" s="13">
        <v>8746.1253400000005</v>
      </c>
      <c r="I1326" s="13">
        <v>52311.874660000001</v>
      </c>
    </row>
    <row r="1327" spans="2:9" x14ac:dyDescent="0.2">
      <c r="B1327"/>
      <c r="C1327" s="2">
        <v>31</v>
      </c>
      <c r="D1327" s="5" t="s">
        <v>1056</v>
      </c>
      <c r="E1327" s="13">
        <v>0</v>
      </c>
      <c r="F1327" s="13">
        <v>412800</v>
      </c>
      <c r="G1327" s="13">
        <v>412800</v>
      </c>
      <c r="H1327" s="13">
        <v>206400</v>
      </c>
      <c r="I1327" s="13">
        <v>206400</v>
      </c>
    </row>
    <row r="1328" spans="2:9" x14ac:dyDescent="0.2">
      <c r="B1328"/>
      <c r="C1328" s="2">
        <v>70</v>
      </c>
      <c r="D1328" s="5" t="s">
        <v>452</v>
      </c>
      <c r="E1328" s="13">
        <v>0</v>
      </c>
      <c r="F1328" s="13">
        <v>45550</v>
      </c>
      <c r="G1328" s="13">
        <v>45550</v>
      </c>
      <c r="H1328" s="13">
        <v>20809.371940000001</v>
      </c>
      <c r="I1328" s="13">
        <v>24740.628059999999</v>
      </c>
    </row>
    <row r="1329" spans="2:9" x14ac:dyDescent="0.2">
      <c r="B1329"/>
      <c r="C1329" s="2">
        <v>71</v>
      </c>
      <c r="D1329" s="5" t="s">
        <v>1057</v>
      </c>
      <c r="E1329" s="13">
        <v>0</v>
      </c>
      <c r="F1329" s="13">
        <v>2100</v>
      </c>
      <c r="G1329" s="13">
        <v>2100</v>
      </c>
      <c r="H1329" s="13">
        <v>832.26192000000003</v>
      </c>
      <c r="I1329" s="13">
        <v>1267.7380800000001</v>
      </c>
    </row>
    <row r="1330" spans="2:9" x14ac:dyDescent="0.2">
      <c r="B1330"/>
      <c r="C1330" s="2">
        <v>72</v>
      </c>
      <c r="D1330" s="5" t="s">
        <v>1058</v>
      </c>
      <c r="E1330" s="13">
        <v>0</v>
      </c>
      <c r="F1330" s="13">
        <v>4000</v>
      </c>
      <c r="G1330" s="13">
        <v>4000</v>
      </c>
      <c r="H1330" s="13">
        <v>0</v>
      </c>
      <c r="I1330" s="13">
        <v>4000</v>
      </c>
    </row>
    <row r="1331" spans="2:9" x14ac:dyDescent="0.2">
      <c r="B1331"/>
      <c r="C1331" s="2">
        <v>73</v>
      </c>
      <c r="D1331" s="5" t="s">
        <v>1059</v>
      </c>
      <c r="E1331" s="13">
        <v>0</v>
      </c>
      <c r="F1331" s="13">
        <v>31600</v>
      </c>
      <c r="G1331" s="13">
        <v>31600</v>
      </c>
      <c r="H1331" s="13">
        <v>0</v>
      </c>
      <c r="I1331" s="13">
        <v>31600</v>
      </c>
    </row>
    <row r="1332" spans="2:9" x14ac:dyDescent="0.2">
      <c r="B1332"/>
      <c r="C1332" s="2">
        <v>74</v>
      </c>
      <c r="D1332" s="5" t="s">
        <v>1060</v>
      </c>
      <c r="E1332" s="13">
        <v>0</v>
      </c>
      <c r="F1332" s="13">
        <v>6150</v>
      </c>
      <c r="G1332" s="13">
        <v>6150</v>
      </c>
      <c r="H1332" s="13">
        <v>3075</v>
      </c>
      <c r="I1332" s="13">
        <v>3075</v>
      </c>
    </row>
    <row r="1333" spans="2:9" x14ac:dyDescent="0.2">
      <c r="B1333"/>
      <c r="C1333" s="2">
        <v>75</v>
      </c>
      <c r="D1333" s="5" t="s">
        <v>1061</v>
      </c>
      <c r="E1333" s="13">
        <v>6290</v>
      </c>
      <c r="F1333" s="13">
        <v>20300</v>
      </c>
      <c r="G1333" s="13">
        <v>26590</v>
      </c>
      <c r="H1333" s="13">
        <v>3364.0050000000001</v>
      </c>
      <c r="I1333" s="13">
        <v>23225.994999999999</v>
      </c>
    </row>
    <row r="1334" spans="2:9" x14ac:dyDescent="0.2">
      <c r="B1334"/>
      <c r="C1334" s="2">
        <v>76</v>
      </c>
      <c r="D1334" s="5" t="s">
        <v>1062</v>
      </c>
      <c r="E1334" s="13">
        <v>0</v>
      </c>
      <c r="F1334" s="13">
        <v>37450</v>
      </c>
      <c r="G1334" s="13">
        <v>37450</v>
      </c>
      <c r="H1334" s="13">
        <v>9362.5</v>
      </c>
      <c r="I1334" s="13">
        <v>28087.5</v>
      </c>
    </row>
    <row r="1335" spans="2:9" x14ac:dyDescent="0.2">
      <c r="B1335"/>
      <c r="C1335" s="2">
        <v>77</v>
      </c>
      <c r="D1335" s="5" t="s">
        <v>1063</v>
      </c>
      <c r="E1335" s="13">
        <v>17907</v>
      </c>
      <c r="F1335" s="13">
        <v>13100</v>
      </c>
      <c r="G1335" s="13">
        <v>31007</v>
      </c>
      <c r="H1335" s="13">
        <v>337.5</v>
      </c>
      <c r="I1335" s="13">
        <v>30669.5</v>
      </c>
    </row>
    <row r="1336" spans="2:9" x14ac:dyDescent="0.2">
      <c r="B1336"/>
      <c r="C1336" s="2">
        <v>80</v>
      </c>
      <c r="D1336" s="5" t="s">
        <v>1064</v>
      </c>
      <c r="E1336" s="13">
        <v>0</v>
      </c>
      <c r="F1336" s="13">
        <v>720000</v>
      </c>
      <c r="G1336" s="13">
        <v>720000</v>
      </c>
      <c r="H1336" s="13">
        <v>0</v>
      </c>
      <c r="I1336" s="13">
        <v>720000</v>
      </c>
    </row>
    <row r="1337" spans="2:9" x14ac:dyDescent="0.2">
      <c r="B1337"/>
      <c r="C1337" s="2">
        <v>81</v>
      </c>
      <c r="D1337" s="5" t="s">
        <v>1065</v>
      </c>
      <c r="E1337" s="13">
        <v>0</v>
      </c>
      <c r="F1337" s="13">
        <v>9200</v>
      </c>
      <c r="G1337" s="13">
        <v>9200</v>
      </c>
      <c r="H1337" s="13">
        <v>4000</v>
      </c>
      <c r="I1337" s="13">
        <v>5200</v>
      </c>
    </row>
    <row r="1338" spans="2:9" x14ac:dyDescent="0.2">
      <c r="B1338"/>
      <c r="C1338" s="2">
        <v>82</v>
      </c>
      <c r="D1338" s="5" t="s">
        <v>1066</v>
      </c>
      <c r="E1338" s="13">
        <v>0</v>
      </c>
      <c r="F1338" s="13">
        <v>610000</v>
      </c>
      <c r="G1338" s="13">
        <v>610000</v>
      </c>
      <c r="H1338" s="13">
        <v>66000.236999999994</v>
      </c>
      <c r="I1338" s="13">
        <v>543999.76300000004</v>
      </c>
    </row>
    <row r="1339" spans="2:9" x14ac:dyDescent="0.2">
      <c r="B1339"/>
      <c r="C1339" s="2">
        <v>83</v>
      </c>
      <c r="D1339" s="5" t="s">
        <v>1067</v>
      </c>
      <c r="E1339" s="13">
        <v>0</v>
      </c>
      <c r="F1339" s="13">
        <v>5300</v>
      </c>
      <c r="G1339" s="13">
        <v>5300</v>
      </c>
      <c r="H1339" s="13">
        <v>2650</v>
      </c>
      <c r="I1339" s="13">
        <v>2650</v>
      </c>
    </row>
    <row r="1340" spans="2:9" x14ac:dyDescent="0.2">
      <c r="B1340"/>
      <c r="C1340" s="2">
        <v>84</v>
      </c>
      <c r="D1340" s="5" t="s">
        <v>1068</v>
      </c>
      <c r="E1340" s="13">
        <v>25000</v>
      </c>
      <c r="F1340" s="13">
        <v>0</v>
      </c>
      <c r="G1340" s="13">
        <v>25000</v>
      </c>
      <c r="H1340" s="13">
        <v>25000</v>
      </c>
      <c r="I1340" s="13">
        <v>0</v>
      </c>
    </row>
    <row r="1341" spans="2:9" ht="25.5" x14ac:dyDescent="0.2">
      <c r="B1341"/>
      <c r="C1341" s="2">
        <v>85</v>
      </c>
      <c r="D1341" s="5" t="s">
        <v>1069</v>
      </c>
      <c r="E1341" s="13">
        <v>0</v>
      </c>
      <c r="F1341" s="13">
        <v>10055000</v>
      </c>
      <c r="G1341" s="13">
        <v>10055000</v>
      </c>
      <c r="H1341" s="13">
        <v>2917089.63424</v>
      </c>
      <c r="I1341" s="13">
        <v>7137910.3657600004</v>
      </c>
    </row>
    <row r="1342" spans="2:9" x14ac:dyDescent="0.2">
      <c r="B1342"/>
      <c r="C1342" s="2">
        <v>90</v>
      </c>
      <c r="D1342" s="5" t="s">
        <v>1070</v>
      </c>
      <c r="E1342" s="13">
        <v>0</v>
      </c>
      <c r="F1342" s="13">
        <v>1500000</v>
      </c>
      <c r="G1342" s="13">
        <v>1500000</v>
      </c>
      <c r="H1342" s="13">
        <v>0</v>
      </c>
      <c r="I1342" s="13">
        <v>1500000</v>
      </c>
    </row>
    <row r="1343" spans="2:9" x14ac:dyDescent="0.2">
      <c r="B1343"/>
      <c r="C1343" s="2">
        <v>91</v>
      </c>
      <c r="D1343" s="5" t="s">
        <v>1071</v>
      </c>
      <c r="E1343" s="13">
        <v>0</v>
      </c>
      <c r="F1343" s="13">
        <v>3000000</v>
      </c>
      <c r="G1343" s="13">
        <v>3000000</v>
      </c>
      <c r="H1343" s="13">
        <v>0</v>
      </c>
      <c r="I1343" s="13">
        <v>3000000</v>
      </c>
    </row>
    <row r="1344" spans="2:9" ht="15" customHeight="1" x14ac:dyDescent="0.2">
      <c r="B1344"/>
      <c r="C1344" s="14" t="s">
        <v>13</v>
      </c>
      <c r="D1344" s="15" t="s">
        <v>1072</v>
      </c>
      <c r="E1344" s="16">
        <f>SUBTOTAL(9,E1323:E1343)</f>
        <v>168129</v>
      </c>
      <c r="F1344" s="16">
        <f>SUBTOTAL(9,F1323:F1343)</f>
        <v>17050502</v>
      </c>
      <c r="G1344" s="16">
        <f>SUBTOTAL(9,G1323:G1343)</f>
        <v>17218631</v>
      </c>
      <c r="H1344" s="16">
        <f>SUBTOTAL(9,H1323:H1343)</f>
        <v>3380548.3131400002</v>
      </c>
      <c r="I1344" s="16">
        <f>SUBTOTAL(9,I1323:I1343)</f>
        <v>13838082.686860001</v>
      </c>
    </row>
    <row r="1345" spans="2:9" ht="15" customHeight="1" x14ac:dyDescent="0.25">
      <c r="B1345" s="10">
        <v>902</v>
      </c>
      <c r="C1345" s="11"/>
      <c r="D1345" s="5" t="s">
        <v>1073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21</v>
      </c>
      <c r="E1346" s="13">
        <v>5200</v>
      </c>
      <c r="F1346" s="13">
        <v>123741</v>
      </c>
      <c r="G1346" s="13">
        <v>128941</v>
      </c>
      <c r="H1346" s="13">
        <v>29737.511129999999</v>
      </c>
      <c r="I1346" s="13">
        <v>99203.488870000001</v>
      </c>
    </row>
    <row r="1347" spans="2:9" x14ac:dyDescent="0.2">
      <c r="B1347"/>
      <c r="C1347" s="2">
        <v>21</v>
      </c>
      <c r="D1347" s="5" t="s">
        <v>27</v>
      </c>
      <c r="E1347" s="13">
        <v>4</v>
      </c>
      <c r="F1347" s="13">
        <v>100</v>
      </c>
      <c r="G1347" s="13">
        <v>104</v>
      </c>
      <c r="H1347" s="13">
        <v>0</v>
      </c>
      <c r="I1347" s="13">
        <v>104</v>
      </c>
    </row>
    <row r="1348" spans="2:9" x14ac:dyDescent="0.2">
      <c r="B1348"/>
      <c r="C1348" s="2">
        <v>45</v>
      </c>
      <c r="D1348" s="5" t="s">
        <v>33</v>
      </c>
      <c r="E1348" s="13">
        <v>10062</v>
      </c>
      <c r="F1348" s="13">
        <v>9400</v>
      </c>
      <c r="G1348" s="13">
        <v>19462</v>
      </c>
      <c r="H1348" s="13">
        <v>65.877799999999993</v>
      </c>
      <c r="I1348" s="13">
        <v>19396.122200000002</v>
      </c>
    </row>
    <row r="1349" spans="2:9" ht="15" customHeight="1" x14ac:dyDescent="0.2">
      <c r="B1349"/>
      <c r="C1349" s="14" t="s">
        <v>13</v>
      </c>
      <c r="D1349" s="15" t="s">
        <v>1074</v>
      </c>
      <c r="E1349" s="16">
        <f>SUBTOTAL(9,E1346:E1348)</f>
        <v>15266</v>
      </c>
      <c r="F1349" s="16">
        <f>SUBTOTAL(9,F1346:F1348)</f>
        <v>133241</v>
      </c>
      <c r="G1349" s="16">
        <f>SUBTOTAL(9,G1346:G1348)</f>
        <v>148507</v>
      </c>
      <c r="H1349" s="16">
        <f>SUBTOTAL(9,H1346:H1348)</f>
        <v>29803.388929999997</v>
      </c>
      <c r="I1349" s="16">
        <f>SUBTOTAL(9,I1346:I1348)</f>
        <v>118703.61107</v>
      </c>
    </row>
    <row r="1350" spans="2:9" ht="15" customHeight="1" x14ac:dyDescent="0.25">
      <c r="B1350" s="10">
        <v>903</v>
      </c>
      <c r="C1350" s="11"/>
      <c r="D1350" s="5" t="s">
        <v>1075</v>
      </c>
      <c r="E1350" s="12"/>
      <c r="F1350" s="1"/>
      <c r="H1350" s="1"/>
      <c r="I1350" s="1"/>
    </row>
    <row r="1351" spans="2:9" x14ac:dyDescent="0.2">
      <c r="B1351"/>
      <c r="C1351" s="2">
        <v>1</v>
      </c>
      <c r="D1351" s="5" t="s">
        <v>21</v>
      </c>
      <c r="E1351" s="13">
        <v>2299</v>
      </c>
      <c r="F1351" s="13">
        <v>54069</v>
      </c>
      <c r="G1351" s="13">
        <v>56368</v>
      </c>
      <c r="H1351" s="13">
        <v>11152.33712</v>
      </c>
      <c r="I1351" s="13">
        <v>45215.662880000003</v>
      </c>
    </row>
    <row r="1352" spans="2:9" ht="15" customHeight="1" x14ac:dyDescent="0.2">
      <c r="B1352"/>
      <c r="C1352" s="14" t="s">
        <v>13</v>
      </c>
      <c r="D1352" s="15" t="s">
        <v>1076</v>
      </c>
      <c r="E1352" s="16">
        <f>SUBTOTAL(9,E1351:E1351)</f>
        <v>2299</v>
      </c>
      <c r="F1352" s="16">
        <f>SUBTOTAL(9,F1351:F1351)</f>
        <v>54069</v>
      </c>
      <c r="G1352" s="16">
        <f>SUBTOTAL(9,G1351:G1351)</f>
        <v>56368</v>
      </c>
      <c r="H1352" s="16">
        <f>SUBTOTAL(9,H1351:H1351)</f>
        <v>11152.33712</v>
      </c>
      <c r="I1352" s="16">
        <f>SUBTOTAL(9,I1351:I1351)</f>
        <v>45215.662880000003</v>
      </c>
    </row>
    <row r="1353" spans="2:9" ht="15" customHeight="1" x14ac:dyDescent="0.25">
      <c r="B1353" s="10">
        <v>904</v>
      </c>
      <c r="C1353" s="11"/>
      <c r="D1353" s="5" t="s">
        <v>1077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21</v>
      </c>
      <c r="E1354" s="13">
        <v>17755</v>
      </c>
      <c r="F1354" s="13">
        <v>396567</v>
      </c>
      <c r="G1354" s="13">
        <v>414322</v>
      </c>
      <c r="H1354" s="13">
        <v>93505.354699999996</v>
      </c>
      <c r="I1354" s="13">
        <v>320816.64529999997</v>
      </c>
    </row>
    <row r="1355" spans="2:9" x14ac:dyDescent="0.2">
      <c r="B1355"/>
      <c r="C1355" s="2">
        <v>21</v>
      </c>
      <c r="D1355" s="5" t="s">
        <v>32</v>
      </c>
      <c r="E1355" s="13">
        <v>10481</v>
      </c>
      <c r="F1355" s="13">
        <v>23323</v>
      </c>
      <c r="G1355" s="13">
        <v>33804</v>
      </c>
      <c r="H1355" s="13">
        <v>0</v>
      </c>
      <c r="I1355" s="13">
        <v>33804</v>
      </c>
    </row>
    <row r="1356" spans="2:9" x14ac:dyDescent="0.2">
      <c r="B1356"/>
      <c r="C1356" s="2">
        <v>45</v>
      </c>
      <c r="D1356" s="5" t="s">
        <v>33</v>
      </c>
      <c r="E1356" s="13">
        <v>66291</v>
      </c>
      <c r="F1356" s="13">
        <v>178800</v>
      </c>
      <c r="G1356" s="13">
        <v>245091</v>
      </c>
      <c r="H1356" s="13">
        <v>10550.16656</v>
      </c>
      <c r="I1356" s="13">
        <v>234540.83343999999</v>
      </c>
    </row>
    <row r="1357" spans="2:9" ht="15" customHeight="1" x14ac:dyDescent="0.2">
      <c r="B1357"/>
      <c r="C1357" s="14" t="s">
        <v>13</v>
      </c>
      <c r="D1357" s="15" t="s">
        <v>1078</v>
      </c>
      <c r="E1357" s="16">
        <f>SUBTOTAL(9,E1354:E1356)</f>
        <v>94527</v>
      </c>
      <c r="F1357" s="16">
        <f>SUBTOTAL(9,F1354:F1356)</f>
        <v>598690</v>
      </c>
      <c r="G1357" s="16">
        <f>SUBTOTAL(9,G1354:G1356)</f>
        <v>693217</v>
      </c>
      <c r="H1357" s="16">
        <f>SUBTOTAL(9,H1354:H1356)</f>
        <v>104055.52125999999</v>
      </c>
      <c r="I1357" s="16">
        <f>SUBTOTAL(9,I1354:I1356)</f>
        <v>589161.47873999993</v>
      </c>
    </row>
    <row r="1358" spans="2:9" ht="15" customHeight="1" x14ac:dyDescent="0.25">
      <c r="B1358" s="10">
        <v>905</v>
      </c>
      <c r="C1358" s="11"/>
      <c r="D1358" s="5" t="s">
        <v>1079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21</v>
      </c>
      <c r="E1359" s="13">
        <v>4944</v>
      </c>
      <c r="F1359" s="13">
        <v>189876</v>
      </c>
      <c r="G1359" s="13">
        <v>194820</v>
      </c>
      <c r="H1359" s="13">
        <v>52833.469960000002</v>
      </c>
      <c r="I1359" s="13">
        <v>141986.53004000001</v>
      </c>
    </row>
    <row r="1360" spans="2:9" x14ac:dyDescent="0.2">
      <c r="B1360"/>
      <c r="C1360" s="2">
        <v>21</v>
      </c>
      <c r="D1360" s="5" t="s">
        <v>32</v>
      </c>
      <c r="E1360" s="13">
        <v>3661</v>
      </c>
      <c r="F1360" s="13">
        <v>70781</v>
      </c>
      <c r="G1360" s="13">
        <v>74442</v>
      </c>
      <c r="H1360" s="13">
        <v>11016.84655</v>
      </c>
      <c r="I1360" s="13">
        <v>63425.153449999998</v>
      </c>
    </row>
    <row r="1361" spans="2:9" x14ac:dyDescent="0.2">
      <c r="B1361"/>
      <c r="C1361" s="2">
        <v>45</v>
      </c>
      <c r="D1361" s="5" t="s">
        <v>33</v>
      </c>
      <c r="E1361" s="13">
        <v>213</v>
      </c>
      <c r="F1361" s="13">
        <v>40000</v>
      </c>
      <c r="G1361" s="13">
        <v>40213</v>
      </c>
      <c r="H1361" s="13">
        <v>0</v>
      </c>
      <c r="I1361" s="13">
        <v>40213</v>
      </c>
    </row>
    <row r="1362" spans="2:9" x14ac:dyDescent="0.2">
      <c r="B1362"/>
      <c r="C1362" s="2">
        <v>80</v>
      </c>
      <c r="D1362" s="5" t="s">
        <v>1080</v>
      </c>
      <c r="E1362" s="13">
        <v>0</v>
      </c>
      <c r="F1362" s="13">
        <v>3000</v>
      </c>
      <c r="G1362" s="13">
        <v>3000</v>
      </c>
      <c r="H1362" s="13">
        <v>0</v>
      </c>
      <c r="I1362" s="13">
        <v>3000</v>
      </c>
    </row>
    <row r="1363" spans="2:9" ht="15" customHeight="1" x14ac:dyDescent="0.2">
      <c r="B1363"/>
      <c r="C1363" s="14" t="s">
        <v>13</v>
      </c>
      <c r="D1363" s="15" t="s">
        <v>1081</v>
      </c>
      <c r="E1363" s="16">
        <f>SUBTOTAL(9,E1359:E1362)</f>
        <v>8818</v>
      </c>
      <c r="F1363" s="16">
        <f>SUBTOTAL(9,F1359:F1362)</f>
        <v>303657</v>
      </c>
      <c r="G1363" s="16">
        <f>SUBTOTAL(9,G1359:G1362)</f>
        <v>312475</v>
      </c>
      <c r="H1363" s="16">
        <f>SUBTOTAL(9,H1359:H1362)</f>
        <v>63850.316510000004</v>
      </c>
      <c r="I1363" s="16">
        <f>SUBTOTAL(9,I1359:I1362)</f>
        <v>248624.68349000002</v>
      </c>
    </row>
    <row r="1364" spans="2:9" ht="15" customHeight="1" x14ac:dyDescent="0.25">
      <c r="B1364" s="10">
        <v>906</v>
      </c>
      <c r="C1364" s="11"/>
      <c r="D1364" s="5" t="s">
        <v>1082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21</v>
      </c>
      <c r="E1365" s="13">
        <v>1178</v>
      </c>
      <c r="F1365" s="13">
        <v>60150</v>
      </c>
      <c r="G1365" s="13">
        <v>61328</v>
      </c>
      <c r="H1365" s="13">
        <v>13790.26093</v>
      </c>
      <c r="I1365" s="13">
        <v>47537.739070000003</v>
      </c>
    </row>
    <row r="1366" spans="2:9" x14ac:dyDescent="0.2">
      <c r="B1366"/>
      <c r="C1366" s="2">
        <v>30</v>
      </c>
      <c r="D1366" s="5" t="s">
        <v>1083</v>
      </c>
      <c r="E1366" s="13">
        <v>1771</v>
      </c>
      <c r="F1366" s="13">
        <v>8700</v>
      </c>
      <c r="G1366" s="13">
        <v>10471</v>
      </c>
      <c r="H1366" s="13">
        <v>683.18704000000002</v>
      </c>
      <c r="I1366" s="13">
        <v>9787.8129599999993</v>
      </c>
    </row>
    <row r="1367" spans="2:9" x14ac:dyDescent="0.2">
      <c r="B1367"/>
      <c r="C1367" s="2">
        <v>31</v>
      </c>
      <c r="D1367" s="5" t="s">
        <v>1084</v>
      </c>
      <c r="E1367" s="13">
        <v>2153</v>
      </c>
      <c r="F1367" s="13">
        <v>9250</v>
      </c>
      <c r="G1367" s="13">
        <v>11403</v>
      </c>
      <c r="H1367" s="13">
        <v>1062.75218</v>
      </c>
      <c r="I1367" s="13">
        <v>10340.247820000001</v>
      </c>
    </row>
    <row r="1368" spans="2:9" ht="15" customHeight="1" x14ac:dyDescent="0.2">
      <c r="B1368"/>
      <c r="C1368" s="14" t="s">
        <v>13</v>
      </c>
      <c r="D1368" s="15" t="s">
        <v>1085</v>
      </c>
      <c r="E1368" s="16">
        <f>SUBTOTAL(9,E1365:E1367)</f>
        <v>5102</v>
      </c>
      <c r="F1368" s="16">
        <f>SUBTOTAL(9,F1365:F1367)</f>
        <v>78100</v>
      </c>
      <c r="G1368" s="16">
        <f>SUBTOTAL(9,G1365:G1367)</f>
        <v>83202</v>
      </c>
      <c r="H1368" s="16">
        <f>SUBTOTAL(9,H1365:H1367)</f>
        <v>15536.200150000001</v>
      </c>
      <c r="I1368" s="16">
        <f>SUBTOTAL(9,I1365:I1367)</f>
        <v>67665.79985000001</v>
      </c>
    </row>
    <row r="1369" spans="2:9" ht="15" customHeight="1" x14ac:dyDescent="0.25">
      <c r="B1369" s="10">
        <v>907</v>
      </c>
      <c r="C1369" s="11"/>
      <c r="D1369" s="5" t="s">
        <v>1086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3">
        <v>2002</v>
      </c>
      <c r="F1370" s="13">
        <v>44695</v>
      </c>
      <c r="G1370" s="13">
        <v>46697</v>
      </c>
      <c r="H1370" s="13">
        <v>9470.0173599999998</v>
      </c>
      <c r="I1370" s="13">
        <v>37226.982640000002</v>
      </c>
    </row>
    <row r="1371" spans="2:9" x14ac:dyDescent="0.2">
      <c r="B1371"/>
      <c r="C1371" s="2">
        <v>21</v>
      </c>
      <c r="D1371" s="5" t="s">
        <v>32</v>
      </c>
      <c r="E1371" s="13">
        <v>77000</v>
      </c>
      <c r="F1371" s="13">
        <v>247023</v>
      </c>
      <c r="G1371" s="13">
        <v>324023</v>
      </c>
      <c r="H1371" s="13">
        <v>34022.022210000003</v>
      </c>
      <c r="I1371" s="13">
        <v>290000.97778999998</v>
      </c>
    </row>
    <row r="1372" spans="2:9" x14ac:dyDescent="0.2">
      <c r="B1372"/>
      <c r="C1372" s="2">
        <v>30</v>
      </c>
      <c r="D1372" s="5" t="s">
        <v>1087</v>
      </c>
      <c r="E1372" s="13">
        <v>0</v>
      </c>
      <c r="F1372" s="13">
        <v>22200</v>
      </c>
      <c r="G1372" s="13">
        <v>22200</v>
      </c>
      <c r="H1372" s="13">
        <v>176.047</v>
      </c>
      <c r="I1372" s="13">
        <v>22023.953000000001</v>
      </c>
    </row>
    <row r="1373" spans="2:9" ht="15" customHeight="1" x14ac:dyDescent="0.2">
      <c r="B1373"/>
      <c r="C1373" s="14" t="s">
        <v>13</v>
      </c>
      <c r="D1373" s="15" t="s">
        <v>1088</v>
      </c>
      <c r="E1373" s="16">
        <f>SUBTOTAL(9,E1370:E1372)</f>
        <v>79002</v>
      </c>
      <c r="F1373" s="16">
        <f>SUBTOTAL(9,F1370:F1372)</f>
        <v>313918</v>
      </c>
      <c r="G1373" s="16">
        <f>SUBTOTAL(9,G1370:G1372)</f>
        <v>392920</v>
      </c>
      <c r="H1373" s="16">
        <f>SUBTOTAL(9,H1370:H1372)</f>
        <v>43668.086569999999</v>
      </c>
      <c r="I1373" s="16">
        <f>SUBTOTAL(9,I1370:I1372)</f>
        <v>349251.91342999996</v>
      </c>
    </row>
    <row r="1374" spans="2:9" ht="15" customHeight="1" x14ac:dyDescent="0.25">
      <c r="B1374" s="10">
        <v>908</v>
      </c>
      <c r="C1374" s="11"/>
      <c r="D1374" s="5" t="s">
        <v>1089</v>
      </c>
      <c r="E1374" s="12"/>
      <c r="F1374" s="1"/>
      <c r="H1374" s="1"/>
      <c r="I1374" s="1"/>
    </row>
    <row r="1375" spans="2:9" x14ac:dyDescent="0.2">
      <c r="B1375"/>
      <c r="C1375" s="2">
        <v>70</v>
      </c>
      <c r="D1375" s="5" t="s">
        <v>1090</v>
      </c>
      <c r="E1375" s="13">
        <v>0</v>
      </c>
      <c r="F1375" s="13">
        <v>314300</v>
      </c>
      <c r="G1375" s="13">
        <v>314300</v>
      </c>
      <c r="H1375" s="13">
        <v>78573</v>
      </c>
      <c r="I1375" s="13">
        <v>235727</v>
      </c>
    </row>
    <row r="1376" spans="2:9" x14ac:dyDescent="0.2">
      <c r="B1376"/>
      <c r="C1376" s="2">
        <v>71</v>
      </c>
      <c r="D1376" s="5" t="s">
        <v>1091</v>
      </c>
      <c r="E1376" s="13">
        <v>0</v>
      </c>
      <c r="F1376" s="13">
        <v>35000</v>
      </c>
      <c r="G1376" s="13">
        <v>35000</v>
      </c>
      <c r="H1376" s="13">
        <v>8748</v>
      </c>
      <c r="I1376" s="13">
        <v>26252</v>
      </c>
    </row>
    <row r="1377" spans="2:9" x14ac:dyDescent="0.2">
      <c r="B1377"/>
      <c r="C1377" s="2">
        <v>72</v>
      </c>
      <c r="D1377" s="5" t="s">
        <v>1092</v>
      </c>
      <c r="E1377" s="13">
        <v>0</v>
      </c>
      <c r="F1377" s="13">
        <v>40000</v>
      </c>
      <c r="G1377" s="13">
        <v>40000</v>
      </c>
      <c r="H1377" s="13">
        <v>0</v>
      </c>
      <c r="I1377" s="13">
        <v>40000</v>
      </c>
    </row>
    <row r="1378" spans="2:9" ht="15" customHeight="1" x14ac:dyDescent="0.2">
      <c r="B1378"/>
      <c r="C1378" s="14" t="s">
        <v>13</v>
      </c>
      <c r="D1378" s="15" t="s">
        <v>1093</v>
      </c>
      <c r="E1378" s="16">
        <f>SUBTOTAL(9,E1375:E1377)</f>
        <v>0</v>
      </c>
      <c r="F1378" s="16">
        <f>SUBTOTAL(9,F1375:F1377)</f>
        <v>389300</v>
      </c>
      <c r="G1378" s="16">
        <f>SUBTOTAL(9,G1375:G1377)</f>
        <v>389300</v>
      </c>
      <c r="H1378" s="16">
        <f>SUBTOTAL(9,H1375:H1377)</f>
        <v>87321</v>
      </c>
      <c r="I1378" s="16">
        <f>SUBTOTAL(9,I1375:I1377)</f>
        <v>301979</v>
      </c>
    </row>
    <row r="1379" spans="2:9" ht="15" customHeight="1" x14ac:dyDescent="0.25">
      <c r="B1379" s="10">
        <v>909</v>
      </c>
      <c r="C1379" s="11"/>
      <c r="D1379" s="5" t="s">
        <v>1094</v>
      </c>
      <c r="E1379" s="12"/>
      <c r="F1379" s="1"/>
      <c r="H1379" s="1"/>
      <c r="I1379" s="1"/>
    </row>
    <row r="1380" spans="2:9" x14ac:dyDescent="0.2">
      <c r="B1380"/>
      <c r="C1380" s="2">
        <v>73</v>
      </c>
      <c r="D1380" s="5" t="s">
        <v>1095</v>
      </c>
      <c r="E1380" s="13">
        <v>0</v>
      </c>
      <c r="F1380" s="13">
        <v>2386000</v>
      </c>
      <c r="G1380" s="13">
        <v>2386000</v>
      </c>
      <c r="H1380" s="13">
        <v>714580.56599999999</v>
      </c>
      <c r="I1380" s="13">
        <v>1671419.4339999999</v>
      </c>
    </row>
    <row r="1381" spans="2:9" ht="15" customHeight="1" x14ac:dyDescent="0.2">
      <c r="B1381"/>
      <c r="C1381" s="14" t="s">
        <v>13</v>
      </c>
      <c r="D1381" s="15" t="s">
        <v>1096</v>
      </c>
      <c r="E1381" s="16">
        <f>SUBTOTAL(9,E1380:E1380)</f>
        <v>0</v>
      </c>
      <c r="F1381" s="16">
        <f>SUBTOTAL(9,F1380:F1380)</f>
        <v>2386000</v>
      </c>
      <c r="G1381" s="16">
        <f>SUBTOTAL(9,G1380:G1380)</f>
        <v>2386000</v>
      </c>
      <c r="H1381" s="16">
        <f>SUBTOTAL(9,H1380:H1380)</f>
        <v>714580.56599999999</v>
      </c>
      <c r="I1381" s="16">
        <f>SUBTOTAL(9,I1380:I1380)</f>
        <v>1671419.4339999999</v>
      </c>
    </row>
    <row r="1382" spans="2:9" ht="15" customHeight="1" x14ac:dyDescent="0.25">
      <c r="B1382" s="10">
        <v>910</v>
      </c>
      <c r="C1382" s="11"/>
      <c r="D1382" s="5" t="s">
        <v>1097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21</v>
      </c>
      <c r="E1383" s="13">
        <v>21140</v>
      </c>
      <c r="F1383" s="13">
        <v>441316</v>
      </c>
      <c r="G1383" s="13">
        <v>462456</v>
      </c>
      <c r="H1383" s="13">
        <v>100199.29823</v>
      </c>
      <c r="I1383" s="13">
        <v>362256.70176999999</v>
      </c>
    </row>
    <row r="1384" spans="2:9" ht="15" customHeight="1" x14ac:dyDescent="0.2">
      <c r="B1384"/>
      <c r="C1384" s="14" t="s">
        <v>13</v>
      </c>
      <c r="D1384" s="15" t="s">
        <v>1098</v>
      </c>
      <c r="E1384" s="16">
        <f>SUBTOTAL(9,E1383:E1383)</f>
        <v>21140</v>
      </c>
      <c r="F1384" s="16">
        <f>SUBTOTAL(9,F1383:F1383)</f>
        <v>441316</v>
      </c>
      <c r="G1384" s="16">
        <f>SUBTOTAL(9,G1383:G1383)</f>
        <v>462456</v>
      </c>
      <c r="H1384" s="16">
        <f>SUBTOTAL(9,H1383:H1383)</f>
        <v>100199.29823</v>
      </c>
      <c r="I1384" s="16">
        <f>SUBTOTAL(9,I1383:I1383)</f>
        <v>362256.70176999999</v>
      </c>
    </row>
    <row r="1385" spans="2:9" ht="15" customHeight="1" x14ac:dyDescent="0.25">
      <c r="B1385" s="10">
        <v>911</v>
      </c>
      <c r="C1385" s="11"/>
      <c r="D1385" s="5" t="s">
        <v>1099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3119</v>
      </c>
      <c r="F1386" s="13">
        <v>121129</v>
      </c>
      <c r="G1386" s="13">
        <v>124248</v>
      </c>
      <c r="H1386" s="13">
        <v>28933.12744</v>
      </c>
      <c r="I1386" s="13">
        <v>95314.872560000003</v>
      </c>
    </row>
    <row r="1387" spans="2:9" ht="15" customHeight="1" x14ac:dyDescent="0.2">
      <c r="B1387"/>
      <c r="C1387" s="14" t="s">
        <v>13</v>
      </c>
      <c r="D1387" s="15" t="s">
        <v>1100</v>
      </c>
      <c r="E1387" s="16">
        <f>SUBTOTAL(9,E1386:E1386)</f>
        <v>3119</v>
      </c>
      <c r="F1387" s="16">
        <f>SUBTOTAL(9,F1386:F1386)</f>
        <v>121129</v>
      </c>
      <c r="G1387" s="16">
        <f>SUBTOTAL(9,G1386:G1386)</f>
        <v>124248</v>
      </c>
      <c r="H1387" s="16">
        <f>SUBTOTAL(9,H1386:H1386)</f>
        <v>28933.12744</v>
      </c>
      <c r="I1387" s="16">
        <f>SUBTOTAL(9,I1386:I1386)</f>
        <v>95314.872560000003</v>
      </c>
    </row>
    <row r="1388" spans="2:9" ht="15" customHeight="1" x14ac:dyDescent="0.25">
      <c r="B1388" s="10">
        <v>912</v>
      </c>
      <c r="C1388" s="11"/>
      <c r="D1388" s="5" t="s">
        <v>1101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21</v>
      </c>
      <c r="E1389" s="13">
        <v>1450</v>
      </c>
      <c r="F1389" s="13">
        <v>34756</v>
      </c>
      <c r="G1389" s="13">
        <v>36206</v>
      </c>
      <c r="H1389" s="13">
        <v>6096.9811799999998</v>
      </c>
      <c r="I1389" s="13">
        <v>30109.018820000001</v>
      </c>
    </row>
    <row r="1390" spans="2:9" ht="15" customHeight="1" x14ac:dyDescent="0.2">
      <c r="B1390"/>
      <c r="C1390" s="14" t="s">
        <v>13</v>
      </c>
      <c r="D1390" s="15" t="s">
        <v>1102</v>
      </c>
      <c r="E1390" s="16">
        <f>SUBTOTAL(9,E1389:E1389)</f>
        <v>1450</v>
      </c>
      <c r="F1390" s="16">
        <f>SUBTOTAL(9,F1389:F1389)</f>
        <v>34756</v>
      </c>
      <c r="G1390" s="16">
        <f>SUBTOTAL(9,G1389:G1389)</f>
        <v>36206</v>
      </c>
      <c r="H1390" s="16">
        <f>SUBTOTAL(9,H1389:H1389)</f>
        <v>6096.9811799999998</v>
      </c>
      <c r="I1390" s="16">
        <f>SUBTOTAL(9,I1389:I1389)</f>
        <v>30109.018820000001</v>
      </c>
    </row>
    <row r="1391" spans="2:9" ht="15" customHeight="1" x14ac:dyDescent="0.25">
      <c r="B1391" s="10">
        <v>913</v>
      </c>
      <c r="C1391" s="11"/>
      <c r="D1391" s="5" t="s">
        <v>1103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0</v>
      </c>
      <c r="F1392" s="13">
        <v>6500</v>
      </c>
      <c r="G1392" s="13">
        <v>6500</v>
      </c>
      <c r="H1392" s="13">
        <v>494.11403000000001</v>
      </c>
      <c r="I1392" s="13">
        <v>6005.8859700000003</v>
      </c>
    </row>
    <row r="1393" spans="2:9" ht="15" customHeight="1" x14ac:dyDescent="0.2">
      <c r="B1393"/>
      <c r="C1393" s="14" t="s">
        <v>13</v>
      </c>
      <c r="D1393" s="15" t="s">
        <v>1104</v>
      </c>
      <c r="E1393" s="16">
        <f>SUBTOTAL(9,E1392:E1392)</f>
        <v>0</v>
      </c>
      <c r="F1393" s="16">
        <f>SUBTOTAL(9,F1392:F1392)</f>
        <v>6500</v>
      </c>
      <c r="G1393" s="16">
        <f>SUBTOTAL(9,G1392:G1392)</f>
        <v>6500</v>
      </c>
      <c r="H1393" s="16">
        <f>SUBTOTAL(9,H1392:H1392)</f>
        <v>494.11403000000001</v>
      </c>
      <c r="I1393" s="16">
        <f>SUBTOTAL(9,I1392:I1392)</f>
        <v>6005.8859700000003</v>
      </c>
    </row>
    <row r="1394" spans="2:9" ht="15" customHeight="1" x14ac:dyDescent="0.25">
      <c r="B1394" s="10">
        <v>915</v>
      </c>
      <c r="C1394" s="11"/>
      <c r="D1394" s="5" t="s">
        <v>1105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552</v>
      </c>
      <c r="F1395" s="13">
        <v>11123</v>
      </c>
      <c r="G1395" s="13">
        <v>11675</v>
      </c>
      <c r="H1395" s="13">
        <v>2134.7572500000001</v>
      </c>
      <c r="I1395" s="13">
        <v>9540.2427499999994</v>
      </c>
    </row>
    <row r="1396" spans="2:9" ht="15" customHeight="1" x14ac:dyDescent="0.2">
      <c r="B1396"/>
      <c r="C1396" s="14" t="s">
        <v>13</v>
      </c>
      <c r="D1396" s="15" t="s">
        <v>1106</v>
      </c>
      <c r="E1396" s="16">
        <f>SUBTOTAL(9,E1395:E1395)</f>
        <v>552</v>
      </c>
      <c r="F1396" s="16">
        <f>SUBTOTAL(9,F1395:F1395)</f>
        <v>11123</v>
      </c>
      <c r="G1396" s="16">
        <f>SUBTOTAL(9,G1395:G1395)</f>
        <v>11675</v>
      </c>
      <c r="H1396" s="16">
        <f>SUBTOTAL(9,H1395:H1395)</f>
        <v>2134.7572500000001</v>
      </c>
      <c r="I1396" s="16">
        <f>SUBTOTAL(9,I1395:I1395)</f>
        <v>9540.2427499999994</v>
      </c>
    </row>
    <row r="1397" spans="2:9" ht="15" customHeight="1" x14ac:dyDescent="0.25">
      <c r="B1397" s="10">
        <v>917</v>
      </c>
      <c r="C1397" s="11"/>
      <c r="D1397" s="5" t="s">
        <v>1107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21</v>
      </c>
      <c r="E1398" s="13">
        <v>21040</v>
      </c>
      <c r="F1398" s="13">
        <v>458002</v>
      </c>
      <c r="G1398" s="13">
        <v>479042</v>
      </c>
      <c r="H1398" s="13">
        <v>100030.97018999999</v>
      </c>
      <c r="I1398" s="13">
        <v>379011.02980999998</v>
      </c>
    </row>
    <row r="1399" spans="2:9" x14ac:dyDescent="0.2">
      <c r="B1399"/>
      <c r="C1399" s="2">
        <v>21</v>
      </c>
      <c r="D1399" s="5" t="s">
        <v>27</v>
      </c>
      <c r="E1399" s="13">
        <v>250</v>
      </c>
      <c r="F1399" s="13">
        <v>16589</v>
      </c>
      <c r="G1399" s="13">
        <v>16839</v>
      </c>
      <c r="H1399" s="13">
        <v>1032.87258</v>
      </c>
      <c r="I1399" s="13">
        <v>15806.127420000001</v>
      </c>
    </row>
    <row r="1400" spans="2:9" x14ac:dyDescent="0.2">
      <c r="B1400"/>
      <c r="C1400" s="2">
        <v>22</v>
      </c>
      <c r="D1400" s="5" t="s">
        <v>1108</v>
      </c>
      <c r="E1400" s="13">
        <v>61622</v>
      </c>
      <c r="F1400" s="13">
        <v>113310</v>
      </c>
      <c r="G1400" s="13">
        <v>174932</v>
      </c>
      <c r="H1400" s="13">
        <v>11361.70494</v>
      </c>
      <c r="I1400" s="13">
        <v>163570.29506</v>
      </c>
    </row>
    <row r="1401" spans="2:9" x14ac:dyDescent="0.2">
      <c r="B1401"/>
      <c r="C1401" s="2">
        <v>45</v>
      </c>
      <c r="D1401" s="5" t="s">
        <v>33</v>
      </c>
      <c r="E1401" s="13">
        <v>347</v>
      </c>
      <c r="F1401" s="13">
        <v>10100</v>
      </c>
      <c r="G1401" s="13">
        <v>10447</v>
      </c>
      <c r="H1401" s="13">
        <v>437.98390000000001</v>
      </c>
      <c r="I1401" s="13">
        <v>10009.016100000001</v>
      </c>
    </row>
    <row r="1402" spans="2:9" ht="15" customHeight="1" x14ac:dyDescent="0.2">
      <c r="B1402"/>
      <c r="C1402" s="14" t="s">
        <v>13</v>
      </c>
      <c r="D1402" s="15" t="s">
        <v>1109</v>
      </c>
      <c r="E1402" s="16">
        <f>SUBTOTAL(9,E1398:E1401)</f>
        <v>83259</v>
      </c>
      <c r="F1402" s="16">
        <f>SUBTOTAL(9,F1398:F1401)</f>
        <v>598001</v>
      </c>
      <c r="G1402" s="16">
        <f>SUBTOTAL(9,G1398:G1401)</f>
        <v>681260</v>
      </c>
      <c r="H1402" s="16">
        <f>SUBTOTAL(9,H1398:H1401)</f>
        <v>112863.53160999999</v>
      </c>
      <c r="I1402" s="16">
        <f>SUBTOTAL(9,I1398:I1401)</f>
        <v>568396.46838999994</v>
      </c>
    </row>
    <row r="1403" spans="2:9" ht="15" customHeight="1" x14ac:dyDescent="0.25">
      <c r="B1403" s="10">
        <v>919</v>
      </c>
      <c r="C1403" s="11"/>
      <c r="D1403" s="5" t="s">
        <v>1110</v>
      </c>
      <c r="E1403" s="12"/>
      <c r="F1403" s="1"/>
      <c r="H1403" s="1"/>
      <c r="I1403" s="1"/>
    </row>
    <row r="1404" spans="2:9" x14ac:dyDescent="0.2">
      <c r="B1404"/>
      <c r="C1404" s="2">
        <v>60</v>
      </c>
      <c r="D1404" s="5" t="s">
        <v>212</v>
      </c>
      <c r="E1404" s="13">
        <v>0</v>
      </c>
      <c r="F1404" s="13">
        <v>1000000</v>
      </c>
      <c r="G1404" s="13">
        <v>1000000</v>
      </c>
      <c r="H1404" s="13">
        <v>0</v>
      </c>
      <c r="I1404" s="13">
        <v>1000000</v>
      </c>
    </row>
    <row r="1405" spans="2:9" x14ac:dyDescent="0.2">
      <c r="B1405"/>
      <c r="C1405" s="2">
        <v>71</v>
      </c>
      <c r="D1405" s="5" t="s">
        <v>1111</v>
      </c>
      <c r="E1405" s="13">
        <v>0</v>
      </c>
      <c r="F1405" s="13">
        <v>2500</v>
      </c>
      <c r="G1405" s="13">
        <v>2500</v>
      </c>
      <c r="H1405" s="13">
        <v>0</v>
      </c>
      <c r="I1405" s="13">
        <v>2500</v>
      </c>
    </row>
    <row r="1406" spans="2:9" x14ac:dyDescent="0.2">
      <c r="B1406"/>
      <c r="C1406" s="2">
        <v>73</v>
      </c>
      <c r="D1406" s="5" t="s">
        <v>1112</v>
      </c>
      <c r="E1406" s="13">
        <v>0</v>
      </c>
      <c r="F1406" s="13">
        <v>255000</v>
      </c>
      <c r="G1406" s="13">
        <v>255000</v>
      </c>
      <c r="H1406" s="13">
        <v>0</v>
      </c>
      <c r="I1406" s="13">
        <v>255000</v>
      </c>
    </row>
    <row r="1407" spans="2:9" x14ac:dyDescent="0.2">
      <c r="B1407"/>
      <c r="C1407" s="2">
        <v>74</v>
      </c>
      <c r="D1407" s="5" t="s">
        <v>1113</v>
      </c>
      <c r="E1407" s="13">
        <v>88</v>
      </c>
      <c r="F1407" s="13">
        <v>1900</v>
      </c>
      <c r="G1407" s="13">
        <v>1988</v>
      </c>
      <c r="H1407" s="13">
        <v>0</v>
      </c>
      <c r="I1407" s="13">
        <v>1988</v>
      </c>
    </row>
    <row r="1408" spans="2:9" x14ac:dyDescent="0.2">
      <c r="B1408"/>
      <c r="C1408" s="2">
        <v>75</v>
      </c>
      <c r="D1408" s="5" t="s">
        <v>1114</v>
      </c>
      <c r="E1408" s="13">
        <v>12462</v>
      </c>
      <c r="F1408" s="13">
        <v>15000</v>
      </c>
      <c r="G1408" s="13">
        <v>27462</v>
      </c>
      <c r="H1408" s="13">
        <v>4729.17</v>
      </c>
      <c r="I1408" s="13">
        <v>22732.83</v>
      </c>
    </row>
    <row r="1409" spans="2:9" x14ac:dyDescent="0.2">
      <c r="B1409"/>
      <c r="C1409" s="2">
        <v>76</v>
      </c>
      <c r="D1409" s="5" t="s">
        <v>1115</v>
      </c>
      <c r="E1409" s="13">
        <v>15300</v>
      </c>
      <c r="F1409" s="13">
        <v>6493</v>
      </c>
      <c r="G1409" s="13">
        <v>21793</v>
      </c>
      <c r="H1409" s="13">
        <v>1003.677</v>
      </c>
      <c r="I1409" s="13">
        <v>20789.323</v>
      </c>
    </row>
    <row r="1410" spans="2:9" ht="15" customHeight="1" x14ac:dyDescent="0.2">
      <c r="B1410"/>
      <c r="C1410" s="14" t="s">
        <v>13</v>
      </c>
      <c r="D1410" s="15" t="s">
        <v>1116</v>
      </c>
      <c r="E1410" s="16">
        <f>SUBTOTAL(9,E1404:E1409)</f>
        <v>27850</v>
      </c>
      <c r="F1410" s="16">
        <f>SUBTOTAL(9,F1404:F1409)</f>
        <v>1280893</v>
      </c>
      <c r="G1410" s="16">
        <f>SUBTOTAL(9,G1404:G1409)</f>
        <v>1308743</v>
      </c>
      <c r="H1410" s="16">
        <f>SUBTOTAL(9,H1404:H1409)</f>
        <v>5732.8469999999998</v>
      </c>
      <c r="I1410" s="16">
        <f>SUBTOTAL(9,I1404:I1409)</f>
        <v>1303010.1530000002</v>
      </c>
    </row>
    <row r="1411" spans="2:9" ht="15" customHeight="1" x14ac:dyDescent="0.2">
      <c r="C1411" s="17"/>
      <c r="D1411" s="18" t="s">
        <v>1117</v>
      </c>
      <c r="E1411" s="19">
        <f>SUBTOTAL(9,E1322:E1410)</f>
        <v>510513</v>
      </c>
      <c r="F1411" s="19">
        <f>SUBTOTAL(9,F1322:F1410)</f>
        <v>23801195</v>
      </c>
      <c r="G1411" s="19">
        <f>SUBTOTAL(9,G1322:G1410)</f>
        <v>24311708</v>
      </c>
      <c r="H1411" s="19">
        <f>SUBTOTAL(9,H1322:H1410)</f>
        <v>4706970.3864199985</v>
      </c>
      <c r="I1411" s="19">
        <f>SUBTOTAL(9,I1322:I1410)</f>
        <v>19604737.613579996</v>
      </c>
    </row>
    <row r="1412" spans="2:9" ht="27" customHeight="1" x14ac:dyDescent="0.25">
      <c r="B1412" s="1"/>
      <c r="C1412" s="2"/>
      <c r="D1412" s="9" t="s">
        <v>1118</v>
      </c>
      <c r="E1412" s="1"/>
      <c r="F1412" s="1"/>
      <c r="G1412" s="1"/>
      <c r="H1412" s="1"/>
      <c r="I1412" s="1"/>
    </row>
    <row r="1413" spans="2:9" ht="15" customHeight="1" x14ac:dyDescent="0.25">
      <c r="B1413" s="10">
        <v>920</v>
      </c>
      <c r="C1413" s="11"/>
      <c r="D1413" s="5" t="s">
        <v>299</v>
      </c>
      <c r="E1413" s="12"/>
      <c r="F1413" s="1"/>
      <c r="H1413" s="1"/>
      <c r="I1413" s="1"/>
    </row>
    <row r="1414" spans="2:9" x14ac:dyDescent="0.2">
      <c r="B1414"/>
      <c r="C1414" s="2">
        <v>50</v>
      </c>
      <c r="D1414" s="5" t="s">
        <v>1119</v>
      </c>
      <c r="E1414" s="13">
        <v>0</v>
      </c>
      <c r="F1414" s="13">
        <v>1661331</v>
      </c>
      <c r="G1414" s="13">
        <v>1661331</v>
      </c>
      <c r="H1414" s="13">
        <v>829915.5</v>
      </c>
      <c r="I1414" s="13">
        <v>831415.5</v>
      </c>
    </row>
    <row r="1415" spans="2:9" x14ac:dyDescent="0.2">
      <c r="B1415"/>
      <c r="C1415" s="2">
        <v>51</v>
      </c>
      <c r="D1415" s="5" t="s">
        <v>1120</v>
      </c>
      <c r="E1415" s="13">
        <v>0</v>
      </c>
      <c r="F1415" s="13">
        <v>405680</v>
      </c>
      <c r="G1415" s="13">
        <v>405680</v>
      </c>
      <c r="H1415" s="13">
        <v>202840</v>
      </c>
      <c r="I1415" s="13">
        <v>202840</v>
      </c>
    </row>
    <row r="1416" spans="2:9" ht="15" customHeight="1" x14ac:dyDescent="0.2">
      <c r="B1416"/>
      <c r="C1416" s="14" t="s">
        <v>13</v>
      </c>
      <c r="D1416" s="15" t="s">
        <v>1121</v>
      </c>
      <c r="E1416" s="16">
        <f>SUBTOTAL(9,E1414:E1415)</f>
        <v>0</v>
      </c>
      <c r="F1416" s="16">
        <f>SUBTOTAL(9,F1414:F1415)</f>
        <v>2067011</v>
      </c>
      <c r="G1416" s="16">
        <f>SUBTOTAL(9,G1414:G1415)</f>
        <v>2067011</v>
      </c>
      <c r="H1416" s="16">
        <f>SUBTOTAL(9,H1414:H1415)</f>
        <v>1032755.5</v>
      </c>
      <c r="I1416" s="16">
        <f>SUBTOTAL(9,I1414:I1415)</f>
        <v>1034255.5</v>
      </c>
    </row>
    <row r="1417" spans="2:9" ht="15" customHeight="1" x14ac:dyDescent="0.25">
      <c r="B1417" s="10">
        <v>922</v>
      </c>
      <c r="C1417" s="11"/>
      <c r="D1417" s="5" t="s">
        <v>1122</v>
      </c>
      <c r="E1417" s="12"/>
      <c r="F1417" s="1"/>
      <c r="H1417" s="1"/>
      <c r="I1417" s="1"/>
    </row>
    <row r="1418" spans="2:9" x14ac:dyDescent="0.2">
      <c r="B1418"/>
      <c r="C1418" s="2">
        <v>50</v>
      </c>
      <c r="D1418" s="5" t="s">
        <v>1123</v>
      </c>
      <c r="E1418" s="13">
        <v>0</v>
      </c>
      <c r="F1418" s="13">
        <v>89728</v>
      </c>
      <c r="G1418" s="13">
        <v>89728</v>
      </c>
      <c r="H1418" s="13">
        <v>21450</v>
      </c>
      <c r="I1418" s="13">
        <v>68278</v>
      </c>
    </row>
    <row r="1419" spans="2:9" x14ac:dyDescent="0.2">
      <c r="B1419"/>
      <c r="C1419" s="2">
        <v>51</v>
      </c>
      <c r="D1419" s="5" t="s">
        <v>1124</v>
      </c>
      <c r="E1419" s="13">
        <v>3350</v>
      </c>
      <c r="F1419" s="13">
        <v>31500</v>
      </c>
      <c r="G1419" s="13">
        <v>34850</v>
      </c>
      <c r="H1419" s="13">
        <v>0</v>
      </c>
      <c r="I1419" s="13">
        <v>34850</v>
      </c>
    </row>
    <row r="1420" spans="2:9" x14ac:dyDescent="0.2">
      <c r="B1420"/>
      <c r="C1420" s="2">
        <v>70</v>
      </c>
      <c r="D1420" s="5" t="s">
        <v>1125</v>
      </c>
      <c r="E1420" s="13">
        <v>0</v>
      </c>
      <c r="F1420" s="13">
        <v>262000</v>
      </c>
      <c r="G1420" s="13">
        <v>262000</v>
      </c>
      <c r="H1420" s="13">
        <v>89828</v>
      </c>
      <c r="I1420" s="13">
        <v>172172</v>
      </c>
    </row>
    <row r="1421" spans="2:9" x14ac:dyDescent="0.2">
      <c r="B1421"/>
      <c r="C1421" s="2">
        <v>71</v>
      </c>
      <c r="D1421" s="5" t="s">
        <v>1126</v>
      </c>
      <c r="E1421" s="13">
        <v>0</v>
      </c>
      <c r="F1421" s="13">
        <v>510200</v>
      </c>
      <c r="G1421" s="13">
        <v>510200</v>
      </c>
      <c r="H1421" s="13">
        <v>207171</v>
      </c>
      <c r="I1421" s="13">
        <v>303029</v>
      </c>
    </row>
    <row r="1422" spans="2:9" x14ac:dyDescent="0.2">
      <c r="B1422"/>
      <c r="C1422" s="2">
        <v>72</v>
      </c>
      <c r="D1422" s="5" t="s">
        <v>1127</v>
      </c>
      <c r="E1422" s="13">
        <v>0</v>
      </c>
      <c r="F1422" s="13">
        <v>22200</v>
      </c>
      <c r="G1422" s="13">
        <v>22200</v>
      </c>
      <c r="H1422" s="13">
        <v>2000</v>
      </c>
      <c r="I1422" s="13">
        <v>20200</v>
      </c>
    </row>
    <row r="1423" spans="2:9" x14ac:dyDescent="0.2">
      <c r="B1423"/>
      <c r="C1423" s="2">
        <v>73</v>
      </c>
      <c r="D1423" s="5" t="s">
        <v>1128</v>
      </c>
      <c r="E1423" s="13">
        <v>0</v>
      </c>
      <c r="F1423" s="13">
        <v>594000</v>
      </c>
      <c r="G1423" s="13">
        <v>594000</v>
      </c>
      <c r="H1423" s="13">
        <v>0</v>
      </c>
      <c r="I1423" s="13">
        <v>594000</v>
      </c>
    </row>
    <row r="1424" spans="2:9" x14ac:dyDescent="0.2">
      <c r="B1424"/>
      <c r="C1424" s="2">
        <v>74</v>
      </c>
      <c r="D1424" s="5" t="s">
        <v>1129</v>
      </c>
      <c r="E1424" s="13">
        <v>0</v>
      </c>
      <c r="F1424" s="13">
        <v>85000</v>
      </c>
      <c r="G1424" s="13">
        <v>85000</v>
      </c>
      <c r="H1424" s="13">
        <v>12000</v>
      </c>
      <c r="I1424" s="13">
        <v>73000</v>
      </c>
    </row>
    <row r="1425" spans="2:9" x14ac:dyDescent="0.2">
      <c r="B1425"/>
      <c r="C1425" s="2">
        <v>76</v>
      </c>
      <c r="D1425" s="5" t="s">
        <v>1130</v>
      </c>
      <c r="E1425" s="13">
        <v>37000</v>
      </c>
      <c r="F1425" s="13">
        <v>11000</v>
      </c>
      <c r="G1425" s="13">
        <v>48000</v>
      </c>
      <c r="H1425" s="13">
        <v>0</v>
      </c>
      <c r="I1425" s="13">
        <v>48000</v>
      </c>
    </row>
    <row r="1426" spans="2:9" x14ac:dyDescent="0.2">
      <c r="B1426"/>
      <c r="C1426" s="2">
        <v>95</v>
      </c>
      <c r="D1426" s="5" t="s">
        <v>1131</v>
      </c>
      <c r="E1426" s="13">
        <v>0</v>
      </c>
      <c r="F1426" s="13">
        <v>344058</v>
      </c>
      <c r="G1426" s="13">
        <v>344058</v>
      </c>
      <c r="H1426" s="13">
        <v>0</v>
      </c>
      <c r="I1426" s="13">
        <v>344058</v>
      </c>
    </row>
    <row r="1427" spans="2:9" ht="15" customHeight="1" x14ac:dyDescent="0.2">
      <c r="B1427"/>
      <c r="C1427" s="14" t="s">
        <v>13</v>
      </c>
      <c r="D1427" s="15" t="s">
        <v>1132</v>
      </c>
      <c r="E1427" s="16">
        <f>SUBTOTAL(9,E1418:E1426)</f>
        <v>40350</v>
      </c>
      <c r="F1427" s="16">
        <f>SUBTOTAL(9,F1418:F1426)</f>
        <v>1949686</v>
      </c>
      <c r="G1427" s="16">
        <f>SUBTOTAL(9,G1418:G1426)</f>
        <v>1990036</v>
      </c>
      <c r="H1427" s="16">
        <f>SUBTOTAL(9,H1418:H1426)</f>
        <v>332449</v>
      </c>
      <c r="I1427" s="16">
        <f>SUBTOTAL(9,I1418:I1426)</f>
        <v>1657587</v>
      </c>
    </row>
    <row r="1428" spans="2:9" ht="15" customHeight="1" x14ac:dyDescent="0.25">
      <c r="B1428" s="10">
        <v>923</v>
      </c>
      <c r="C1428" s="11"/>
      <c r="D1428" s="5" t="s">
        <v>1133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21</v>
      </c>
      <c r="E1429" s="13">
        <v>0</v>
      </c>
      <c r="F1429" s="13">
        <v>604572</v>
      </c>
      <c r="G1429" s="13">
        <v>604572</v>
      </c>
      <c r="H1429" s="13">
        <v>220891.68779</v>
      </c>
      <c r="I1429" s="13">
        <v>383680.31221</v>
      </c>
    </row>
    <row r="1430" spans="2:9" x14ac:dyDescent="0.2">
      <c r="B1430"/>
      <c r="C1430" s="2">
        <v>21</v>
      </c>
      <c r="D1430" s="5" t="s">
        <v>32</v>
      </c>
      <c r="E1430" s="13">
        <v>0</v>
      </c>
      <c r="F1430" s="13">
        <v>427383</v>
      </c>
      <c r="G1430" s="13">
        <v>427383</v>
      </c>
      <c r="H1430" s="13">
        <v>27437.08957</v>
      </c>
      <c r="I1430" s="13">
        <v>399945.91042999999</v>
      </c>
    </row>
    <row r="1431" spans="2:9" x14ac:dyDescent="0.2">
      <c r="B1431"/>
      <c r="C1431" s="2">
        <v>22</v>
      </c>
      <c r="D1431" s="5" t="s">
        <v>1108</v>
      </c>
      <c r="E1431" s="13">
        <v>21600</v>
      </c>
      <c r="F1431" s="13">
        <v>203930</v>
      </c>
      <c r="G1431" s="13">
        <v>225530</v>
      </c>
      <c r="H1431" s="13">
        <v>40489.131999999998</v>
      </c>
      <c r="I1431" s="13">
        <v>185040.86799999999</v>
      </c>
    </row>
    <row r="1432" spans="2:9" ht="15" customHeight="1" x14ac:dyDescent="0.2">
      <c r="B1432"/>
      <c r="C1432" s="14" t="s">
        <v>13</v>
      </c>
      <c r="D1432" s="15" t="s">
        <v>1134</v>
      </c>
      <c r="E1432" s="16">
        <f>SUBTOTAL(9,E1429:E1431)</f>
        <v>21600</v>
      </c>
      <c r="F1432" s="16">
        <f>SUBTOTAL(9,F1429:F1431)</f>
        <v>1235885</v>
      </c>
      <c r="G1432" s="16">
        <f>SUBTOTAL(9,G1429:G1431)</f>
        <v>1257485</v>
      </c>
      <c r="H1432" s="16">
        <f>SUBTOTAL(9,H1429:H1431)</f>
        <v>288817.90935999999</v>
      </c>
      <c r="I1432" s="16">
        <f>SUBTOTAL(9,I1429:I1431)</f>
        <v>968667.09064000007</v>
      </c>
    </row>
    <row r="1433" spans="2:9" ht="15" customHeight="1" x14ac:dyDescent="0.25">
      <c r="B1433" s="10">
        <v>924</v>
      </c>
      <c r="C1433" s="11"/>
      <c r="D1433" s="5" t="s">
        <v>1135</v>
      </c>
      <c r="E1433" s="12"/>
      <c r="F1433" s="1"/>
      <c r="H1433" s="1"/>
      <c r="I1433" s="1"/>
    </row>
    <row r="1434" spans="2:9" x14ac:dyDescent="0.2">
      <c r="B1434"/>
      <c r="C1434" s="2">
        <v>70</v>
      </c>
      <c r="D1434" s="5" t="s">
        <v>213</v>
      </c>
      <c r="E1434" s="13">
        <v>0</v>
      </c>
      <c r="F1434" s="13">
        <v>24800</v>
      </c>
      <c r="G1434" s="13">
        <v>24800</v>
      </c>
      <c r="H1434" s="13">
        <v>0</v>
      </c>
      <c r="I1434" s="13">
        <v>24800</v>
      </c>
    </row>
    <row r="1435" spans="2:9" ht="15" customHeight="1" x14ac:dyDescent="0.2">
      <c r="B1435"/>
      <c r="C1435" s="14" t="s">
        <v>13</v>
      </c>
      <c r="D1435" s="15" t="s">
        <v>1136</v>
      </c>
      <c r="E1435" s="16">
        <f>SUBTOTAL(9,E1434:E1434)</f>
        <v>0</v>
      </c>
      <c r="F1435" s="16">
        <f>SUBTOTAL(9,F1434:F1434)</f>
        <v>24800</v>
      </c>
      <c r="G1435" s="16">
        <f>SUBTOTAL(9,G1434:G1434)</f>
        <v>24800</v>
      </c>
      <c r="H1435" s="16">
        <f>SUBTOTAL(9,H1434:H1434)</f>
        <v>0</v>
      </c>
      <c r="I1435" s="16">
        <f>SUBTOTAL(9,I1434:I1434)</f>
        <v>24800</v>
      </c>
    </row>
    <row r="1436" spans="2:9" ht="15" customHeight="1" x14ac:dyDescent="0.25">
      <c r="B1436" s="10">
        <v>926</v>
      </c>
      <c r="C1436" s="11"/>
      <c r="D1436" s="5" t="s">
        <v>1137</v>
      </c>
      <c r="E1436" s="12"/>
      <c r="F1436" s="1"/>
      <c r="H1436" s="1"/>
      <c r="I1436" s="1"/>
    </row>
    <row r="1437" spans="2:9" x14ac:dyDescent="0.2">
      <c r="B1437"/>
      <c r="C1437" s="2">
        <v>1</v>
      </c>
      <c r="D1437" s="5" t="s">
        <v>21</v>
      </c>
      <c r="E1437" s="13">
        <v>5927</v>
      </c>
      <c r="F1437" s="13">
        <v>180247</v>
      </c>
      <c r="G1437" s="13">
        <v>186174</v>
      </c>
      <c r="H1437" s="13">
        <v>64045.072870000004</v>
      </c>
      <c r="I1437" s="13">
        <v>122128.92713</v>
      </c>
    </row>
    <row r="1438" spans="2:9" x14ac:dyDescent="0.2">
      <c r="B1438"/>
      <c r="C1438" s="2">
        <v>21</v>
      </c>
      <c r="D1438" s="5" t="s">
        <v>32</v>
      </c>
      <c r="E1438" s="13">
        <v>5056</v>
      </c>
      <c r="F1438" s="13">
        <v>160762</v>
      </c>
      <c r="G1438" s="13">
        <v>165818</v>
      </c>
      <c r="H1438" s="13">
        <v>33754.485990000001</v>
      </c>
      <c r="I1438" s="13">
        <v>132063.51401000001</v>
      </c>
    </row>
    <row r="1439" spans="2:9" x14ac:dyDescent="0.2">
      <c r="B1439"/>
      <c r="C1439" s="2">
        <v>45</v>
      </c>
      <c r="D1439" s="5" t="s">
        <v>33</v>
      </c>
      <c r="E1439" s="13">
        <v>111523</v>
      </c>
      <c r="F1439" s="13">
        <v>94900</v>
      </c>
      <c r="G1439" s="13">
        <v>206423</v>
      </c>
      <c r="H1439" s="13">
        <v>-8831.6044899999997</v>
      </c>
      <c r="I1439" s="13">
        <v>215254.60449</v>
      </c>
    </row>
    <row r="1440" spans="2:9" ht="15" customHeight="1" x14ac:dyDescent="0.2">
      <c r="B1440"/>
      <c r="C1440" s="14" t="s">
        <v>13</v>
      </c>
      <c r="D1440" s="15" t="s">
        <v>1138</v>
      </c>
      <c r="E1440" s="16">
        <f>SUBTOTAL(9,E1437:E1439)</f>
        <v>122506</v>
      </c>
      <c r="F1440" s="16">
        <f>SUBTOTAL(9,F1437:F1439)</f>
        <v>435909</v>
      </c>
      <c r="G1440" s="16">
        <f>SUBTOTAL(9,G1437:G1439)</f>
        <v>558415</v>
      </c>
      <c r="H1440" s="16">
        <f>SUBTOTAL(9,H1437:H1439)</f>
        <v>88967.954370000007</v>
      </c>
      <c r="I1440" s="16">
        <f>SUBTOTAL(9,I1437:I1439)</f>
        <v>469447.04563000001</v>
      </c>
    </row>
    <row r="1441" spans="2:9" ht="15" customHeight="1" x14ac:dyDescent="0.25">
      <c r="B1441" s="10">
        <v>928</v>
      </c>
      <c r="C1441" s="11"/>
      <c r="D1441" s="5" t="s">
        <v>1139</v>
      </c>
      <c r="E1441" s="12"/>
      <c r="F1441" s="1"/>
      <c r="H1441" s="1"/>
      <c r="I1441" s="1"/>
    </row>
    <row r="1442" spans="2:9" x14ac:dyDescent="0.2">
      <c r="B1442"/>
      <c r="C1442" s="2">
        <v>21</v>
      </c>
      <c r="D1442" s="5" t="s">
        <v>32</v>
      </c>
      <c r="E1442" s="13">
        <v>0</v>
      </c>
      <c r="F1442" s="13">
        <v>31800</v>
      </c>
      <c r="G1442" s="13">
        <v>31800</v>
      </c>
      <c r="H1442" s="13">
        <v>3652.1779999999999</v>
      </c>
      <c r="I1442" s="13">
        <v>28147.822</v>
      </c>
    </row>
    <row r="1443" spans="2:9" x14ac:dyDescent="0.2">
      <c r="B1443"/>
      <c r="C1443" s="2">
        <v>50</v>
      </c>
      <c r="D1443" s="5" t="s">
        <v>1140</v>
      </c>
      <c r="E1443" s="13">
        <v>0</v>
      </c>
      <c r="F1443" s="13">
        <v>69134</v>
      </c>
      <c r="G1443" s="13">
        <v>69134</v>
      </c>
      <c r="H1443" s="13">
        <v>17283.5</v>
      </c>
      <c r="I1443" s="13">
        <v>51850.5</v>
      </c>
    </row>
    <row r="1444" spans="2:9" x14ac:dyDescent="0.2">
      <c r="B1444"/>
      <c r="C1444" s="2">
        <v>72</v>
      </c>
      <c r="D1444" s="5" t="s">
        <v>1141</v>
      </c>
      <c r="E1444" s="13">
        <v>0</v>
      </c>
      <c r="F1444" s="13">
        <v>101101</v>
      </c>
      <c r="G1444" s="13">
        <v>101101</v>
      </c>
      <c r="H1444" s="13">
        <v>25275.25</v>
      </c>
      <c r="I1444" s="13">
        <v>75825.75</v>
      </c>
    </row>
    <row r="1445" spans="2:9" ht="15" customHeight="1" x14ac:dyDescent="0.2">
      <c r="B1445"/>
      <c r="C1445" s="14" t="s">
        <v>13</v>
      </c>
      <c r="D1445" s="15" t="s">
        <v>1142</v>
      </c>
      <c r="E1445" s="16">
        <f>SUBTOTAL(9,E1442:E1444)</f>
        <v>0</v>
      </c>
      <c r="F1445" s="16">
        <f>SUBTOTAL(9,F1442:F1444)</f>
        <v>202035</v>
      </c>
      <c r="G1445" s="16">
        <f>SUBTOTAL(9,G1442:G1444)</f>
        <v>202035</v>
      </c>
      <c r="H1445" s="16">
        <f>SUBTOTAL(9,H1442:H1444)</f>
        <v>46210.928</v>
      </c>
      <c r="I1445" s="16">
        <f>SUBTOTAL(9,I1442:I1444)</f>
        <v>155824.07199999999</v>
      </c>
    </row>
    <row r="1446" spans="2:9" ht="15" customHeight="1" x14ac:dyDescent="0.25">
      <c r="B1446" s="10">
        <v>930</v>
      </c>
      <c r="C1446" s="11"/>
      <c r="D1446" s="5" t="s">
        <v>1143</v>
      </c>
      <c r="E1446" s="12"/>
      <c r="F1446" s="1"/>
      <c r="H1446" s="1"/>
      <c r="I1446" s="1"/>
    </row>
    <row r="1447" spans="2:9" x14ac:dyDescent="0.2">
      <c r="B1447"/>
      <c r="C1447" s="2">
        <v>70</v>
      </c>
      <c r="D1447" s="5" t="s">
        <v>213</v>
      </c>
      <c r="E1447" s="13">
        <v>0</v>
      </c>
      <c r="F1447" s="13">
        <v>67000</v>
      </c>
      <c r="G1447" s="13">
        <v>67000</v>
      </c>
      <c r="H1447" s="13">
        <v>22333</v>
      </c>
      <c r="I1447" s="13">
        <v>44667</v>
      </c>
    </row>
    <row r="1448" spans="2:9" ht="15" customHeight="1" x14ac:dyDescent="0.2">
      <c r="B1448"/>
      <c r="C1448" s="14" t="s">
        <v>13</v>
      </c>
      <c r="D1448" s="15" t="s">
        <v>1144</v>
      </c>
      <c r="E1448" s="16">
        <f>SUBTOTAL(9,E1447:E1447)</f>
        <v>0</v>
      </c>
      <c r="F1448" s="16">
        <f>SUBTOTAL(9,F1447:F1447)</f>
        <v>67000</v>
      </c>
      <c r="G1448" s="16">
        <f>SUBTOTAL(9,G1447:G1447)</f>
        <v>67000</v>
      </c>
      <c r="H1448" s="16">
        <f>SUBTOTAL(9,H1447:H1447)</f>
        <v>22333</v>
      </c>
      <c r="I1448" s="16">
        <f>SUBTOTAL(9,I1447:I1447)</f>
        <v>44667</v>
      </c>
    </row>
    <row r="1449" spans="2:9" ht="15" customHeight="1" x14ac:dyDescent="0.25">
      <c r="B1449" s="10">
        <v>935</v>
      </c>
      <c r="C1449" s="11"/>
      <c r="D1449" s="5" t="s">
        <v>1145</v>
      </c>
      <c r="E1449" s="12"/>
      <c r="F1449" s="1"/>
      <c r="H1449" s="1"/>
      <c r="I1449" s="1"/>
    </row>
    <row r="1450" spans="2:9" x14ac:dyDescent="0.2">
      <c r="B1450"/>
      <c r="C1450" s="2">
        <v>1</v>
      </c>
      <c r="D1450" s="5" t="s">
        <v>21</v>
      </c>
      <c r="E1450" s="13">
        <v>0</v>
      </c>
      <c r="F1450" s="13">
        <v>279458</v>
      </c>
      <c r="G1450" s="13">
        <v>279458</v>
      </c>
      <c r="H1450" s="13">
        <v>65567.557409999994</v>
      </c>
      <c r="I1450" s="13">
        <v>213890.44258999999</v>
      </c>
    </row>
    <row r="1451" spans="2:9" ht="15" customHeight="1" x14ac:dyDescent="0.2">
      <c r="B1451"/>
      <c r="C1451" s="14" t="s">
        <v>13</v>
      </c>
      <c r="D1451" s="15" t="s">
        <v>1146</v>
      </c>
      <c r="E1451" s="16">
        <f>SUBTOTAL(9,E1450:E1450)</f>
        <v>0</v>
      </c>
      <c r="F1451" s="16">
        <f>SUBTOTAL(9,F1450:F1450)</f>
        <v>279458</v>
      </c>
      <c r="G1451" s="16">
        <f>SUBTOTAL(9,G1450:G1450)</f>
        <v>279458</v>
      </c>
      <c r="H1451" s="16">
        <f>SUBTOTAL(9,H1450:H1450)</f>
        <v>65567.557409999994</v>
      </c>
      <c r="I1451" s="16">
        <f>SUBTOTAL(9,I1450:I1450)</f>
        <v>213890.44258999999</v>
      </c>
    </row>
    <row r="1452" spans="2:9" ht="15" customHeight="1" x14ac:dyDescent="0.25">
      <c r="B1452" s="10">
        <v>936</v>
      </c>
      <c r="C1452" s="11"/>
      <c r="D1452" s="5" t="s">
        <v>1147</v>
      </c>
      <c r="E1452" s="12"/>
      <c r="F1452" s="1"/>
      <c r="H1452" s="1"/>
      <c r="I1452" s="1"/>
    </row>
    <row r="1453" spans="2:9" x14ac:dyDescent="0.2">
      <c r="B1453"/>
      <c r="C1453" s="2">
        <v>1</v>
      </c>
      <c r="D1453" s="5" t="s">
        <v>21</v>
      </c>
      <c r="E1453" s="13">
        <v>409</v>
      </c>
      <c r="F1453" s="13">
        <v>8121</v>
      </c>
      <c r="G1453" s="13">
        <v>8530</v>
      </c>
      <c r="H1453" s="13">
        <v>1832.5573099999999</v>
      </c>
      <c r="I1453" s="13">
        <v>6697.4426899999999</v>
      </c>
    </row>
    <row r="1454" spans="2:9" ht="15" customHeight="1" x14ac:dyDescent="0.2">
      <c r="B1454"/>
      <c r="C1454" s="14" t="s">
        <v>13</v>
      </c>
      <c r="D1454" s="15" t="s">
        <v>1148</v>
      </c>
      <c r="E1454" s="16">
        <f>SUBTOTAL(9,E1453:E1453)</f>
        <v>409</v>
      </c>
      <c r="F1454" s="16">
        <f>SUBTOTAL(9,F1453:F1453)</f>
        <v>8121</v>
      </c>
      <c r="G1454" s="16">
        <f>SUBTOTAL(9,G1453:G1453)</f>
        <v>8530</v>
      </c>
      <c r="H1454" s="16">
        <f>SUBTOTAL(9,H1453:H1453)</f>
        <v>1832.5573099999999</v>
      </c>
      <c r="I1454" s="16">
        <f>SUBTOTAL(9,I1453:I1453)</f>
        <v>6697.4426899999999</v>
      </c>
    </row>
    <row r="1455" spans="2:9" ht="15" customHeight="1" x14ac:dyDescent="0.2">
      <c r="C1455" s="17"/>
      <c r="D1455" s="18" t="s">
        <v>1149</v>
      </c>
      <c r="E1455" s="19">
        <f>SUBTOTAL(9,E1413:E1454)</f>
        <v>184865</v>
      </c>
      <c r="F1455" s="19">
        <f>SUBTOTAL(9,F1413:F1454)</f>
        <v>6269905</v>
      </c>
      <c r="G1455" s="19">
        <f>SUBTOTAL(9,G1413:G1454)</f>
        <v>6454770</v>
      </c>
      <c r="H1455" s="19">
        <f>SUBTOTAL(9,H1413:H1454)</f>
        <v>1878934.4064499999</v>
      </c>
      <c r="I1455" s="19">
        <f>SUBTOTAL(9,I1413:I1454)</f>
        <v>4575835.5935500003</v>
      </c>
    </row>
    <row r="1456" spans="2:9" ht="27" customHeight="1" x14ac:dyDescent="0.25">
      <c r="B1456" s="1"/>
      <c r="C1456" s="2"/>
      <c r="D1456" s="9" t="s">
        <v>1150</v>
      </c>
      <c r="E1456" s="1"/>
      <c r="F1456" s="1"/>
      <c r="G1456" s="1"/>
      <c r="H1456" s="1"/>
      <c r="I1456" s="1"/>
    </row>
    <row r="1457" spans="2:9" ht="15" customHeight="1" x14ac:dyDescent="0.25">
      <c r="B1457" s="10">
        <v>940</v>
      </c>
      <c r="C1457" s="11"/>
      <c r="D1457" s="5" t="s">
        <v>1151</v>
      </c>
      <c r="E1457" s="12"/>
      <c r="F1457" s="1"/>
      <c r="H1457" s="1"/>
      <c r="I1457" s="1"/>
    </row>
    <row r="1458" spans="2:9" x14ac:dyDescent="0.2">
      <c r="B1458"/>
      <c r="C1458" s="2">
        <v>21</v>
      </c>
      <c r="D1458" s="5" t="s">
        <v>32</v>
      </c>
      <c r="E1458" s="13">
        <v>8332</v>
      </c>
      <c r="F1458" s="13">
        <v>10739</v>
      </c>
      <c r="G1458" s="13">
        <v>19071</v>
      </c>
      <c r="H1458" s="13">
        <v>98.508589999999998</v>
      </c>
      <c r="I1458" s="13">
        <v>18972.491409999999</v>
      </c>
    </row>
    <row r="1459" spans="2:9" x14ac:dyDescent="0.2">
      <c r="B1459"/>
      <c r="C1459" s="2">
        <v>70</v>
      </c>
      <c r="D1459" s="5" t="s">
        <v>1152</v>
      </c>
      <c r="E1459" s="13">
        <v>0</v>
      </c>
      <c r="F1459" s="13">
        <v>75000</v>
      </c>
      <c r="G1459" s="13">
        <v>75000</v>
      </c>
      <c r="H1459" s="13">
        <v>0</v>
      </c>
      <c r="I1459" s="13">
        <v>75000</v>
      </c>
    </row>
    <row r="1460" spans="2:9" x14ac:dyDescent="0.2">
      <c r="B1460"/>
      <c r="C1460" s="2">
        <v>73</v>
      </c>
      <c r="D1460" s="5" t="s">
        <v>1153</v>
      </c>
      <c r="E1460" s="13">
        <v>0</v>
      </c>
      <c r="F1460" s="13">
        <v>21300</v>
      </c>
      <c r="G1460" s="13">
        <v>21300</v>
      </c>
      <c r="H1460" s="13">
        <v>20975.43</v>
      </c>
      <c r="I1460" s="13">
        <v>324.57</v>
      </c>
    </row>
    <row r="1461" spans="2:9" ht="15" customHeight="1" x14ac:dyDescent="0.2">
      <c r="B1461"/>
      <c r="C1461" s="14" t="s">
        <v>13</v>
      </c>
      <c r="D1461" s="15" t="s">
        <v>1154</v>
      </c>
      <c r="E1461" s="16">
        <f>SUBTOTAL(9,E1458:E1460)</f>
        <v>8332</v>
      </c>
      <c r="F1461" s="16">
        <f>SUBTOTAL(9,F1458:F1460)</f>
        <v>107039</v>
      </c>
      <c r="G1461" s="16">
        <f>SUBTOTAL(9,G1458:G1460)</f>
        <v>115371</v>
      </c>
      <c r="H1461" s="16">
        <f>SUBTOTAL(9,H1458:H1460)</f>
        <v>21073.938590000002</v>
      </c>
      <c r="I1461" s="16">
        <f>SUBTOTAL(9,I1458:I1460)</f>
        <v>94297.061410000009</v>
      </c>
    </row>
    <row r="1462" spans="2:9" ht="15" customHeight="1" x14ac:dyDescent="0.2">
      <c r="C1462" s="17"/>
      <c r="D1462" s="18" t="s">
        <v>1155</v>
      </c>
      <c r="E1462" s="19">
        <f>SUBTOTAL(9,E1457:E1461)</f>
        <v>8332</v>
      </c>
      <c r="F1462" s="19">
        <f>SUBTOTAL(9,F1457:F1461)</f>
        <v>107039</v>
      </c>
      <c r="G1462" s="19">
        <f>SUBTOTAL(9,G1457:G1461)</f>
        <v>115371</v>
      </c>
      <c r="H1462" s="19">
        <f>SUBTOTAL(9,H1457:H1461)</f>
        <v>21073.938590000002</v>
      </c>
      <c r="I1462" s="19">
        <f>SUBTOTAL(9,I1457:I1461)</f>
        <v>94297.061410000009</v>
      </c>
    </row>
    <row r="1463" spans="2:9" ht="27" customHeight="1" x14ac:dyDescent="0.25">
      <c r="B1463" s="1"/>
      <c r="C1463" s="2"/>
      <c r="D1463" s="9" t="s">
        <v>1156</v>
      </c>
      <c r="E1463" s="1"/>
      <c r="F1463" s="1"/>
      <c r="G1463" s="1"/>
      <c r="H1463" s="1"/>
      <c r="I1463" s="1"/>
    </row>
    <row r="1464" spans="2:9" ht="15" customHeight="1" x14ac:dyDescent="0.25">
      <c r="B1464" s="10">
        <v>950</v>
      </c>
      <c r="C1464" s="11"/>
      <c r="D1464" s="5" t="s">
        <v>1157</v>
      </c>
      <c r="E1464" s="12"/>
      <c r="F1464" s="1"/>
      <c r="H1464" s="1"/>
      <c r="I1464" s="1"/>
    </row>
    <row r="1465" spans="2:9" x14ac:dyDescent="0.2">
      <c r="B1465"/>
      <c r="C1465" s="2">
        <v>21</v>
      </c>
      <c r="D1465" s="5" t="s">
        <v>27</v>
      </c>
      <c r="E1465" s="13">
        <v>0</v>
      </c>
      <c r="F1465" s="13">
        <v>22677</v>
      </c>
      <c r="G1465" s="13">
        <v>22677</v>
      </c>
      <c r="H1465" s="13">
        <v>5516.9210000000003</v>
      </c>
      <c r="I1465" s="13">
        <v>17160.079000000002</v>
      </c>
    </row>
    <row r="1466" spans="2:9" x14ac:dyDescent="0.2">
      <c r="B1466"/>
      <c r="C1466" s="2">
        <v>52</v>
      </c>
      <c r="D1466" s="5" t="s">
        <v>1158</v>
      </c>
      <c r="E1466" s="13">
        <v>0</v>
      </c>
      <c r="F1466" s="13">
        <v>245000</v>
      </c>
      <c r="G1466" s="13">
        <v>245000</v>
      </c>
      <c r="H1466" s="13">
        <v>0</v>
      </c>
      <c r="I1466" s="13">
        <v>245000</v>
      </c>
    </row>
    <row r="1467" spans="2:9" x14ac:dyDescent="0.2">
      <c r="B1467"/>
      <c r="C1467" s="2">
        <v>54</v>
      </c>
      <c r="D1467" s="5" t="s">
        <v>1159</v>
      </c>
      <c r="E1467" s="13">
        <v>0</v>
      </c>
      <c r="F1467" s="13">
        <v>50000</v>
      </c>
      <c r="G1467" s="13">
        <v>50000</v>
      </c>
      <c r="H1467" s="13">
        <v>0</v>
      </c>
      <c r="I1467" s="13">
        <v>50000</v>
      </c>
    </row>
    <row r="1468" spans="2:9" x14ac:dyDescent="0.2">
      <c r="B1468"/>
      <c r="C1468" s="2">
        <v>70</v>
      </c>
      <c r="D1468" s="5" t="s">
        <v>1160</v>
      </c>
      <c r="E1468" s="13">
        <v>0</v>
      </c>
      <c r="F1468" s="13">
        <v>8000</v>
      </c>
      <c r="G1468" s="13">
        <v>8000</v>
      </c>
      <c r="H1468" s="13">
        <v>0</v>
      </c>
      <c r="I1468" s="13">
        <v>8000</v>
      </c>
    </row>
    <row r="1469" spans="2:9" x14ac:dyDescent="0.2">
      <c r="B1469"/>
      <c r="C1469" s="2">
        <v>71</v>
      </c>
      <c r="D1469" s="5" t="s">
        <v>1161</v>
      </c>
      <c r="E1469" s="13">
        <v>0</v>
      </c>
      <c r="F1469" s="13">
        <v>40000</v>
      </c>
      <c r="G1469" s="13">
        <v>40000</v>
      </c>
      <c r="H1469" s="13">
        <v>32000</v>
      </c>
      <c r="I1469" s="13">
        <v>8000</v>
      </c>
    </row>
    <row r="1470" spans="2:9" x14ac:dyDescent="0.2">
      <c r="B1470"/>
      <c r="C1470" s="2">
        <v>72</v>
      </c>
      <c r="D1470" s="5" t="s">
        <v>1162</v>
      </c>
      <c r="E1470" s="13">
        <v>0</v>
      </c>
      <c r="F1470" s="13">
        <v>79900</v>
      </c>
      <c r="G1470" s="13">
        <v>79900</v>
      </c>
      <c r="H1470" s="13">
        <v>40000</v>
      </c>
      <c r="I1470" s="13">
        <v>39900</v>
      </c>
    </row>
    <row r="1471" spans="2:9" x14ac:dyDescent="0.2">
      <c r="B1471"/>
      <c r="C1471" s="2">
        <v>90</v>
      </c>
      <c r="D1471" s="5" t="s">
        <v>1163</v>
      </c>
      <c r="E1471" s="13">
        <v>0</v>
      </c>
      <c r="F1471" s="13">
        <v>455000</v>
      </c>
      <c r="G1471" s="13">
        <v>455000</v>
      </c>
      <c r="H1471" s="13">
        <v>0</v>
      </c>
      <c r="I1471" s="13">
        <v>455000</v>
      </c>
    </row>
    <row r="1472" spans="2:9" x14ac:dyDescent="0.2">
      <c r="B1472"/>
      <c r="C1472" s="2">
        <v>91</v>
      </c>
      <c r="D1472" s="5" t="s">
        <v>1164</v>
      </c>
      <c r="E1472" s="13">
        <v>0</v>
      </c>
      <c r="F1472" s="13">
        <v>92000</v>
      </c>
      <c r="G1472" s="13">
        <v>92000</v>
      </c>
      <c r="H1472" s="13">
        <v>0</v>
      </c>
      <c r="I1472" s="13">
        <v>92000</v>
      </c>
    </row>
    <row r="1473" spans="2:9" ht="15" customHeight="1" x14ac:dyDescent="0.2">
      <c r="B1473"/>
      <c r="C1473" s="14" t="s">
        <v>13</v>
      </c>
      <c r="D1473" s="15" t="s">
        <v>1165</v>
      </c>
      <c r="E1473" s="16">
        <f>SUBTOTAL(9,E1465:E1472)</f>
        <v>0</v>
      </c>
      <c r="F1473" s="16">
        <f>SUBTOTAL(9,F1465:F1472)</f>
        <v>992577</v>
      </c>
      <c r="G1473" s="16">
        <f>SUBTOTAL(9,G1465:G1472)</f>
        <v>992577</v>
      </c>
      <c r="H1473" s="16">
        <f>SUBTOTAL(9,H1465:H1472)</f>
        <v>77516.921000000002</v>
      </c>
      <c r="I1473" s="16">
        <f>SUBTOTAL(9,I1465:I1472)</f>
        <v>915060.07900000003</v>
      </c>
    </row>
    <row r="1474" spans="2:9" ht="15" customHeight="1" x14ac:dyDescent="0.2">
      <c r="C1474" s="17"/>
      <c r="D1474" s="18" t="s">
        <v>1166</v>
      </c>
      <c r="E1474" s="19">
        <f>SUBTOTAL(9,E1464:E1473)</f>
        <v>0</v>
      </c>
      <c r="F1474" s="19">
        <f>SUBTOTAL(9,F1464:F1473)</f>
        <v>992577</v>
      </c>
      <c r="G1474" s="19">
        <f>SUBTOTAL(9,G1464:G1473)</f>
        <v>992577</v>
      </c>
      <c r="H1474" s="19">
        <f>SUBTOTAL(9,H1464:H1473)</f>
        <v>77516.921000000002</v>
      </c>
      <c r="I1474" s="19">
        <f>SUBTOTAL(9,I1464:I1473)</f>
        <v>915060.07900000003</v>
      </c>
    </row>
    <row r="1475" spans="2:9" ht="15" customHeight="1" x14ac:dyDescent="0.2">
      <c r="C1475" s="17"/>
      <c r="D1475" s="18" t="s">
        <v>1167</v>
      </c>
      <c r="E1475" s="19">
        <f>SUBTOTAL(9,E1321:E1474)</f>
        <v>703710</v>
      </c>
      <c r="F1475" s="19">
        <f>SUBTOTAL(9,F1321:F1474)</f>
        <v>31170716</v>
      </c>
      <c r="G1475" s="19">
        <f>SUBTOTAL(9,G1321:G1474)</f>
        <v>31874426</v>
      </c>
      <c r="H1475" s="19">
        <f>SUBTOTAL(9,H1321:H1474)</f>
        <v>6684495.6524599986</v>
      </c>
      <c r="I1475" s="19">
        <f>SUBTOTAL(9,I1321:I1474)</f>
        <v>25189930.347539995</v>
      </c>
    </row>
    <row r="1476" spans="2:9" x14ac:dyDescent="0.2">
      <c r="C1476" s="17"/>
      <c r="D1476" s="20"/>
      <c r="E1476" s="21"/>
      <c r="F1476" s="21"/>
      <c r="G1476" s="21"/>
      <c r="H1476" s="21"/>
      <c r="I1476" s="21"/>
    </row>
    <row r="1477" spans="2:9" ht="15" customHeight="1" x14ac:dyDescent="0.2">
      <c r="B1477" s="1"/>
      <c r="C1477" s="2"/>
      <c r="D1477" s="3" t="s">
        <v>1168</v>
      </c>
      <c r="E1477" s="1"/>
      <c r="F1477" s="1"/>
      <c r="G1477" s="1"/>
      <c r="H1477" s="1"/>
      <c r="I1477" s="1"/>
    </row>
    <row r="1478" spans="2:9" ht="27" customHeight="1" x14ac:dyDescent="0.25">
      <c r="B1478" s="1"/>
      <c r="C1478" s="2"/>
      <c r="D1478" s="9" t="s">
        <v>1169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1100</v>
      </c>
      <c r="C1479" s="11"/>
      <c r="D1479" s="5" t="s">
        <v>1170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8197</v>
      </c>
      <c r="F1480" s="13">
        <v>163978</v>
      </c>
      <c r="G1480" s="13">
        <v>172175</v>
      </c>
      <c r="H1480" s="13">
        <v>39082.579030000001</v>
      </c>
      <c r="I1480" s="13">
        <v>133092.42097000001</v>
      </c>
    </row>
    <row r="1481" spans="2:9" x14ac:dyDescent="0.2">
      <c r="B1481"/>
      <c r="C1481" s="2">
        <v>21</v>
      </c>
      <c r="D1481" s="5" t="s">
        <v>32</v>
      </c>
      <c r="E1481" s="13">
        <v>4053</v>
      </c>
      <c r="F1481" s="13">
        <v>16859</v>
      </c>
      <c r="G1481" s="13">
        <v>20912</v>
      </c>
      <c r="H1481" s="13">
        <v>1128.7976100000001</v>
      </c>
      <c r="I1481" s="13">
        <v>19783.202389999999</v>
      </c>
    </row>
    <row r="1482" spans="2:9" ht="25.5" x14ac:dyDescent="0.2">
      <c r="B1482"/>
      <c r="C1482" s="2">
        <v>45</v>
      </c>
      <c r="D1482" s="5" t="s">
        <v>1171</v>
      </c>
      <c r="E1482" s="13">
        <v>2700</v>
      </c>
      <c r="F1482" s="13">
        <v>2720</v>
      </c>
      <c r="G1482" s="13">
        <v>5420</v>
      </c>
      <c r="H1482" s="13">
        <v>109.75020000000001</v>
      </c>
      <c r="I1482" s="13">
        <v>5310.2497999999996</v>
      </c>
    </row>
    <row r="1483" spans="2:9" x14ac:dyDescent="0.2">
      <c r="B1483"/>
      <c r="C1483" s="2">
        <v>50</v>
      </c>
      <c r="D1483" s="5" t="s">
        <v>1172</v>
      </c>
      <c r="E1483" s="13">
        <v>0</v>
      </c>
      <c r="F1483" s="13">
        <v>287</v>
      </c>
      <c r="G1483" s="13">
        <v>287</v>
      </c>
      <c r="H1483" s="13">
        <v>0</v>
      </c>
      <c r="I1483" s="13">
        <v>287</v>
      </c>
    </row>
    <row r="1484" spans="2:9" ht="15" customHeight="1" x14ac:dyDescent="0.2">
      <c r="B1484"/>
      <c r="C1484" s="14" t="s">
        <v>13</v>
      </c>
      <c r="D1484" s="15" t="s">
        <v>1173</v>
      </c>
      <c r="E1484" s="16">
        <f>SUBTOTAL(9,E1480:E1483)</f>
        <v>14950</v>
      </c>
      <c r="F1484" s="16">
        <f>SUBTOTAL(9,F1480:F1483)</f>
        <v>183844</v>
      </c>
      <c r="G1484" s="16">
        <f>SUBTOTAL(9,G1480:G1483)</f>
        <v>198794</v>
      </c>
      <c r="H1484" s="16">
        <f>SUBTOTAL(9,H1480:H1483)</f>
        <v>40321.126840000004</v>
      </c>
      <c r="I1484" s="16">
        <f>SUBTOTAL(9,I1480:I1483)</f>
        <v>158472.87315999999</v>
      </c>
    </row>
    <row r="1485" spans="2:9" ht="15" customHeight="1" x14ac:dyDescent="0.2">
      <c r="C1485" s="17"/>
      <c r="D1485" s="18" t="s">
        <v>1174</v>
      </c>
      <c r="E1485" s="19">
        <f>SUBTOTAL(9,E1479:E1484)</f>
        <v>14950</v>
      </c>
      <c r="F1485" s="19">
        <f>SUBTOTAL(9,F1479:F1484)</f>
        <v>183844</v>
      </c>
      <c r="G1485" s="19">
        <f>SUBTOTAL(9,G1479:G1484)</f>
        <v>198794</v>
      </c>
      <c r="H1485" s="19">
        <f>SUBTOTAL(9,H1479:H1484)</f>
        <v>40321.126840000004</v>
      </c>
      <c r="I1485" s="19">
        <f>SUBTOTAL(9,I1479:I1484)</f>
        <v>158472.87315999999</v>
      </c>
    </row>
    <row r="1486" spans="2:9" ht="27" customHeight="1" x14ac:dyDescent="0.25">
      <c r="B1486" s="1"/>
      <c r="C1486" s="2"/>
      <c r="D1486" s="9" t="s">
        <v>1175</v>
      </c>
      <c r="E1486" s="1"/>
      <c r="F1486" s="1"/>
      <c r="G1486" s="1"/>
      <c r="H1486" s="1"/>
      <c r="I1486" s="1"/>
    </row>
    <row r="1487" spans="2:9" ht="15" customHeight="1" x14ac:dyDescent="0.25">
      <c r="B1487" s="10">
        <v>1112</v>
      </c>
      <c r="C1487" s="11"/>
      <c r="D1487" s="5" t="s">
        <v>1176</v>
      </c>
      <c r="E1487" s="12"/>
      <c r="F1487" s="1"/>
      <c r="H1487" s="1"/>
      <c r="I1487" s="1"/>
    </row>
    <row r="1488" spans="2:9" x14ac:dyDescent="0.2">
      <c r="B1488"/>
      <c r="C1488" s="2">
        <v>50</v>
      </c>
      <c r="D1488" s="5" t="s">
        <v>1177</v>
      </c>
      <c r="E1488" s="13">
        <v>0</v>
      </c>
      <c r="F1488" s="13">
        <v>103049</v>
      </c>
      <c r="G1488" s="13">
        <v>103049</v>
      </c>
      <c r="H1488" s="13">
        <v>0</v>
      </c>
      <c r="I1488" s="13">
        <v>103049</v>
      </c>
    </row>
    <row r="1489" spans="2:9" ht="15" customHeight="1" x14ac:dyDescent="0.2">
      <c r="B1489"/>
      <c r="C1489" s="14" t="s">
        <v>13</v>
      </c>
      <c r="D1489" s="15" t="s">
        <v>1178</v>
      </c>
      <c r="E1489" s="16">
        <f>SUBTOTAL(9,E1488:E1488)</f>
        <v>0</v>
      </c>
      <c r="F1489" s="16">
        <f>SUBTOTAL(9,F1488:F1488)</f>
        <v>103049</v>
      </c>
      <c r="G1489" s="16">
        <f>SUBTOTAL(9,G1488:G1488)</f>
        <v>103049</v>
      </c>
      <c r="H1489" s="16">
        <f>SUBTOTAL(9,H1488:H1488)</f>
        <v>0</v>
      </c>
      <c r="I1489" s="16">
        <f>SUBTOTAL(9,I1488:I1488)</f>
        <v>103049</v>
      </c>
    </row>
    <row r="1490" spans="2:9" ht="15" customHeight="1" x14ac:dyDescent="0.25">
      <c r="B1490" s="10">
        <v>1115</v>
      </c>
      <c r="C1490" s="11"/>
      <c r="D1490" s="5" t="s">
        <v>1179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21</v>
      </c>
      <c r="E1491" s="13">
        <v>32037</v>
      </c>
      <c r="F1491" s="13">
        <v>1375767</v>
      </c>
      <c r="G1491" s="13">
        <v>1407804</v>
      </c>
      <c r="H1491" s="13">
        <v>313553.09305000002</v>
      </c>
      <c r="I1491" s="13">
        <v>1094250.90695</v>
      </c>
    </row>
    <row r="1492" spans="2:9" x14ac:dyDescent="0.2">
      <c r="B1492"/>
      <c r="C1492" s="2">
        <v>22</v>
      </c>
      <c r="D1492" s="5" t="s">
        <v>1180</v>
      </c>
      <c r="E1492" s="13">
        <v>667</v>
      </c>
      <c r="F1492" s="13">
        <v>13251</v>
      </c>
      <c r="G1492" s="13">
        <v>13918</v>
      </c>
      <c r="H1492" s="13">
        <v>39.286000000000001</v>
      </c>
      <c r="I1492" s="13">
        <v>13878.714</v>
      </c>
    </row>
    <row r="1493" spans="2:9" x14ac:dyDescent="0.2">
      <c r="B1493"/>
      <c r="C1493" s="2">
        <v>71</v>
      </c>
      <c r="D1493" s="5" t="s">
        <v>1181</v>
      </c>
      <c r="E1493" s="13">
        <v>0</v>
      </c>
      <c r="F1493" s="13">
        <v>4200</v>
      </c>
      <c r="G1493" s="13">
        <v>4200</v>
      </c>
      <c r="H1493" s="13">
        <v>572.55623000000003</v>
      </c>
      <c r="I1493" s="13">
        <v>3627.4437699999999</v>
      </c>
    </row>
    <row r="1494" spans="2:9" ht="15" customHeight="1" x14ac:dyDescent="0.2">
      <c r="B1494"/>
      <c r="C1494" s="14" t="s">
        <v>13</v>
      </c>
      <c r="D1494" s="15" t="s">
        <v>1182</v>
      </c>
      <c r="E1494" s="16">
        <f>SUBTOTAL(9,E1491:E1493)</f>
        <v>32704</v>
      </c>
      <c r="F1494" s="16">
        <f>SUBTOTAL(9,F1491:F1493)</f>
        <v>1393218</v>
      </c>
      <c r="G1494" s="16">
        <f>SUBTOTAL(9,G1491:G1493)</f>
        <v>1425922</v>
      </c>
      <c r="H1494" s="16">
        <f>SUBTOTAL(9,H1491:H1493)</f>
        <v>314164.93528000003</v>
      </c>
      <c r="I1494" s="16">
        <f>SUBTOTAL(9,I1491:I1493)</f>
        <v>1111757.0647199999</v>
      </c>
    </row>
    <row r="1495" spans="2:9" ht="15" customHeight="1" x14ac:dyDescent="0.2">
      <c r="C1495" s="17"/>
      <c r="D1495" s="18" t="s">
        <v>1183</v>
      </c>
      <c r="E1495" s="19">
        <f>SUBTOTAL(9,E1487:E1494)</f>
        <v>32704</v>
      </c>
      <c r="F1495" s="19">
        <f>SUBTOTAL(9,F1487:F1494)</f>
        <v>1496267</v>
      </c>
      <c r="G1495" s="19">
        <f>SUBTOTAL(9,G1487:G1494)</f>
        <v>1528971</v>
      </c>
      <c r="H1495" s="19">
        <f>SUBTOTAL(9,H1487:H1494)</f>
        <v>314164.93528000003</v>
      </c>
      <c r="I1495" s="19">
        <f>SUBTOTAL(9,I1487:I1494)</f>
        <v>1214806.0647199999</v>
      </c>
    </row>
    <row r="1496" spans="2:9" ht="27" customHeight="1" x14ac:dyDescent="0.25">
      <c r="B1496" s="1"/>
      <c r="C1496" s="2"/>
      <c r="D1496" s="9" t="s">
        <v>1184</v>
      </c>
      <c r="E1496" s="1"/>
      <c r="F1496" s="1"/>
      <c r="G1496" s="1"/>
      <c r="H1496" s="1"/>
      <c r="I1496" s="1"/>
    </row>
    <row r="1497" spans="2:9" ht="15" customHeight="1" x14ac:dyDescent="0.25">
      <c r="B1497" s="10">
        <v>1136</v>
      </c>
      <c r="C1497" s="11"/>
      <c r="D1497" s="5" t="s">
        <v>1185</v>
      </c>
      <c r="E1497" s="12"/>
      <c r="F1497" s="1"/>
      <c r="H1497" s="1"/>
      <c r="I1497" s="1"/>
    </row>
    <row r="1498" spans="2:9" x14ac:dyDescent="0.2">
      <c r="B1498"/>
      <c r="C1498" s="2">
        <v>50</v>
      </c>
      <c r="D1498" s="5" t="s">
        <v>1186</v>
      </c>
      <c r="E1498" s="13">
        <v>0</v>
      </c>
      <c r="F1498" s="13">
        <v>239472</v>
      </c>
      <c r="G1498" s="13">
        <v>239472</v>
      </c>
      <c r="H1498" s="13">
        <v>79824</v>
      </c>
      <c r="I1498" s="13">
        <v>159648</v>
      </c>
    </row>
    <row r="1499" spans="2:9" ht="15" customHeight="1" x14ac:dyDescent="0.2">
      <c r="B1499"/>
      <c r="C1499" s="14" t="s">
        <v>13</v>
      </c>
      <c r="D1499" s="15" t="s">
        <v>1187</v>
      </c>
      <c r="E1499" s="16">
        <f>SUBTOTAL(9,E1498:E1498)</f>
        <v>0</v>
      </c>
      <c r="F1499" s="16">
        <f>SUBTOTAL(9,F1498:F1498)</f>
        <v>239472</v>
      </c>
      <c r="G1499" s="16">
        <f>SUBTOTAL(9,G1498:G1498)</f>
        <v>239472</v>
      </c>
      <c r="H1499" s="16">
        <f>SUBTOTAL(9,H1498:H1498)</f>
        <v>79824</v>
      </c>
      <c r="I1499" s="16">
        <f>SUBTOTAL(9,I1498:I1498)</f>
        <v>159648</v>
      </c>
    </row>
    <row r="1500" spans="2:9" ht="15" customHeight="1" x14ac:dyDescent="0.25">
      <c r="B1500" s="10">
        <v>1137</v>
      </c>
      <c r="C1500" s="11"/>
      <c r="D1500" s="5" t="s">
        <v>1188</v>
      </c>
      <c r="E1500" s="12"/>
      <c r="F1500" s="1"/>
      <c r="H1500" s="1"/>
      <c r="I1500" s="1"/>
    </row>
    <row r="1501" spans="2:9" x14ac:dyDescent="0.2">
      <c r="B1501"/>
      <c r="C1501" s="2">
        <v>50</v>
      </c>
      <c r="D1501" s="5" t="s">
        <v>1189</v>
      </c>
      <c r="E1501" s="13">
        <v>0</v>
      </c>
      <c r="F1501" s="13">
        <v>231235</v>
      </c>
      <c r="G1501" s="13">
        <v>231235</v>
      </c>
      <c r="H1501" s="13">
        <v>114117.5</v>
      </c>
      <c r="I1501" s="13">
        <v>117117.5</v>
      </c>
    </row>
    <row r="1502" spans="2:9" x14ac:dyDescent="0.2">
      <c r="B1502"/>
      <c r="C1502" s="2">
        <v>51</v>
      </c>
      <c r="D1502" s="5" t="s">
        <v>1190</v>
      </c>
      <c r="E1502" s="13">
        <v>0</v>
      </c>
      <c r="F1502" s="13">
        <v>193568</v>
      </c>
      <c r="G1502" s="13">
        <v>193568</v>
      </c>
      <c r="H1502" s="13">
        <v>96784</v>
      </c>
      <c r="I1502" s="13">
        <v>96784</v>
      </c>
    </row>
    <row r="1503" spans="2:9" x14ac:dyDescent="0.2">
      <c r="B1503"/>
      <c r="C1503" s="2">
        <v>54</v>
      </c>
      <c r="D1503" s="5" t="s">
        <v>1191</v>
      </c>
      <c r="E1503" s="13">
        <v>0</v>
      </c>
      <c r="F1503" s="13">
        <v>169830</v>
      </c>
      <c r="G1503" s="13">
        <v>169830</v>
      </c>
      <c r="H1503" s="13">
        <v>84915</v>
      </c>
      <c r="I1503" s="13">
        <v>84915</v>
      </c>
    </row>
    <row r="1504" spans="2:9" x14ac:dyDescent="0.2">
      <c r="B1504"/>
      <c r="C1504" s="2">
        <v>70</v>
      </c>
      <c r="D1504" s="5" t="s">
        <v>1192</v>
      </c>
      <c r="E1504" s="13">
        <v>3000</v>
      </c>
      <c r="F1504" s="13">
        <v>2000</v>
      </c>
      <c r="G1504" s="13">
        <v>5000</v>
      </c>
      <c r="H1504" s="13">
        <v>0</v>
      </c>
      <c r="I1504" s="13">
        <v>5000</v>
      </c>
    </row>
    <row r="1505" spans="2:9" x14ac:dyDescent="0.2">
      <c r="B1505"/>
      <c r="C1505" s="2">
        <v>71</v>
      </c>
      <c r="D1505" s="5" t="s">
        <v>1193</v>
      </c>
      <c r="E1505" s="13">
        <v>3280</v>
      </c>
      <c r="F1505" s="13">
        <v>0</v>
      </c>
      <c r="G1505" s="13">
        <v>3280</v>
      </c>
      <c r="H1505" s="13">
        <v>223.38329999999999</v>
      </c>
      <c r="I1505" s="13">
        <v>3056.6167</v>
      </c>
    </row>
    <row r="1506" spans="2:9" ht="15" customHeight="1" x14ac:dyDescent="0.2">
      <c r="B1506"/>
      <c r="C1506" s="14" t="s">
        <v>13</v>
      </c>
      <c r="D1506" s="15" t="s">
        <v>1194</v>
      </c>
      <c r="E1506" s="16">
        <f>SUBTOTAL(9,E1501:E1505)</f>
        <v>6280</v>
      </c>
      <c r="F1506" s="16">
        <f>SUBTOTAL(9,F1501:F1505)</f>
        <v>596633</v>
      </c>
      <c r="G1506" s="16">
        <f>SUBTOTAL(9,G1501:G1505)</f>
        <v>602913</v>
      </c>
      <c r="H1506" s="16">
        <f>SUBTOTAL(9,H1501:H1505)</f>
        <v>296039.88329999999</v>
      </c>
      <c r="I1506" s="16">
        <f>SUBTOTAL(9,I1501:I1505)</f>
        <v>306873.11670000001</v>
      </c>
    </row>
    <row r="1507" spans="2:9" ht="15" customHeight="1" x14ac:dyDescent="0.2">
      <c r="C1507" s="17"/>
      <c r="D1507" s="18" t="s">
        <v>1195</v>
      </c>
      <c r="E1507" s="19">
        <f>SUBTOTAL(9,E1497:E1506)</f>
        <v>6280</v>
      </c>
      <c r="F1507" s="19">
        <f>SUBTOTAL(9,F1497:F1506)</f>
        <v>836105</v>
      </c>
      <c r="G1507" s="19">
        <f>SUBTOTAL(9,G1497:G1506)</f>
        <v>842385</v>
      </c>
      <c r="H1507" s="19">
        <f>SUBTOTAL(9,H1497:H1506)</f>
        <v>375863.88329999999</v>
      </c>
      <c r="I1507" s="19">
        <f>SUBTOTAL(9,I1497:I1506)</f>
        <v>466521.11670000001</v>
      </c>
    </row>
    <row r="1508" spans="2:9" ht="27" customHeight="1" x14ac:dyDescent="0.25">
      <c r="B1508" s="1"/>
      <c r="C1508" s="2"/>
      <c r="D1508" s="9" t="s">
        <v>1196</v>
      </c>
      <c r="E1508" s="1"/>
      <c r="F1508" s="1"/>
      <c r="G1508" s="1"/>
      <c r="H1508" s="1"/>
      <c r="I1508" s="1"/>
    </row>
    <row r="1509" spans="2:9" ht="15" customHeight="1" x14ac:dyDescent="0.25">
      <c r="B1509" s="10">
        <v>1138</v>
      </c>
      <c r="C1509" s="11"/>
      <c r="D1509" s="5" t="s">
        <v>1197</v>
      </c>
      <c r="E1509" s="12"/>
      <c r="F1509" s="1"/>
      <c r="H1509" s="1"/>
      <c r="I1509" s="1"/>
    </row>
    <row r="1510" spans="2:9" x14ac:dyDescent="0.2">
      <c r="B1510"/>
      <c r="C1510" s="2">
        <v>70</v>
      </c>
      <c r="D1510" s="5" t="s">
        <v>1198</v>
      </c>
      <c r="E1510" s="13">
        <v>0</v>
      </c>
      <c r="F1510" s="13">
        <v>39302</v>
      </c>
      <c r="G1510" s="13">
        <v>39302</v>
      </c>
      <c r="H1510" s="13">
        <v>20151</v>
      </c>
      <c r="I1510" s="13">
        <v>19151</v>
      </c>
    </row>
    <row r="1511" spans="2:9" x14ac:dyDescent="0.2">
      <c r="B1511"/>
      <c r="C1511" s="2">
        <v>71</v>
      </c>
      <c r="D1511" s="5" t="s">
        <v>1199</v>
      </c>
      <c r="E1511" s="13">
        <v>263</v>
      </c>
      <c r="F1511" s="13">
        <v>1298</v>
      </c>
      <c r="G1511" s="13">
        <v>1561</v>
      </c>
      <c r="H1511" s="13">
        <v>61.5</v>
      </c>
      <c r="I1511" s="13">
        <v>1499.5</v>
      </c>
    </row>
    <row r="1512" spans="2:9" x14ac:dyDescent="0.2">
      <c r="B1512"/>
      <c r="C1512" s="2">
        <v>72</v>
      </c>
      <c r="D1512" s="5" t="s">
        <v>1200</v>
      </c>
      <c r="E1512" s="13">
        <v>0</v>
      </c>
      <c r="F1512" s="13">
        <v>7927</v>
      </c>
      <c r="G1512" s="13">
        <v>7927</v>
      </c>
      <c r="H1512" s="13">
        <v>3963.5</v>
      </c>
      <c r="I1512" s="13">
        <v>3963.5</v>
      </c>
    </row>
    <row r="1513" spans="2:9" ht="15" customHeight="1" x14ac:dyDescent="0.2">
      <c r="B1513"/>
      <c r="C1513" s="14" t="s">
        <v>13</v>
      </c>
      <c r="D1513" s="15" t="s">
        <v>1201</v>
      </c>
      <c r="E1513" s="16">
        <f>SUBTOTAL(9,E1510:E1512)</f>
        <v>263</v>
      </c>
      <c r="F1513" s="16">
        <f>SUBTOTAL(9,F1510:F1512)</f>
        <v>48527</v>
      </c>
      <c r="G1513" s="16">
        <f>SUBTOTAL(9,G1510:G1512)</f>
        <v>48790</v>
      </c>
      <c r="H1513" s="16">
        <f>SUBTOTAL(9,H1510:H1512)</f>
        <v>24176</v>
      </c>
      <c r="I1513" s="16">
        <f>SUBTOTAL(9,I1510:I1512)</f>
        <v>24614</v>
      </c>
    </row>
    <row r="1514" spans="2:9" ht="15" customHeight="1" x14ac:dyDescent="0.25">
      <c r="B1514" s="10">
        <v>1139</v>
      </c>
      <c r="C1514" s="11"/>
      <c r="D1514" s="5" t="s">
        <v>1202</v>
      </c>
      <c r="E1514" s="12"/>
      <c r="F1514" s="1"/>
      <c r="H1514" s="1"/>
      <c r="I1514" s="1"/>
    </row>
    <row r="1515" spans="2:9" x14ac:dyDescent="0.2">
      <c r="B1515"/>
      <c r="C1515" s="2">
        <v>71</v>
      </c>
      <c r="D1515" s="5" t="s">
        <v>1203</v>
      </c>
      <c r="E1515" s="13">
        <v>19392</v>
      </c>
      <c r="F1515" s="13">
        <v>30205</v>
      </c>
      <c r="G1515" s="13">
        <v>49597</v>
      </c>
      <c r="H1515" s="13">
        <v>9207.1900100000003</v>
      </c>
      <c r="I1515" s="13">
        <v>40389.809990000002</v>
      </c>
    </row>
    <row r="1516" spans="2:9" ht="15" customHeight="1" x14ac:dyDescent="0.2">
      <c r="B1516"/>
      <c r="C1516" s="14" t="s">
        <v>13</v>
      </c>
      <c r="D1516" s="15" t="s">
        <v>1204</v>
      </c>
      <c r="E1516" s="16">
        <f>SUBTOTAL(9,E1515:E1515)</f>
        <v>19392</v>
      </c>
      <c r="F1516" s="16">
        <f>SUBTOTAL(9,F1515:F1515)</f>
        <v>30205</v>
      </c>
      <c r="G1516" s="16">
        <f>SUBTOTAL(9,G1515:G1515)</f>
        <v>49597</v>
      </c>
      <c r="H1516" s="16">
        <f>SUBTOTAL(9,H1515:H1515)</f>
        <v>9207.1900100000003</v>
      </c>
      <c r="I1516" s="16">
        <f>SUBTOTAL(9,I1515:I1515)</f>
        <v>40389.809990000002</v>
      </c>
    </row>
    <row r="1517" spans="2:9" ht="15" customHeight="1" x14ac:dyDescent="0.25">
      <c r="B1517" s="10">
        <v>1140</v>
      </c>
      <c r="C1517" s="11"/>
      <c r="D1517" s="5" t="s">
        <v>1205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21</v>
      </c>
      <c r="E1518" s="13">
        <v>408</v>
      </c>
      <c r="F1518" s="13">
        <v>14904</v>
      </c>
      <c r="G1518" s="13">
        <v>15312</v>
      </c>
      <c r="H1518" s="13">
        <v>813.46586000000002</v>
      </c>
      <c r="I1518" s="13">
        <v>14498.53414</v>
      </c>
    </row>
    <row r="1519" spans="2:9" x14ac:dyDescent="0.2">
      <c r="B1519"/>
      <c r="C1519" s="2">
        <v>21</v>
      </c>
      <c r="D1519" s="5" t="s">
        <v>27</v>
      </c>
      <c r="E1519" s="13">
        <v>8</v>
      </c>
      <c r="F1519" s="13">
        <v>21868</v>
      </c>
      <c r="G1519" s="13">
        <v>21876</v>
      </c>
      <c r="H1519" s="13">
        <v>972.27549999999997</v>
      </c>
      <c r="I1519" s="13">
        <v>20903.7245</v>
      </c>
    </row>
    <row r="1520" spans="2:9" x14ac:dyDescent="0.2">
      <c r="B1520"/>
      <c r="C1520" s="2">
        <v>71</v>
      </c>
      <c r="D1520" s="5" t="s">
        <v>1206</v>
      </c>
      <c r="E1520" s="13">
        <v>287</v>
      </c>
      <c r="F1520" s="13">
        <v>35278</v>
      </c>
      <c r="G1520" s="13">
        <v>35565</v>
      </c>
      <c r="H1520" s="13">
        <v>2637.2420000000002</v>
      </c>
      <c r="I1520" s="13">
        <v>32927.758000000002</v>
      </c>
    </row>
    <row r="1521" spans="2:9" ht="15" customHeight="1" x14ac:dyDescent="0.2">
      <c r="B1521"/>
      <c r="C1521" s="14" t="s">
        <v>13</v>
      </c>
      <c r="D1521" s="15" t="s">
        <v>1207</v>
      </c>
      <c r="E1521" s="16">
        <f>SUBTOTAL(9,E1518:E1520)</f>
        <v>703</v>
      </c>
      <c r="F1521" s="16">
        <f>SUBTOTAL(9,F1518:F1520)</f>
        <v>72050</v>
      </c>
      <c r="G1521" s="16">
        <f>SUBTOTAL(9,G1518:G1520)</f>
        <v>72753</v>
      </c>
      <c r="H1521" s="16">
        <f>SUBTOTAL(9,H1518:H1520)</f>
        <v>4422.9833600000002</v>
      </c>
      <c r="I1521" s="16">
        <f>SUBTOTAL(9,I1518:I1520)</f>
        <v>68330.016640000002</v>
      </c>
    </row>
    <row r="1522" spans="2:9" ht="15" customHeight="1" x14ac:dyDescent="0.25">
      <c r="B1522" s="10">
        <v>1141</v>
      </c>
      <c r="C1522" s="11"/>
      <c r="D1522" s="5" t="s">
        <v>1208</v>
      </c>
      <c r="E1522" s="12"/>
      <c r="F1522" s="1"/>
      <c r="H1522" s="1"/>
      <c r="I1522" s="1"/>
    </row>
    <row r="1523" spans="2:9" x14ac:dyDescent="0.2">
      <c r="B1523"/>
      <c r="C1523" s="2">
        <v>23</v>
      </c>
      <c r="D1523" s="5" t="s">
        <v>1209</v>
      </c>
      <c r="E1523" s="13">
        <v>16</v>
      </c>
      <c r="F1523" s="13">
        <v>3625</v>
      </c>
      <c r="G1523" s="13">
        <v>3641</v>
      </c>
      <c r="H1523" s="13">
        <v>330.56887999999998</v>
      </c>
      <c r="I1523" s="13">
        <v>3310.4311200000002</v>
      </c>
    </row>
    <row r="1524" spans="2:9" x14ac:dyDescent="0.2">
      <c r="B1524"/>
      <c r="C1524" s="2">
        <v>75</v>
      </c>
      <c r="D1524" s="5" t="s">
        <v>1210</v>
      </c>
      <c r="E1524" s="13">
        <v>0</v>
      </c>
      <c r="F1524" s="13">
        <v>6889</v>
      </c>
      <c r="G1524" s="13">
        <v>6889</v>
      </c>
      <c r="H1524" s="13">
        <v>4458.5</v>
      </c>
      <c r="I1524" s="13">
        <v>2430.5</v>
      </c>
    </row>
    <row r="1525" spans="2:9" ht="15" customHeight="1" x14ac:dyDescent="0.2">
      <c r="B1525"/>
      <c r="C1525" s="14" t="s">
        <v>13</v>
      </c>
      <c r="D1525" s="15" t="s">
        <v>1211</v>
      </c>
      <c r="E1525" s="16">
        <f>SUBTOTAL(9,E1523:E1524)</f>
        <v>16</v>
      </c>
      <c r="F1525" s="16">
        <f>SUBTOTAL(9,F1523:F1524)</f>
        <v>10514</v>
      </c>
      <c r="G1525" s="16">
        <f>SUBTOTAL(9,G1523:G1524)</f>
        <v>10530</v>
      </c>
      <c r="H1525" s="16">
        <f>SUBTOTAL(9,H1523:H1524)</f>
        <v>4789.0688799999998</v>
      </c>
      <c r="I1525" s="16">
        <f>SUBTOTAL(9,I1523:I1524)</f>
        <v>5740.9311200000002</v>
      </c>
    </row>
    <row r="1526" spans="2:9" ht="15" customHeight="1" x14ac:dyDescent="0.25">
      <c r="B1526" s="10">
        <v>1142</v>
      </c>
      <c r="C1526" s="11"/>
      <c r="D1526" s="5" t="s">
        <v>1212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21</v>
      </c>
      <c r="E1527" s="13">
        <v>8409</v>
      </c>
      <c r="F1527" s="13">
        <v>240662</v>
      </c>
      <c r="G1527" s="13">
        <v>249071</v>
      </c>
      <c r="H1527" s="13">
        <v>65934.401849999995</v>
      </c>
      <c r="I1527" s="13">
        <v>183136.59815000001</v>
      </c>
    </row>
    <row r="1528" spans="2:9" x14ac:dyDescent="0.2">
      <c r="B1528"/>
      <c r="C1528" s="2">
        <v>45</v>
      </c>
      <c r="D1528" s="5" t="s">
        <v>33</v>
      </c>
      <c r="E1528" s="13">
        <v>568</v>
      </c>
      <c r="F1528" s="13">
        <v>12051</v>
      </c>
      <c r="G1528" s="13">
        <v>12619</v>
      </c>
      <c r="H1528" s="13">
        <v>219.15440000000001</v>
      </c>
      <c r="I1528" s="13">
        <v>12399.845600000001</v>
      </c>
    </row>
    <row r="1529" spans="2:9" x14ac:dyDescent="0.2">
      <c r="B1529"/>
      <c r="C1529" s="2">
        <v>50</v>
      </c>
      <c r="D1529" s="5" t="s">
        <v>1213</v>
      </c>
      <c r="E1529" s="13">
        <v>0</v>
      </c>
      <c r="F1529" s="13">
        <v>7630</v>
      </c>
      <c r="G1529" s="13">
        <v>7630</v>
      </c>
      <c r="H1529" s="13">
        <v>0</v>
      </c>
      <c r="I1529" s="13">
        <v>7630</v>
      </c>
    </row>
    <row r="1530" spans="2:9" x14ac:dyDescent="0.2">
      <c r="B1530"/>
      <c r="C1530" s="2">
        <v>60</v>
      </c>
      <c r="D1530" s="5" t="s">
        <v>1214</v>
      </c>
      <c r="E1530" s="13">
        <v>0</v>
      </c>
      <c r="F1530" s="13">
        <v>174945</v>
      </c>
      <c r="G1530" s="13">
        <v>174945</v>
      </c>
      <c r="H1530" s="13">
        <v>152810.36799999999</v>
      </c>
      <c r="I1530" s="13">
        <v>22134.632000000001</v>
      </c>
    </row>
    <row r="1531" spans="2:9" x14ac:dyDescent="0.2">
      <c r="B1531"/>
      <c r="C1531" s="2">
        <v>70</v>
      </c>
      <c r="D1531" s="5" t="s">
        <v>1215</v>
      </c>
      <c r="E1531" s="13">
        <v>0</v>
      </c>
      <c r="F1531" s="13">
        <v>816</v>
      </c>
      <c r="G1531" s="13">
        <v>816</v>
      </c>
      <c r="H1531" s="13">
        <v>300</v>
      </c>
      <c r="I1531" s="13">
        <v>516</v>
      </c>
    </row>
    <row r="1532" spans="2:9" x14ac:dyDescent="0.2">
      <c r="B1532"/>
      <c r="C1532" s="2">
        <v>71</v>
      </c>
      <c r="D1532" s="5" t="s">
        <v>1216</v>
      </c>
      <c r="E1532" s="13">
        <v>941</v>
      </c>
      <c r="F1532" s="13">
        <v>4500</v>
      </c>
      <c r="G1532" s="13">
        <v>5441</v>
      </c>
      <c r="H1532" s="13">
        <v>1235.1656599999999</v>
      </c>
      <c r="I1532" s="13">
        <v>4205.8343400000003</v>
      </c>
    </row>
    <row r="1533" spans="2:9" x14ac:dyDescent="0.2">
      <c r="B1533"/>
      <c r="C1533" s="2">
        <v>72</v>
      </c>
      <c r="D1533" s="5" t="s">
        <v>1217</v>
      </c>
      <c r="E1533" s="13">
        <v>0</v>
      </c>
      <c r="F1533" s="13">
        <v>492</v>
      </c>
      <c r="G1533" s="13">
        <v>492</v>
      </c>
      <c r="H1533" s="13">
        <v>0</v>
      </c>
      <c r="I1533" s="13">
        <v>492</v>
      </c>
    </row>
    <row r="1534" spans="2:9" ht="25.5" x14ac:dyDescent="0.2">
      <c r="B1534"/>
      <c r="C1534" s="2">
        <v>73</v>
      </c>
      <c r="D1534" s="5" t="s">
        <v>1218</v>
      </c>
      <c r="E1534" s="13">
        <v>0</v>
      </c>
      <c r="F1534" s="13">
        <v>55610</v>
      </c>
      <c r="G1534" s="13">
        <v>55610</v>
      </c>
      <c r="H1534" s="13">
        <v>4486.7259999999997</v>
      </c>
      <c r="I1534" s="13">
        <v>51123.273999999998</v>
      </c>
    </row>
    <row r="1535" spans="2:9" x14ac:dyDescent="0.2">
      <c r="B1535"/>
      <c r="C1535" s="2">
        <v>74</v>
      </c>
      <c r="D1535" s="5" t="s">
        <v>1219</v>
      </c>
      <c r="E1535" s="13">
        <v>0</v>
      </c>
      <c r="F1535" s="13">
        <v>1000</v>
      </c>
      <c r="G1535" s="13">
        <v>1000</v>
      </c>
      <c r="H1535" s="13">
        <v>0</v>
      </c>
      <c r="I1535" s="13">
        <v>1000</v>
      </c>
    </row>
    <row r="1536" spans="2:9" x14ac:dyDescent="0.2">
      <c r="B1536"/>
      <c r="C1536" s="2">
        <v>76</v>
      </c>
      <c r="D1536" s="5" t="s">
        <v>1220</v>
      </c>
      <c r="E1536" s="13">
        <v>0</v>
      </c>
      <c r="F1536" s="13">
        <v>188500</v>
      </c>
      <c r="G1536" s="13">
        <v>188500</v>
      </c>
      <c r="H1536" s="13">
        <v>174927.52</v>
      </c>
      <c r="I1536" s="13">
        <v>13572.48</v>
      </c>
    </row>
    <row r="1537" spans="2:9" x14ac:dyDescent="0.2">
      <c r="B1537"/>
      <c r="C1537" s="2">
        <v>77</v>
      </c>
      <c r="D1537" s="5" t="s">
        <v>1221</v>
      </c>
      <c r="E1537" s="13">
        <v>25096</v>
      </c>
      <c r="F1537" s="13">
        <v>350000</v>
      </c>
      <c r="G1537" s="13">
        <v>375096</v>
      </c>
      <c r="H1537" s="13">
        <v>110103.216</v>
      </c>
      <c r="I1537" s="13">
        <v>264992.78399999999</v>
      </c>
    </row>
    <row r="1538" spans="2:9" x14ac:dyDescent="0.2">
      <c r="B1538"/>
      <c r="C1538" s="2">
        <v>78</v>
      </c>
      <c r="D1538" s="5" t="s">
        <v>1222</v>
      </c>
      <c r="E1538" s="13">
        <v>45349</v>
      </c>
      <c r="F1538" s="13">
        <v>45000</v>
      </c>
      <c r="G1538" s="13">
        <v>90349</v>
      </c>
      <c r="H1538" s="13">
        <v>1173.6699699999999</v>
      </c>
      <c r="I1538" s="13">
        <v>89175.330029999997</v>
      </c>
    </row>
    <row r="1539" spans="2:9" x14ac:dyDescent="0.2">
      <c r="B1539"/>
      <c r="C1539" s="2">
        <v>80</v>
      </c>
      <c r="D1539" s="5" t="s">
        <v>1223</v>
      </c>
      <c r="E1539" s="13">
        <v>0</v>
      </c>
      <c r="F1539" s="13">
        <v>500</v>
      </c>
      <c r="G1539" s="13">
        <v>500</v>
      </c>
      <c r="H1539" s="13">
        <v>0</v>
      </c>
      <c r="I1539" s="13">
        <v>500</v>
      </c>
    </row>
    <row r="1540" spans="2:9" ht="15" customHeight="1" x14ac:dyDescent="0.2">
      <c r="B1540"/>
      <c r="C1540" s="14" t="s">
        <v>13</v>
      </c>
      <c r="D1540" s="15" t="s">
        <v>1224</v>
      </c>
      <c r="E1540" s="16">
        <f>SUBTOTAL(9,E1527:E1539)</f>
        <v>80363</v>
      </c>
      <c r="F1540" s="16">
        <f>SUBTOTAL(9,F1527:F1539)</f>
        <v>1081706</v>
      </c>
      <c r="G1540" s="16">
        <f>SUBTOTAL(9,G1527:G1539)</f>
        <v>1162069</v>
      </c>
      <c r="H1540" s="16">
        <f>SUBTOTAL(9,H1527:H1539)</f>
        <v>511190.22187999997</v>
      </c>
      <c r="I1540" s="16">
        <f>SUBTOTAL(9,I1527:I1539)</f>
        <v>650878.77811999992</v>
      </c>
    </row>
    <row r="1541" spans="2:9" ht="15" customHeight="1" x14ac:dyDescent="0.25">
      <c r="B1541" s="10">
        <v>1148</v>
      </c>
      <c r="C1541" s="11"/>
      <c r="D1541" s="5" t="s">
        <v>1225</v>
      </c>
      <c r="E1541" s="12"/>
      <c r="F1541" s="1"/>
      <c r="H1541" s="1"/>
      <c r="I1541" s="1"/>
    </row>
    <row r="1542" spans="2:9" x14ac:dyDescent="0.2">
      <c r="B1542"/>
      <c r="C1542" s="2">
        <v>71</v>
      </c>
      <c r="D1542" s="5" t="s">
        <v>1226</v>
      </c>
      <c r="E1542" s="13">
        <v>0</v>
      </c>
      <c r="F1542" s="13">
        <v>159000</v>
      </c>
      <c r="G1542" s="13">
        <v>159000</v>
      </c>
      <c r="H1542" s="13">
        <v>10050.510899999999</v>
      </c>
      <c r="I1542" s="13">
        <v>148949.48910000001</v>
      </c>
    </row>
    <row r="1543" spans="2:9" ht="15" customHeight="1" x14ac:dyDescent="0.2">
      <c r="B1543"/>
      <c r="C1543" s="14" t="s">
        <v>13</v>
      </c>
      <c r="D1543" s="15" t="s">
        <v>1227</v>
      </c>
      <c r="E1543" s="16">
        <f>SUBTOTAL(9,E1542:E1542)</f>
        <v>0</v>
      </c>
      <c r="F1543" s="16">
        <f>SUBTOTAL(9,F1542:F1542)</f>
        <v>159000</v>
      </c>
      <c r="G1543" s="16">
        <f>SUBTOTAL(9,G1542:G1542)</f>
        <v>159000</v>
      </c>
      <c r="H1543" s="16">
        <f>SUBTOTAL(9,H1542:H1542)</f>
        <v>10050.510899999999</v>
      </c>
      <c r="I1543" s="16">
        <f>SUBTOTAL(9,I1542:I1542)</f>
        <v>148949.48910000001</v>
      </c>
    </row>
    <row r="1544" spans="2:9" ht="15" customHeight="1" x14ac:dyDescent="0.25">
      <c r="B1544" s="10">
        <v>1149</v>
      </c>
      <c r="C1544" s="11"/>
      <c r="D1544" s="5" t="s">
        <v>1228</v>
      </c>
      <c r="E1544" s="12"/>
      <c r="F1544" s="1"/>
      <c r="H1544" s="1"/>
      <c r="I1544" s="1"/>
    </row>
    <row r="1545" spans="2:9" x14ac:dyDescent="0.2">
      <c r="B1545"/>
      <c r="C1545" s="2">
        <v>51</v>
      </c>
      <c r="D1545" s="5" t="s">
        <v>1229</v>
      </c>
      <c r="E1545" s="13">
        <v>0</v>
      </c>
      <c r="F1545" s="13">
        <v>4968</v>
      </c>
      <c r="G1545" s="13">
        <v>4968</v>
      </c>
      <c r="H1545" s="13">
        <v>0</v>
      </c>
      <c r="I1545" s="13">
        <v>4968</v>
      </c>
    </row>
    <row r="1546" spans="2:9" x14ac:dyDescent="0.2">
      <c r="B1546"/>
      <c r="C1546" s="2">
        <v>71</v>
      </c>
      <c r="D1546" s="5" t="s">
        <v>1230</v>
      </c>
      <c r="E1546" s="13">
        <v>12153</v>
      </c>
      <c r="F1546" s="13">
        <v>71174</v>
      </c>
      <c r="G1546" s="13">
        <v>83327</v>
      </c>
      <c r="H1546" s="13">
        <v>0</v>
      </c>
      <c r="I1546" s="13">
        <v>83327</v>
      </c>
    </row>
    <row r="1547" spans="2:9" x14ac:dyDescent="0.2">
      <c r="B1547"/>
      <c r="C1547" s="2">
        <v>73</v>
      </c>
      <c r="D1547" s="5" t="s">
        <v>1231</v>
      </c>
      <c r="E1547" s="13">
        <v>5944</v>
      </c>
      <c r="F1547" s="13">
        <v>44690</v>
      </c>
      <c r="G1547" s="13">
        <v>50634</v>
      </c>
      <c r="H1547" s="13">
        <v>2714.8980000000001</v>
      </c>
      <c r="I1547" s="13">
        <v>47919.101999999999</v>
      </c>
    </row>
    <row r="1548" spans="2:9" x14ac:dyDescent="0.2">
      <c r="B1548"/>
      <c r="C1548" s="2">
        <v>76</v>
      </c>
      <c r="D1548" s="5" t="s">
        <v>1232</v>
      </c>
      <c r="E1548" s="13">
        <v>10829</v>
      </c>
      <c r="F1548" s="13">
        <v>0</v>
      </c>
      <c r="G1548" s="13">
        <v>10829</v>
      </c>
      <c r="H1548" s="13">
        <v>8088.5060000000003</v>
      </c>
      <c r="I1548" s="13">
        <v>2740.4940000000001</v>
      </c>
    </row>
    <row r="1549" spans="2:9" ht="15" customHeight="1" x14ac:dyDescent="0.2">
      <c r="B1549"/>
      <c r="C1549" s="14" t="s">
        <v>13</v>
      </c>
      <c r="D1549" s="15" t="s">
        <v>1233</v>
      </c>
      <c r="E1549" s="16">
        <f>SUBTOTAL(9,E1545:E1548)</f>
        <v>28926</v>
      </c>
      <c r="F1549" s="16">
        <f>SUBTOTAL(9,F1545:F1548)</f>
        <v>120832</v>
      </c>
      <c r="G1549" s="16">
        <f>SUBTOTAL(9,G1545:G1548)</f>
        <v>149758</v>
      </c>
      <c r="H1549" s="16">
        <f>SUBTOTAL(9,H1545:H1548)</f>
        <v>10803.404</v>
      </c>
      <c r="I1549" s="16">
        <f>SUBTOTAL(9,I1545:I1548)</f>
        <v>138954.59600000002</v>
      </c>
    </row>
    <row r="1550" spans="2:9" ht="15" customHeight="1" x14ac:dyDescent="0.25">
      <c r="B1550" s="10">
        <v>1150</v>
      </c>
      <c r="C1550" s="11"/>
      <c r="D1550" s="5" t="s">
        <v>1234</v>
      </c>
      <c r="E1550" s="12"/>
      <c r="F1550" s="1"/>
      <c r="H1550" s="1"/>
      <c r="I1550" s="1"/>
    </row>
    <row r="1551" spans="2:9" x14ac:dyDescent="0.2">
      <c r="B1551"/>
      <c r="C1551" s="2">
        <v>21</v>
      </c>
      <c r="D1551" s="5" t="s">
        <v>32</v>
      </c>
      <c r="E1551" s="13">
        <v>2109</v>
      </c>
      <c r="F1551" s="13">
        <v>18400</v>
      </c>
      <c r="G1551" s="13">
        <v>20509</v>
      </c>
      <c r="H1551" s="13">
        <v>802.18679999999995</v>
      </c>
      <c r="I1551" s="13">
        <v>19706.813200000001</v>
      </c>
    </row>
    <row r="1552" spans="2:9" x14ac:dyDescent="0.2">
      <c r="B1552"/>
      <c r="C1552" s="2">
        <v>50</v>
      </c>
      <c r="D1552" s="5" t="s">
        <v>1235</v>
      </c>
      <c r="E1552" s="13">
        <v>0</v>
      </c>
      <c r="F1552" s="13">
        <v>1295553</v>
      </c>
      <c r="G1552" s="13">
        <v>1295553</v>
      </c>
      <c r="H1552" s="13">
        <v>647776.5</v>
      </c>
      <c r="I1552" s="13">
        <v>647776.5</v>
      </c>
    </row>
    <row r="1553" spans="2:9" x14ac:dyDescent="0.2">
      <c r="B1553"/>
      <c r="C1553" s="2">
        <v>70</v>
      </c>
      <c r="D1553" s="5" t="s">
        <v>1236</v>
      </c>
      <c r="E1553" s="13">
        <v>0</v>
      </c>
      <c r="F1553" s="13">
        <v>273145</v>
      </c>
      <c r="G1553" s="13">
        <v>273145</v>
      </c>
      <c r="H1553" s="13">
        <v>68764.849740000005</v>
      </c>
      <c r="I1553" s="13">
        <v>204380.15025999999</v>
      </c>
    </row>
    <row r="1554" spans="2:9" x14ac:dyDescent="0.2">
      <c r="B1554"/>
      <c r="C1554" s="2">
        <v>71</v>
      </c>
      <c r="D1554" s="5" t="s">
        <v>1237</v>
      </c>
      <c r="E1554" s="13">
        <v>0</v>
      </c>
      <c r="F1554" s="13">
        <v>46500</v>
      </c>
      <c r="G1554" s="13">
        <v>46500</v>
      </c>
      <c r="H1554" s="13">
        <v>53477.124000000003</v>
      </c>
      <c r="I1554" s="13">
        <v>-6977.1239999999998</v>
      </c>
    </row>
    <row r="1555" spans="2:9" x14ac:dyDescent="0.2">
      <c r="B1555"/>
      <c r="C1555" s="2">
        <v>73</v>
      </c>
      <c r="D1555" s="5" t="s">
        <v>1238</v>
      </c>
      <c r="E1555" s="13">
        <v>0</v>
      </c>
      <c r="F1555" s="13">
        <v>3896050</v>
      </c>
      <c r="G1555" s="13">
        <v>3896050</v>
      </c>
      <c r="H1555" s="13">
        <v>1032221.36444</v>
      </c>
      <c r="I1555" s="13">
        <v>2863828.6355599998</v>
      </c>
    </row>
    <row r="1556" spans="2:9" x14ac:dyDescent="0.2">
      <c r="B1556"/>
      <c r="C1556" s="2">
        <v>74</v>
      </c>
      <c r="D1556" s="5" t="s">
        <v>1239</v>
      </c>
      <c r="E1556" s="13">
        <v>3473</v>
      </c>
      <c r="F1556" s="13">
        <v>9566800</v>
      </c>
      <c r="G1556" s="13">
        <v>9570273</v>
      </c>
      <c r="H1556" s="13">
        <v>9539105.85702</v>
      </c>
      <c r="I1556" s="13">
        <v>31167.142980000001</v>
      </c>
    </row>
    <row r="1557" spans="2:9" x14ac:dyDescent="0.2">
      <c r="B1557"/>
      <c r="C1557" s="2">
        <v>77</v>
      </c>
      <c r="D1557" s="5" t="s">
        <v>1240</v>
      </c>
      <c r="E1557" s="13">
        <v>23807</v>
      </c>
      <c r="F1557" s="13">
        <v>291309</v>
      </c>
      <c r="G1557" s="13">
        <v>315116</v>
      </c>
      <c r="H1557" s="13">
        <v>113033.10879</v>
      </c>
      <c r="I1557" s="13">
        <v>202082.89121</v>
      </c>
    </row>
    <row r="1558" spans="2:9" x14ac:dyDescent="0.2">
      <c r="B1558"/>
      <c r="C1558" s="2">
        <v>78</v>
      </c>
      <c r="D1558" s="5" t="s">
        <v>1241</v>
      </c>
      <c r="E1558" s="13">
        <v>2440</v>
      </c>
      <c r="F1558" s="13">
        <v>1553145</v>
      </c>
      <c r="G1558" s="13">
        <v>1555585</v>
      </c>
      <c r="H1558" s="13">
        <v>1346692.4438100001</v>
      </c>
      <c r="I1558" s="13">
        <v>208892.55619</v>
      </c>
    </row>
    <row r="1559" spans="2:9" ht="15" customHeight="1" x14ac:dyDescent="0.2">
      <c r="B1559"/>
      <c r="C1559" s="14" t="s">
        <v>13</v>
      </c>
      <c r="D1559" s="15" t="s">
        <v>1242</v>
      </c>
      <c r="E1559" s="16">
        <f>SUBTOTAL(9,E1551:E1558)</f>
        <v>31829</v>
      </c>
      <c r="F1559" s="16">
        <f>SUBTOTAL(9,F1551:F1558)</f>
        <v>16940902</v>
      </c>
      <c r="G1559" s="16">
        <f>SUBTOTAL(9,G1551:G1558)</f>
        <v>16972731</v>
      </c>
      <c r="H1559" s="16">
        <f>SUBTOTAL(9,H1551:H1558)</f>
        <v>12801873.434599999</v>
      </c>
      <c r="I1559" s="16">
        <f>SUBTOTAL(9,I1551:I1558)</f>
        <v>4170857.5653999997</v>
      </c>
    </row>
    <row r="1560" spans="2:9" ht="15" customHeight="1" x14ac:dyDescent="0.25">
      <c r="B1560" s="10">
        <v>1151</v>
      </c>
      <c r="C1560" s="11"/>
      <c r="D1560" s="5" t="s">
        <v>1243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1244</v>
      </c>
      <c r="E1561" s="13">
        <v>0</v>
      </c>
      <c r="F1561" s="13">
        <v>42400</v>
      </c>
      <c r="G1561" s="13">
        <v>42400</v>
      </c>
      <c r="H1561" s="13">
        <v>21200</v>
      </c>
      <c r="I1561" s="13">
        <v>21200</v>
      </c>
    </row>
    <row r="1562" spans="2:9" x14ac:dyDescent="0.2">
      <c r="B1562"/>
      <c r="C1562" s="2">
        <v>72</v>
      </c>
      <c r="D1562" s="5" t="s">
        <v>1245</v>
      </c>
      <c r="E1562" s="13">
        <v>0</v>
      </c>
      <c r="F1562" s="13">
        <v>7300</v>
      </c>
      <c r="G1562" s="13">
        <v>7300</v>
      </c>
      <c r="H1562" s="13">
        <v>1825</v>
      </c>
      <c r="I1562" s="13">
        <v>5475</v>
      </c>
    </row>
    <row r="1563" spans="2:9" x14ac:dyDescent="0.2">
      <c r="B1563"/>
      <c r="C1563" s="2">
        <v>75</v>
      </c>
      <c r="D1563" s="5" t="s">
        <v>1246</v>
      </c>
      <c r="E1563" s="13">
        <v>5655</v>
      </c>
      <c r="F1563" s="13">
        <v>95800</v>
      </c>
      <c r="G1563" s="13">
        <v>101455</v>
      </c>
      <c r="H1563" s="13">
        <v>11452.5</v>
      </c>
      <c r="I1563" s="13">
        <v>90002.5</v>
      </c>
    </row>
    <row r="1564" spans="2:9" x14ac:dyDescent="0.2">
      <c r="B1564"/>
      <c r="C1564" s="2">
        <v>79</v>
      </c>
      <c r="D1564" s="5" t="s">
        <v>1241</v>
      </c>
      <c r="E1564" s="13">
        <v>738</v>
      </c>
      <c r="F1564" s="13">
        <v>4000</v>
      </c>
      <c r="G1564" s="13">
        <v>4738</v>
      </c>
      <c r="H1564" s="13">
        <v>712.95898999999997</v>
      </c>
      <c r="I1564" s="13">
        <v>4025.0410099999999</v>
      </c>
    </row>
    <row r="1565" spans="2:9" ht="15" customHeight="1" x14ac:dyDescent="0.2">
      <c r="B1565"/>
      <c r="C1565" s="14" t="s">
        <v>13</v>
      </c>
      <c r="D1565" s="15" t="s">
        <v>1247</v>
      </c>
      <c r="E1565" s="16">
        <f>SUBTOTAL(9,E1561:E1564)</f>
        <v>6393</v>
      </c>
      <c r="F1565" s="16">
        <f>SUBTOTAL(9,F1561:F1564)</f>
        <v>149500</v>
      </c>
      <c r="G1565" s="16">
        <f>SUBTOTAL(9,G1561:G1564)</f>
        <v>155893</v>
      </c>
      <c r="H1565" s="16">
        <f>SUBTOTAL(9,H1561:H1564)</f>
        <v>35190.458989999999</v>
      </c>
      <c r="I1565" s="16">
        <f>SUBTOTAL(9,I1561:I1564)</f>
        <v>120702.54101</v>
      </c>
    </row>
    <row r="1566" spans="2:9" ht="15" customHeight="1" x14ac:dyDescent="0.25">
      <c r="B1566" s="10">
        <v>1161</v>
      </c>
      <c r="C1566" s="11"/>
      <c r="D1566" s="5" t="s">
        <v>1248</v>
      </c>
      <c r="E1566" s="12"/>
      <c r="F1566" s="1"/>
      <c r="H1566" s="1"/>
      <c r="I1566" s="1"/>
    </row>
    <row r="1567" spans="2:9" x14ac:dyDescent="0.2">
      <c r="B1567"/>
      <c r="C1567" s="2">
        <v>70</v>
      </c>
      <c r="D1567" s="5" t="s">
        <v>1249</v>
      </c>
      <c r="E1567" s="13">
        <v>0</v>
      </c>
      <c r="F1567" s="13">
        <v>14038</v>
      </c>
      <c r="G1567" s="13">
        <v>14038</v>
      </c>
      <c r="H1567" s="13">
        <v>0</v>
      </c>
      <c r="I1567" s="13">
        <v>14038</v>
      </c>
    </row>
    <row r="1568" spans="2:9" x14ac:dyDescent="0.2">
      <c r="B1568"/>
      <c r="C1568" s="2">
        <v>75</v>
      </c>
      <c r="D1568" s="5" t="s">
        <v>1250</v>
      </c>
      <c r="E1568" s="13">
        <v>0</v>
      </c>
      <c r="F1568" s="13">
        <v>10030</v>
      </c>
      <c r="G1568" s="13">
        <v>10030</v>
      </c>
      <c r="H1568" s="13">
        <v>0</v>
      </c>
      <c r="I1568" s="13">
        <v>10030</v>
      </c>
    </row>
    <row r="1569" spans="2:9" ht="15" customHeight="1" x14ac:dyDescent="0.2">
      <c r="B1569"/>
      <c r="C1569" s="14" t="s">
        <v>13</v>
      </c>
      <c r="D1569" s="15" t="s">
        <v>1251</v>
      </c>
      <c r="E1569" s="16">
        <f>SUBTOTAL(9,E1567:E1568)</f>
        <v>0</v>
      </c>
      <c r="F1569" s="16">
        <f>SUBTOTAL(9,F1567:F1568)</f>
        <v>24068</v>
      </c>
      <c r="G1569" s="16">
        <f>SUBTOTAL(9,G1567:G1568)</f>
        <v>24068</v>
      </c>
      <c r="H1569" s="16">
        <f>SUBTOTAL(9,H1567:H1568)</f>
        <v>0</v>
      </c>
      <c r="I1569" s="16">
        <f>SUBTOTAL(9,I1567:I1568)</f>
        <v>24068</v>
      </c>
    </row>
    <row r="1570" spans="2:9" ht="15" customHeight="1" x14ac:dyDescent="0.2">
      <c r="C1570" s="17"/>
      <c r="D1570" s="18" t="s">
        <v>1252</v>
      </c>
      <c r="E1570" s="19">
        <f>SUBTOTAL(9,E1509:E1569)</f>
        <v>167885</v>
      </c>
      <c r="F1570" s="19">
        <f>SUBTOTAL(9,F1509:F1569)</f>
        <v>18637304</v>
      </c>
      <c r="G1570" s="19">
        <f>SUBTOTAL(9,G1509:G1569)</f>
        <v>18805189</v>
      </c>
      <c r="H1570" s="19">
        <f>SUBTOTAL(9,H1509:H1569)</f>
        <v>13411703.27262</v>
      </c>
      <c r="I1570" s="19">
        <f>SUBTOTAL(9,I1509:I1569)</f>
        <v>5393485.7273799991</v>
      </c>
    </row>
    <row r="1571" spans="2:9" ht="15" customHeight="1" x14ac:dyDescent="0.2">
      <c r="C1571" s="17"/>
      <c r="D1571" s="18" t="s">
        <v>1253</v>
      </c>
      <c r="E1571" s="19">
        <f>SUBTOTAL(9,E1478:E1570)</f>
        <v>221819</v>
      </c>
      <c r="F1571" s="19">
        <f>SUBTOTAL(9,F1478:F1570)</f>
        <v>21153520</v>
      </c>
      <c r="G1571" s="19">
        <f>SUBTOTAL(9,G1478:G1570)</f>
        <v>21375339</v>
      </c>
      <c r="H1571" s="19">
        <f>SUBTOTAL(9,H1478:H1570)</f>
        <v>14142053.218040001</v>
      </c>
      <c r="I1571" s="19">
        <f>SUBTOTAL(9,I1478:I1570)</f>
        <v>7233285.7819599994</v>
      </c>
    </row>
    <row r="1572" spans="2:9" x14ac:dyDescent="0.2">
      <c r="C1572" s="17"/>
      <c r="D1572" s="20"/>
      <c r="E1572" s="21"/>
      <c r="F1572" s="21"/>
      <c r="G1572" s="21"/>
      <c r="H1572" s="21"/>
      <c r="I1572" s="21"/>
    </row>
    <row r="1573" spans="2:9" ht="15" customHeight="1" x14ac:dyDescent="0.2">
      <c r="B1573" s="1"/>
      <c r="C1573" s="2"/>
      <c r="D1573" s="3" t="s">
        <v>1254</v>
      </c>
      <c r="E1573" s="1"/>
      <c r="F1573" s="1"/>
      <c r="G1573" s="1"/>
      <c r="H1573" s="1"/>
      <c r="I1573" s="1"/>
    </row>
    <row r="1574" spans="2:9" ht="27" customHeight="1" x14ac:dyDescent="0.25">
      <c r="B1574" s="1"/>
      <c r="C1574" s="2"/>
      <c r="D1574" s="9" t="s">
        <v>1169</v>
      </c>
      <c r="E1574" s="1"/>
      <c r="F1574" s="1"/>
      <c r="G1574" s="1"/>
      <c r="H1574" s="1"/>
      <c r="I1574" s="1"/>
    </row>
    <row r="1575" spans="2:9" ht="15" customHeight="1" x14ac:dyDescent="0.25">
      <c r="B1575" s="10">
        <v>1300</v>
      </c>
      <c r="C1575" s="11"/>
      <c r="D1575" s="5" t="s">
        <v>1255</v>
      </c>
      <c r="E1575" s="12"/>
      <c r="F1575" s="1"/>
      <c r="H1575" s="1"/>
      <c r="I1575" s="1"/>
    </row>
    <row r="1576" spans="2:9" x14ac:dyDescent="0.2">
      <c r="B1576"/>
      <c r="C1576" s="2">
        <v>1</v>
      </c>
      <c r="D1576" s="5" t="s">
        <v>21</v>
      </c>
      <c r="E1576" s="13">
        <v>9411</v>
      </c>
      <c r="F1576" s="13">
        <v>191053</v>
      </c>
      <c r="G1576" s="13">
        <v>200464</v>
      </c>
      <c r="H1576" s="13">
        <v>43125.011709999999</v>
      </c>
      <c r="I1576" s="13">
        <v>157338.98829000001</v>
      </c>
    </row>
    <row r="1577" spans="2:9" x14ac:dyDescent="0.2">
      <c r="B1577"/>
      <c r="C1577" s="2">
        <v>70</v>
      </c>
      <c r="D1577" s="5" t="s">
        <v>452</v>
      </c>
      <c r="E1577" s="13">
        <v>0</v>
      </c>
      <c r="F1577" s="13">
        <v>29000</v>
      </c>
      <c r="G1577" s="13">
        <v>29000</v>
      </c>
      <c r="H1577" s="13">
        <v>9530.9244199999994</v>
      </c>
      <c r="I1577" s="13">
        <v>19469.075580000001</v>
      </c>
    </row>
    <row r="1578" spans="2:9" x14ac:dyDescent="0.2">
      <c r="B1578"/>
      <c r="C1578" s="2">
        <v>71</v>
      </c>
      <c r="D1578" s="5" t="s">
        <v>1256</v>
      </c>
      <c r="E1578" s="13">
        <v>0</v>
      </c>
      <c r="F1578" s="13">
        <v>69100</v>
      </c>
      <c r="G1578" s="13">
        <v>69100</v>
      </c>
      <c r="H1578" s="13">
        <v>25025</v>
      </c>
      <c r="I1578" s="13">
        <v>44075</v>
      </c>
    </row>
    <row r="1579" spans="2:9" x14ac:dyDescent="0.2">
      <c r="B1579"/>
      <c r="C1579" s="2">
        <v>72</v>
      </c>
      <c r="D1579" s="5" t="s">
        <v>1257</v>
      </c>
      <c r="E1579" s="13">
        <v>0</v>
      </c>
      <c r="F1579" s="13">
        <v>3000</v>
      </c>
      <c r="G1579" s="13">
        <v>3000</v>
      </c>
      <c r="H1579" s="13">
        <v>0</v>
      </c>
      <c r="I1579" s="13">
        <v>3000</v>
      </c>
    </row>
    <row r="1580" spans="2:9" ht="15" customHeight="1" x14ac:dyDescent="0.2">
      <c r="B1580"/>
      <c r="C1580" s="14" t="s">
        <v>13</v>
      </c>
      <c r="D1580" s="15" t="s">
        <v>1258</v>
      </c>
      <c r="E1580" s="16">
        <f>SUBTOTAL(9,E1576:E1579)</f>
        <v>9411</v>
      </c>
      <c r="F1580" s="16">
        <f>SUBTOTAL(9,F1576:F1579)</f>
        <v>292153</v>
      </c>
      <c r="G1580" s="16">
        <f>SUBTOTAL(9,G1576:G1579)</f>
        <v>301564</v>
      </c>
      <c r="H1580" s="16">
        <f>SUBTOTAL(9,H1576:H1579)</f>
        <v>77680.936130000002</v>
      </c>
      <c r="I1580" s="16">
        <f>SUBTOTAL(9,I1576:I1579)</f>
        <v>223883.06387000001</v>
      </c>
    </row>
    <row r="1581" spans="2:9" ht="15" customHeight="1" x14ac:dyDescent="0.25">
      <c r="B1581" s="10">
        <v>1301</v>
      </c>
      <c r="C1581" s="11"/>
      <c r="D1581" s="5" t="s">
        <v>1259</v>
      </c>
      <c r="E1581" s="12"/>
      <c r="F1581" s="1"/>
      <c r="H1581" s="1"/>
      <c r="I1581" s="1"/>
    </row>
    <row r="1582" spans="2:9" x14ac:dyDescent="0.2">
      <c r="B1582"/>
      <c r="C1582" s="2">
        <v>21</v>
      </c>
      <c r="D1582" s="5" t="s">
        <v>1260</v>
      </c>
      <c r="E1582" s="13">
        <v>581</v>
      </c>
      <c r="F1582" s="13">
        <v>14385</v>
      </c>
      <c r="G1582" s="13">
        <v>14966</v>
      </c>
      <c r="H1582" s="13">
        <v>174.255</v>
      </c>
      <c r="I1582" s="13">
        <v>14791.745000000001</v>
      </c>
    </row>
    <row r="1583" spans="2:9" x14ac:dyDescent="0.2">
      <c r="B1583"/>
      <c r="C1583" s="2">
        <v>50</v>
      </c>
      <c r="D1583" s="5" t="s">
        <v>1261</v>
      </c>
      <c r="E1583" s="13">
        <v>0</v>
      </c>
      <c r="F1583" s="13">
        <v>133455</v>
      </c>
      <c r="G1583" s="13">
        <v>133455</v>
      </c>
      <c r="H1583" s="13">
        <v>0</v>
      </c>
      <c r="I1583" s="13">
        <v>133455</v>
      </c>
    </row>
    <row r="1584" spans="2:9" ht="15" customHeight="1" x14ac:dyDescent="0.2">
      <c r="B1584"/>
      <c r="C1584" s="14" t="s">
        <v>13</v>
      </c>
      <c r="D1584" s="15" t="s">
        <v>1262</v>
      </c>
      <c r="E1584" s="16">
        <f>SUBTOTAL(9,E1582:E1583)</f>
        <v>581</v>
      </c>
      <c r="F1584" s="16">
        <f>SUBTOTAL(9,F1582:F1583)</f>
        <v>147840</v>
      </c>
      <c r="G1584" s="16">
        <f>SUBTOTAL(9,G1582:G1583)</f>
        <v>148421</v>
      </c>
      <c r="H1584" s="16">
        <f>SUBTOTAL(9,H1582:H1583)</f>
        <v>174.255</v>
      </c>
      <c r="I1584" s="16">
        <f>SUBTOTAL(9,I1582:I1583)</f>
        <v>148246.745</v>
      </c>
    </row>
    <row r="1585" spans="2:9" ht="15" customHeight="1" x14ac:dyDescent="0.2">
      <c r="C1585" s="17"/>
      <c r="D1585" s="18" t="s">
        <v>1174</v>
      </c>
      <c r="E1585" s="19">
        <f>SUBTOTAL(9,E1575:E1584)</f>
        <v>9992</v>
      </c>
      <c r="F1585" s="19">
        <f>SUBTOTAL(9,F1575:F1584)</f>
        <v>439993</v>
      </c>
      <c r="G1585" s="19">
        <f>SUBTOTAL(9,G1575:G1584)</f>
        <v>449985</v>
      </c>
      <c r="H1585" s="19">
        <f>SUBTOTAL(9,H1575:H1584)</f>
        <v>77855.191130000007</v>
      </c>
      <c r="I1585" s="19">
        <f>SUBTOTAL(9,I1575:I1584)</f>
        <v>372129.80887000001</v>
      </c>
    </row>
    <row r="1586" spans="2:9" ht="27" customHeight="1" x14ac:dyDescent="0.25">
      <c r="B1586" s="1"/>
      <c r="C1586" s="2"/>
      <c r="D1586" s="9" t="s">
        <v>1263</v>
      </c>
      <c r="E1586" s="1"/>
      <c r="F1586" s="1"/>
      <c r="G1586" s="1"/>
      <c r="H1586" s="1"/>
      <c r="I1586" s="1"/>
    </row>
    <row r="1587" spans="2:9" ht="15" customHeight="1" x14ac:dyDescent="0.25">
      <c r="B1587" s="10">
        <v>1310</v>
      </c>
      <c r="C1587" s="11"/>
      <c r="D1587" s="5" t="s">
        <v>1264</v>
      </c>
      <c r="E1587" s="12"/>
      <c r="F1587" s="1"/>
      <c r="H1587" s="1"/>
      <c r="I1587" s="1"/>
    </row>
    <row r="1588" spans="2:9" x14ac:dyDescent="0.2">
      <c r="B1588"/>
      <c r="C1588" s="2">
        <v>70</v>
      </c>
      <c r="D1588" s="5" t="s">
        <v>1265</v>
      </c>
      <c r="E1588" s="13">
        <v>0</v>
      </c>
      <c r="F1588" s="13">
        <v>2030000</v>
      </c>
      <c r="G1588" s="13">
        <v>2030000</v>
      </c>
      <c r="H1588" s="13">
        <v>398442.89600000001</v>
      </c>
      <c r="I1588" s="13">
        <v>1631557.1040000001</v>
      </c>
    </row>
    <row r="1589" spans="2:9" ht="15" customHeight="1" x14ac:dyDescent="0.2">
      <c r="B1589"/>
      <c r="C1589" s="14" t="s">
        <v>13</v>
      </c>
      <c r="D1589" s="15" t="s">
        <v>1266</v>
      </c>
      <c r="E1589" s="16">
        <f>SUBTOTAL(9,E1588:E1588)</f>
        <v>0</v>
      </c>
      <c r="F1589" s="16">
        <f>SUBTOTAL(9,F1588:F1588)</f>
        <v>2030000</v>
      </c>
      <c r="G1589" s="16">
        <f>SUBTOTAL(9,G1588:G1588)</f>
        <v>2030000</v>
      </c>
      <c r="H1589" s="16">
        <f>SUBTOTAL(9,H1588:H1588)</f>
        <v>398442.89600000001</v>
      </c>
      <c r="I1589" s="16">
        <f>SUBTOTAL(9,I1588:I1588)</f>
        <v>1631557.1040000001</v>
      </c>
    </row>
    <row r="1590" spans="2:9" ht="15" customHeight="1" x14ac:dyDescent="0.25">
      <c r="B1590" s="10">
        <v>1311</v>
      </c>
      <c r="C1590" s="11"/>
      <c r="D1590" s="5" t="s">
        <v>1267</v>
      </c>
      <c r="E1590" s="12"/>
      <c r="F1590" s="1"/>
      <c r="H1590" s="1"/>
      <c r="I1590" s="1"/>
    </row>
    <row r="1591" spans="2:9" x14ac:dyDescent="0.2">
      <c r="B1591"/>
      <c r="C1591" s="2">
        <v>72</v>
      </c>
      <c r="D1591" s="5" t="s">
        <v>1268</v>
      </c>
      <c r="E1591" s="13">
        <v>0</v>
      </c>
      <c r="F1591" s="13">
        <v>110500</v>
      </c>
      <c r="G1591" s="13">
        <v>110500</v>
      </c>
      <c r="H1591" s="13">
        <v>0</v>
      </c>
      <c r="I1591" s="13">
        <v>110500</v>
      </c>
    </row>
    <row r="1592" spans="2:9" ht="15" customHeight="1" x14ac:dyDescent="0.2">
      <c r="B1592"/>
      <c r="C1592" s="14" t="s">
        <v>13</v>
      </c>
      <c r="D1592" s="15" t="s">
        <v>1269</v>
      </c>
      <c r="E1592" s="16">
        <f>SUBTOTAL(9,E1591:E1591)</f>
        <v>0</v>
      </c>
      <c r="F1592" s="16">
        <f>SUBTOTAL(9,F1591:F1591)</f>
        <v>110500</v>
      </c>
      <c r="G1592" s="16">
        <f>SUBTOTAL(9,G1591:G1591)</f>
        <v>110500</v>
      </c>
      <c r="H1592" s="16">
        <f>SUBTOTAL(9,H1591:H1591)</f>
        <v>0</v>
      </c>
      <c r="I1592" s="16">
        <f>SUBTOTAL(9,I1591:I1591)</f>
        <v>110500</v>
      </c>
    </row>
    <row r="1593" spans="2:9" ht="15" customHeight="1" x14ac:dyDescent="0.25">
      <c r="B1593" s="10">
        <v>1313</v>
      </c>
      <c r="C1593" s="11"/>
      <c r="D1593" s="5" t="s">
        <v>1270</v>
      </c>
      <c r="E1593" s="12"/>
      <c r="F1593" s="1"/>
      <c r="H1593" s="1"/>
      <c r="I1593" s="1"/>
    </row>
    <row r="1594" spans="2:9" x14ac:dyDescent="0.2">
      <c r="B1594"/>
      <c r="C1594" s="2">
        <v>1</v>
      </c>
      <c r="D1594" s="5" t="s">
        <v>21</v>
      </c>
      <c r="E1594" s="13">
        <v>12313</v>
      </c>
      <c r="F1594" s="13">
        <v>255055</v>
      </c>
      <c r="G1594" s="13">
        <v>267368</v>
      </c>
      <c r="H1594" s="13">
        <v>57988.880929999999</v>
      </c>
      <c r="I1594" s="13">
        <v>209379.11906999999</v>
      </c>
    </row>
    <row r="1595" spans="2:9" ht="15" customHeight="1" x14ac:dyDescent="0.2">
      <c r="B1595"/>
      <c r="C1595" s="14" t="s">
        <v>13</v>
      </c>
      <c r="D1595" s="15" t="s">
        <v>1271</v>
      </c>
      <c r="E1595" s="16">
        <f>SUBTOTAL(9,E1594:E1594)</f>
        <v>12313</v>
      </c>
      <c r="F1595" s="16">
        <f>SUBTOTAL(9,F1594:F1594)</f>
        <v>255055</v>
      </c>
      <c r="G1595" s="16">
        <f>SUBTOTAL(9,G1594:G1594)</f>
        <v>267368</v>
      </c>
      <c r="H1595" s="16">
        <f>SUBTOTAL(9,H1594:H1594)</f>
        <v>57988.880929999999</v>
      </c>
      <c r="I1595" s="16">
        <f>SUBTOTAL(9,I1594:I1594)</f>
        <v>209379.11906999999</v>
      </c>
    </row>
    <row r="1596" spans="2:9" ht="15" customHeight="1" x14ac:dyDescent="0.25">
      <c r="B1596" s="10">
        <v>1314</v>
      </c>
      <c r="C1596" s="11"/>
      <c r="D1596" s="5" t="s">
        <v>1272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21</v>
      </c>
      <c r="E1597" s="13">
        <v>4178</v>
      </c>
      <c r="F1597" s="13">
        <v>88175</v>
      </c>
      <c r="G1597" s="13">
        <v>92353</v>
      </c>
      <c r="H1597" s="13">
        <v>19530.85931</v>
      </c>
      <c r="I1597" s="13">
        <v>72822.14069</v>
      </c>
    </row>
    <row r="1598" spans="2:9" ht="15" customHeight="1" x14ac:dyDescent="0.2">
      <c r="B1598"/>
      <c r="C1598" s="14" t="s">
        <v>13</v>
      </c>
      <c r="D1598" s="15" t="s">
        <v>1273</v>
      </c>
      <c r="E1598" s="16">
        <f>SUBTOTAL(9,E1597:E1597)</f>
        <v>4178</v>
      </c>
      <c r="F1598" s="16">
        <f>SUBTOTAL(9,F1597:F1597)</f>
        <v>88175</v>
      </c>
      <c r="G1598" s="16">
        <f>SUBTOTAL(9,G1597:G1597)</f>
        <v>92353</v>
      </c>
      <c r="H1598" s="16">
        <f>SUBTOTAL(9,H1597:H1597)</f>
        <v>19530.85931</v>
      </c>
      <c r="I1598" s="16">
        <f>SUBTOTAL(9,I1597:I1597)</f>
        <v>72822.14069</v>
      </c>
    </row>
    <row r="1599" spans="2:9" ht="15" customHeight="1" x14ac:dyDescent="0.25">
      <c r="B1599" s="10">
        <v>1315</v>
      </c>
      <c r="C1599" s="11"/>
      <c r="D1599" s="5" t="s">
        <v>1274</v>
      </c>
      <c r="E1599" s="12"/>
      <c r="F1599" s="1"/>
      <c r="H1599" s="1"/>
      <c r="I1599" s="1"/>
    </row>
    <row r="1600" spans="2:9" x14ac:dyDescent="0.2">
      <c r="B1600"/>
      <c r="C1600" s="2">
        <v>70</v>
      </c>
      <c r="D1600" s="5" t="s">
        <v>213</v>
      </c>
      <c r="E1600" s="13">
        <v>0</v>
      </c>
      <c r="F1600" s="13">
        <v>2750000</v>
      </c>
      <c r="G1600" s="13">
        <v>2750000</v>
      </c>
      <c r="H1600" s="13">
        <v>1050000</v>
      </c>
      <c r="I1600" s="13">
        <v>1700000</v>
      </c>
    </row>
    <row r="1601" spans="2:9" ht="15" customHeight="1" x14ac:dyDescent="0.2">
      <c r="B1601"/>
      <c r="C1601" s="14" t="s">
        <v>13</v>
      </c>
      <c r="D1601" s="15" t="s">
        <v>1275</v>
      </c>
      <c r="E1601" s="16">
        <f>SUBTOTAL(9,E1600:E1600)</f>
        <v>0</v>
      </c>
      <c r="F1601" s="16">
        <f>SUBTOTAL(9,F1600:F1600)</f>
        <v>2750000</v>
      </c>
      <c r="G1601" s="16">
        <f>SUBTOTAL(9,G1600:G1600)</f>
        <v>2750000</v>
      </c>
      <c r="H1601" s="16">
        <f>SUBTOTAL(9,H1600:H1600)</f>
        <v>1050000</v>
      </c>
      <c r="I1601" s="16">
        <f>SUBTOTAL(9,I1600:I1600)</f>
        <v>1700000</v>
      </c>
    </row>
    <row r="1602" spans="2:9" ht="15" customHeight="1" x14ac:dyDescent="0.2">
      <c r="C1602" s="17"/>
      <c r="D1602" s="18" t="s">
        <v>1276</v>
      </c>
      <c r="E1602" s="19">
        <f>SUBTOTAL(9,E1587:E1601)</f>
        <v>16491</v>
      </c>
      <c r="F1602" s="19">
        <f>SUBTOTAL(9,F1587:F1601)</f>
        <v>5233730</v>
      </c>
      <c r="G1602" s="19">
        <f>SUBTOTAL(9,G1587:G1601)</f>
        <v>5250221</v>
      </c>
      <c r="H1602" s="19">
        <f>SUBTOTAL(9,H1587:H1601)</f>
        <v>1525962.6362399999</v>
      </c>
      <c r="I1602" s="19">
        <f>SUBTOTAL(9,I1587:I1601)</f>
        <v>3724258.3637600001</v>
      </c>
    </row>
    <row r="1603" spans="2:9" ht="27" customHeight="1" x14ac:dyDescent="0.25">
      <c r="B1603" s="1"/>
      <c r="C1603" s="2"/>
      <c r="D1603" s="9" t="s">
        <v>1277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1320</v>
      </c>
      <c r="C1604" s="11"/>
      <c r="D1604" s="5" t="s">
        <v>1278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21</v>
      </c>
      <c r="E1605" s="13">
        <v>132012</v>
      </c>
      <c r="F1605" s="13">
        <v>3928776</v>
      </c>
      <c r="G1605" s="13">
        <v>4060788</v>
      </c>
      <c r="H1605" s="13">
        <v>949447.86525000003</v>
      </c>
      <c r="I1605" s="13">
        <v>3111340.1347500002</v>
      </c>
    </row>
    <row r="1606" spans="2:9" x14ac:dyDescent="0.2">
      <c r="B1606"/>
      <c r="C1606" s="2">
        <v>22</v>
      </c>
      <c r="D1606" s="5" t="s">
        <v>1279</v>
      </c>
      <c r="E1606" s="13">
        <v>46704</v>
      </c>
      <c r="F1606" s="13">
        <v>7786268</v>
      </c>
      <c r="G1606" s="13">
        <v>7832972</v>
      </c>
      <c r="H1606" s="13">
        <v>1203800.09861</v>
      </c>
      <c r="I1606" s="13">
        <v>6629171.9013900002</v>
      </c>
    </row>
    <row r="1607" spans="2:9" x14ac:dyDescent="0.2">
      <c r="B1607"/>
      <c r="C1607" s="2">
        <v>28</v>
      </c>
      <c r="D1607" s="5" t="s">
        <v>1280</v>
      </c>
      <c r="E1607" s="13">
        <v>143115</v>
      </c>
      <c r="F1607" s="13">
        <v>2258285</v>
      </c>
      <c r="G1607" s="13">
        <v>2401400</v>
      </c>
      <c r="H1607" s="13">
        <v>472205.70366</v>
      </c>
      <c r="I1607" s="13">
        <v>1929194.2963399999</v>
      </c>
    </row>
    <row r="1608" spans="2:9" x14ac:dyDescent="0.2">
      <c r="B1608"/>
      <c r="C1608" s="2">
        <v>29</v>
      </c>
      <c r="D1608" s="5" t="s">
        <v>1281</v>
      </c>
      <c r="E1608" s="13">
        <v>136503</v>
      </c>
      <c r="F1608" s="13">
        <v>876000</v>
      </c>
      <c r="G1608" s="13">
        <v>1012503</v>
      </c>
      <c r="H1608" s="13">
        <v>191067.54941000001</v>
      </c>
      <c r="I1608" s="13">
        <v>821435.45059000002</v>
      </c>
    </row>
    <row r="1609" spans="2:9" ht="25.5" x14ac:dyDescent="0.2">
      <c r="B1609"/>
      <c r="C1609" s="2">
        <v>30</v>
      </c>
      <c r="D1609" s="5" t="s">
        <v>1282</v>
      </c>
      <c r="E1609" s="13">
        <v>1015019</v>
      </c>
      <c r="F1609" s="13">
        <v>12025000</v>
      </c>
      <c r="G1609" s="13">
        <v>13040019</v>
      </c>
      <c r="H1609" s="13">
        <v>2081101.5513299999</v>
      </c>
      <c r="I1609" s="13">
        <v>10958917.44867</v>
      </c>
    </row>
    <row r="1610" spans="2:9" x14ac:dyDescent="0.2">
      <c r="B1610"/>
      <c r="C1610" s="2">
        <v>31</v>
      </c>
      <c r="D1610" s="5" t="s">
        <v>1283</v>
      </c>
      <c r="E1610" s="13">
        <v>110685</v>
      </c>
      <c r="F1610" s="13">
        <v>1074100</v>
      </c>
      <c r="G1610" s="13">
        <v>1184785</v>
      </c>
      <c r="H1610" s="13">
        <v>177042.32748000001</v>
      </c>
      <c r="I1610" s="13">
        <v>1007742.67252</v>
      </c>
    </row>
    <row r="1611" spans="2:9" x14ac:dyDescent="0.2">
      <c r="B1611"/>
      <c r="C1611" s="2">
        <v>36</v>
      </c>
      <c r="D1611" s="5" t="s">
        <v>1284</v>
      </c>
      <c r="E1611" s="13">
        <v>81</v>
      </c>
      <c r="F1611" s="13">
        <v>41900</v>
      </c>
      <c r="G1611" s="13">
        <v>41981</v>
      </c>
      <c r="H1611" s="13">
        <v>2635.6574300000002</v>
      </c>
      <c r="I1611" s="13">
        <v>39345.342570000001</v>
      </c>
    </row>
    <row r="1612" spans="2:9" x14ac:dyDescent="0.2">
      <c r="B1612"/>
      <c r="C1612" s="2">
        <v>62</v>
      </c>
      <c r="D1612" s="5" t="s">
        <v>1285</v>
      </c>
      <c r="E1612" s="13">
        <v>109339</v>
      </c>
      <c r="F1612" s="13">
        <v>0</v>
      </c>
      <c r="G1612" s="13">
        <v>109339</v>
      </c>
      <c r="H1612" s="13">
        <v>0</v>
      </c>
      <c r="I1612" s="13">
        <v>109339</v>
      </c>
    </row>
    <row r="1613" spans="2:9" x14ac:dyDescent="0.2">
      <c r="B1613"/>
      <c r="C1613" s="2">
        <v>63</v>
      </c>
      <c r="D1613" s="5" t="s">
        <v>1286</v>
      </c>
      <c r="E1613" s="13">
        <v>60978</v>
      </c>
      <c r="F1613" s="13">
        <v>0</v>
      </c>
      <c r="G1613" s="13">
        <v>60978</v>
      </c>
      <c r="H1613" s="13">
        <v>10398.441000000001</v>
      </c>
      <c r="I1613" s="13">
        <v>50579.559000000001</v>
      </c>
    </row>
    <row r="1614" spans="2:9" x14ac:dyDescent="0.2">
      <c r="B1614"/>
      <c r="C1614" s="2">
        <v>64</v>
      </c>
      <c r="D1614" s="5" t="s">
        <v>1287</v>
      </c>
      <c r="E1614" s="13">
        <v>29449</v>
      </c>
      <c r="F1614" s="13">
        <v>20000</v>
      </c>
      <c r="G1614" s="13">
        <v>49449</v>
      </c>
      <c r="H1614" s="13">
        <v>0</v>
      </c>
      <c r="I1614" s="13">
        <v>49449</v>
      </c>
    </row>
    <row r="1615" spans="2:9" x14ac:dyDescent="0.2">
      <c r="B1615"/>
      <c r="C1615" s="2">
        <v>65</v>
      </c>
      <c r="D1615" s="5" t="s">
        <v>1288</v>
      </c>
      <c r="E1615" s="13">
        <v>478240</v>
      </c>
      <c r="F1615" s="13">
        <v>175000</v>
      </c>
      <c r="G1615" s="13">
        <v>653240</v>
      </c>
      <c r="H1615" s="13">
        <v>0</v>
      </c>
      <c r="I1615" s="13">
        <v>653240</v>
      </c>
    </row>
    <row r="1616" spans="2:9" x14ac:dyDescent="0.2">
      <c r="B1616"/>
      <c r="C1616" s="2">
        <v>72</v>
      </c>
      <c r="D1616" s="5" t="s">
        <v>1289</v>
      </c>
      <c r="E1616" s="13">
        <v>132112</v>
      </c>
      <c r="F1616" s="13">
        <v>1573300</v>
      </c>
      <c r="G1616" s="13">
        <v>1705412</v>
      </c>
      <c r="H1616" s="13">
        <v>463421.359</v>
      </c>
      <c r="I1616" s="13">
        <v>1241990.6410000001</v>
      </c>
    </row>
    <row r="1617" spans="2:9" x14ac:dyDescent="0.2">
      <c r="B1617"/>
      <c r="C1617" s="2">
        <v>73</v>
      </c>
      <c r="D1617" s="5" t="s">
        <v>1290</v>
      </c>
      <c r="E1617" s="13">
        <v>277000</v>
      </c>
      <c r="F1617" s="13">
        <v>2105000</v>
      </c>
      <c r="G1617" s="13">
        <v>2382000</v>
      </c>
      <c r="H1617" s="13">
        <v>1957000</v>
      </c>
      <c r="I1617" s="13">
        <v>425000</v>
      </c>
    </row>
    <row r="1618" spans="2:9" ht="15" customHeight="1" x14ac:dyDescent="0.2">
      <c r="B1618"/>
      <c r="C1618" s="14" t="s">
        <v>13</v>
      </c>
      <c r="D1618" s="15" t="s">
        <v>1291</v>
      </c>
      <c r="E1618" s="16">
        <f>SUBTOTAL(9,E1605:E1617)</f>
        <v>2671237</v>
      </c>
      <c r="F1618" s="16">
        <f>SUBTOTAL(9,F1605:F1617)</f>
        <v>31863629</v>
      </c>
      <c r="G1618" s="16">
        <f>SUBTOTAL(9,G1605:G1617)</f>
        <v>34534866</v>
      </c>
      <c r="H1618" s="16">
        <f>SUBTOTAL(9,H1605:H1617)</f>
        <v>7508120.5531700002</v>
      </c>
      <c r="I1618" s="16">
        <f>SUBTOTAL(9,I1605:I1617)</f>
        <v>27026745.446829997</v>
      </c>
    </row>
    <row r="1619" spans="2:9" ht="15" customHeight="1" x14ac:dyDescent="0.25">
      <c r="B1619" s="10">
        <v>1321</v>
      </c>
      <c r="C1619" s="11"/>
      <c r="D1619" s="5" t="s">
        <v>1292</v>
      </c>
      <c r="E1619" s="12"/>
      <c r="F1619" s="1"/>
      <c r="H1619" s="1"/>
      <c r="I1619" s="1"/>
    </row>
    <row r="1620" spans="2:9" x14ac:dyDescent="0.2">
      <c r="B1620"/>
      <c r="C1620" s="2">
        <v>70</v>
      </c>
      <c r="D1620" s="5" t="s">
        <v>1293</v>
      </c>
      <c r="E1620" s="13">
        <v>0</v>
      </c>
      <c r="F1620" s="13">
        <v>5785100</v>
      </c>
      <c r="G1620" s="13">
        <v>5785100</v>
      </c>
      <c r="H1620" s="13">
        <v>2892600</v>
      </c>
      <c r="I1620" s="13">
        <v>2892500</v>
      </c>
    </row>
    <row r="1621" spans="2:9" ht="15" customHeight="1" x14ac:dyDescent="0.2">
      <c r="B1621"/>
      <c r="C1621" s="14" t="s">
        <v>13</v>
      </c>
      <c r="D1621" s="15" t="s">
        <v>1294</v>
      </c>
      <c r="E1621" s="16">
        <f>SUBTOTAL(9,E1620:E1620)</f>
        <v>0</v>
      </c>
      <c r="F1621" s="16">
        <f>SUBTOTAL(9,F1620:F1620)</f>
        <v>5785100</v>
      </c>
      <c r="G1621" s="16">
        <f>SUBTOTAL(9,G1620:G1620)</f>
        <v>5785100</v>
      </c>
      <c r="H1621" s="16">
        <f>SUBTOTAL(9,H1620:H1620)</f>
        <v>2892600</v>
      </c>
      <c r="I1621" s="16">
        <f>SUBTOTAL(9,I1620:I1620)</f>
        <v>2892500</v>
      </c>
    </row>
    <row r="1622" spans="2:9" ht="15" customHeight="1" x14ac:dyDescent="0.25">
      <c r="B1622" s="10">
        <v>1323</v>
      </c>
      <c r="C1622" s="11"/>
      <c r="D1622" s="5" t="s">
        <v>1295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0</v>
      </c>
      <c r="F1623" s="13">
        <v>19340</v>
      </c>
      <c r="G1623" s="13">
        <v>19340</v>
      </c>
      <c r="H1623" s="13">
        <v>4288.5057999999999</v>
      </c>
      <c r="I1623" s="13">
        <v>15051.494199999999</v>
      </c>
    </row>
    <row r="1624" spans="2:9" ht="15" customHeight="1" x14ac:dyDescent="0.2">
      <c r="B1624"/>
      <c r="C1624" s="14" t="s">
        <v>13</v>
      </c>
      <c r="D1624" s="15" t="s">
        <v>1296</v>
      </c>
      <c r="E1624" s="16">
        <f>SUBTOTAL(9,E1623:E1623)</f>
        <v>0</v>
      </c>
      <c r="F1624" s="16">
        <f>SUBTOTAL(9,F1623:F1623)</f>
        <v>19340</v>
      </c>
      <c r="G1624" s="16">
        <f>SUBTOTAL(9,G1623:G1623)</f>
        <v>19340</v>
      </c>
      <c r="H1624" s="16">
        <f>SUBTOTAL(9,H1623:H1623)</f>
        <v>4288.5057999999999</v>
      </c>
      <c r="I1624" s="16">
        <f>SUBTOTAL(9,I1623:I1623)</f>
        <v>15051.494199999999</v>
      </c>
    </row>
    <row r="1625" spans="2:9" ht="15" customHeight="1" x14ac:dyDescent="0.2">
      <c r="C1625" s="17"/>
      <c r="D1625" s="18" t="s">
        <v>1297</v>
      </c>
      <c r="E1625" s="19">
        <f>SUBTOTAL(9,E1604:E1624)</f>
        <v>2671237</v>
      </c>
      <c r="F1625" s="19">
        <f>SUBTOTAL(9,F1604:F1624)</f>
        <v>37668069</v>
      </c>
      <c r="G1625" s="19">
        <f>SUBTOTAL(9,G1604:G1624)</f>
        <v>40339306</v>
      </c>
      <c r="H1625" s="19">
        <f>SUBTOTAL(9,H1604:H1624)</f>
        <v>10405009.058969999</v>
      </c>
      <c r="I1625" s="19">
        <f>SUBTOTAL(9,I1604:I1624)</f>
        <v>29934296.941029996</v>
      </c>
    </row>
    <row r="1626" spans="2:9" ht="27" customHeight="1" x14ac:dyDescent="0.25">
      <c r="B1626" s="1"/>
      <c r="C1626" s="2"/>
      <c r="D1626" s="9" t="s">
        <v>1298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1330</v>
      </c>
      <c r="C1627" s="11"/>
      <c r="D1627" s="5" t="s">
        <v>1299</v>
      </c>
      <c r="E1627" s="12"/>
      <c r="F1627" s="1"/>
      <c r="H1627" s="1"/>
      <c r="I1627" s="1"/>
    </row>
    <row r="1628" spans="2:9" x14ac:dyDescent="0.2">
      <c r="B1628"/>
      <c r="C1628" s="2">
        <v>60</v>
      </c>
      <c r="D1628" s="5" t="s">
        <v>1300</v>
      </c>
      <c r="E1628" s="13">
        <v>109455</v>
      </c>
      <c r="F1628" s="13">
        <v>300600</v>
      </c>
      <c r="G1628" s="13">
        <v>410055</v>
      </c>
      <c r="H1628" s="13">
        <v>0</v>
      </c>
      <c r="I1628" s="13">
        <v>410055</v>
      </c>
    </row>
    <row r="1629" spans="2:9" x14ac:dyDescent="0.2">
      <c r="B1629"/>
      <c r="C1629" s="2">
        <v>70</v>
      </c>
      <c r="D1629" s="5" t="s">
        <v>1301</v>
      </c>
      <c r="E1629" s="13">
        <v>0</v>
      </c>
      <c r="F1629" s="13">
        <v>941700</v>
      </c>
      <c r="G1629" s="13">
        <v>941700</v>
      </c>
      <c r="H1629" s="13">
        <v>225280.00005999999</v>
      </c>
      <c r="I1629" s="13">
        <v>716419.99994000001</v>
      </c>
    </row>
    <row r="1630" spans="2:9" x14ac:dyDescent="0.2">
      <c r="B1630"/>
      <c r="C1630" s="2">
        <v>71</v>
      </c>
      <c r="D1630" s="5" t="s">
        <v>1302</v>
      </c>
      <c r="E1630" s="13">
        <v>75749</v>
      </c>
      <c r="F1630" s="13">
        <v>100000</v>
      </c>
      <c r="G1630" s="13">
        <v>175749</v>
      </c>
      <c r="H1630" s="13">
        <v>20094.911</v>
      </c>
      <c r="I1630" s="13">
        <v>155654.08900000001</v>
      </c>
    </row>
    <row r="1631" spans="2:9" x14ac:dyDescent="0.2">
      <c r="B1631"/>
      <c r="C1631" s="2">
        <v>76</v>
      </c>
      <c r="D1631" s="5" t="s">
        <v>1303</v>
      </c>
      <c r="E1631" s="13">
        <v>5445</v>
      </c>
      <c r="F1631" s="13">
        <v>79000</v>
      </c>
      <c r="G1631" s="13">
        <v>84445</v>
      </c>
      <c r="H1631" s="13">
        <v>5445.0069999999996</v>
      </c>
      <c r="I1631" s="13">
        <v>78999.993000000002</v>
      </c>
    </row>
    <row r="1632" spans="2:9" x14ac:dyDescent="0.2">
      <c r="B1632"/>
      <c r="C1632" s="2">
        <v>77</v>
      </c>
      <c r="D1632" s="5" t="s">
        <v>1304</v>
      </c>
      <c r="E1632" s="13">
        <v>0</v>
      </c>
      <c r="F1632" s="13">
        <v>14985</v>
      </c>
      <c r="G1632" s="13">
        <v>14985</v>
      </c>
      <c r="H1632" s="13">
        <v>0</v>
      </c>
      <c r="I1632" s="13">
        <v>14985</v>
      </c>
    </row>
    <row r="1633" spans="2:9" ht="15" customHeight="1" x14ac:dyDescent="0.2">
      <c r="B1633"/>
      <c r="C1633" s="14" t="s">
        <v>13</v>
      </c>
      <c r="D1633" s="15" t="s">
        <v>1305</v>
      </c>
      <c r="E1633" s="16">
        <f>SUBTOTAL(9,E1628:E1632)</f>
        <v>190649</v>
      </c>
      <c r="F1633" s="16">
        <f>SUBTOTAL(9,F1628:F1632)</f>
        <v>1436285</v>
      </c>
      <c r="G1633" s="16">
        <f>SUBTOTAL(9,G1628:G1632)</f>
        <v>1626934</v>
      </c>
      <c r="H1633" s="16">
        <f>SUBTOTAL(9,H1628:H1632)</f>
        <v>250819.91806</v>
      </c>
      <c r="I1633" s="16">
        <f>SUBTOTAL(9,I1628:I1632)</f>
        <v>1376114.0819399999</v>
      </c>
    </row>
    <row r="1634" spans="2:9" ht="15" customHeight="1" x14ac:dyDescent="0.25">
      <c r="B1634" s="10">
        <v>1332</v>
      </c>
      <c r="C1634" s="11"/>
      <c r="D1634" s="5" t="s">
        <v>1306</v>
      </c>
      <c r="E1634" s="12"/>
      <c r="F1634" s="1"/>
      <c r="H1634" s="1"/>
      <c r="I1634" s="1"/>
    </row>
    <row r="1635" spans="2:9" x14ac:dyDescent="0.2">
      <c r="B1635"/>
      <c r="C1635" s="2">
        <v>63</v>
      </c>
      <c r="D1635" s="5" t="s">
        <v>1307</v>
      </c>
      <c r="E1635" s="13">
        <v>862857</v>
      </c>
      <c r="F1635" s="13">
        <v>2630000</v>
      </c>
      <c r="G1635" s="13">
        <v>3492857</v>
      </c>
      <c r="H1635" s="13">
        <v>133682.03200000001</v>
      </c>
      <c r="I1635" s="13">
        <v>3359174.9679999999</v>
      </c>
    </row>
    <row r="1636" spans="2:9" x14ac:dyDescent="0.2">
      <c r="B1636"/>
      <c r="C1636" s="2">
        <v>65</v>
      </c>
      <c r="D1636" s="5" t="s">
        <v>1308</v>
      </c>
      <c r="E1636" s="13">
        <v>0</v>
      </c>
      <c r="F1636" s="13">
        <v>16800</v>
      </c>
      <c r="G1636" s="13">
        <v>16800</v>
      </c>
      <c r="H1636" s="13">
        <v>9500</v>
      </c>
      <c r="I1636" s="13">
        <v>7300</v>
      </c>
    </row>
    <row r="1637" spans="2:9" x14ac:dyDescent="0.2">
      <c r="B1637"/>
      <c r="C1637" s="2">
        <v>66</v>
      </c>
      <c r="D1637" s="5" t="s">
        <v>1309</v>
      </c>
      <c r="E1637" s="13">
        <v>190</v>
      </c>
      <c r="F1637" s="13">
        <v>2805300</v>
      </c>
      <c r="G1637" s="13">
        <v>2805490</v>
      </c>
      <c r="H1637" s="13">
        <v>0</v>
      </c>
      <c r="I1637" s="13">
        <v>2805490</v>
      </c>
    </row>
    <row r="1638" spans="2:9" ht="15" customHeight="1" x14ac:dyDescent="0.2">
      <c r="B1638"/>
      <c r="C1638" s="14" t="s">
        <v>13</v>
      </c>
      <c r="D1638" s="15" t="s">
        <v>1310</v>
      </c>
      <c r="E1638" s="16">
        <f>SUBTOTAL(9,E1635:E1637)</f>
        <v>863047</v>
      </c>
      <c r="F1638" s="16">
        <f>SUBTOTAL(9,F1635:F1637)</f>
        <v>5452100</v>
      </c>
      <c r="G1638" s="16">
        <f>SUBTOTAL(9,G1635:G1637)</f>
        <v>6315147</v>
      </c>
      <c r="H1638" s="16">
        <f>SUBTOTAL(9,H1635:H1637)</f>
        <v>143182.03200000001</v>
      </c>
      <c r="I1638" s="16">
        <f>SUBTOTAL(9,I1635:I1637)</f>
        <v>6171964.9680000003</v>
      </c>
    </row>
    <row r="1639" spans="2:9" ht="15" customHeight="1" x14ac:dyDescent="0.2">
      <c r="C1639" s="17"/>
      <c r="D1639" s="18" t="s">
        <v>1311</v>
      </c>
      <c r="E1639" s="19">
        <f>SUBTOTAL(9,E1627:E1638)</f>
        <v>1053696</v>
      </c>
      <c r="F1639" s="19">
        <f>SUBTOTAL(9,F1627:F1638)</f>
        <v>6888385</v>
      </c>
      <c r="G1639" s="19">
        <f>SUBTOTAL(9,G1627:G1638)</f>
        <v>7942081</v>
      </c>
      <c r="H1639" s="19">
        <f>SUBTOTAL(9,H1627:H1638)</f>
        <v>394001.95006</v>
      </c>
      <c r="I1639" s="19">
        <f>SUBTOTAL(9,I1627:I1638)</f>
        <v>7548079.0499399994</v>
      </c>
    </row>
    <row r="1640" spans="2:9" ht="27" customHeight="1" x14ac:dyDescent="0.25">
      <c r="B1640" s="1"/>
      <c r="C1640" s="2"/>
      <c r="D1640" s="9" t="s">
        <v>1312</v>
      </c>
      <c r="E1640" s="1"/>
      <c r="F1640" s="1"/>
      <c r="G1640" s="1"/>
      <c r="H1640" s="1"/>
      <c r="I1640" s="1"/>
    </row>
    <row r="1641" spans="2:9" ht="15" customHeight="1" x14ac:dyDescent="0.25">
      <c r="B1641" s="10">
        <v>1351</v>
      </c>
      <c r="C1641" s="11"/>
      <c r="D1641" s="5" t="s">
        <v>1313</v>
      </c>
      <c r="E1641" s="12"/>
      <c r="F1641" s="1"/>
      <c r="H1641" s="1"/>
      <c r="I1641" s="1"/>
    </row>
    <row r="1642" spans="2:9" x14ac:dyDescent="0.2">
      <c r="B1642"/>
      <c r="C1642" s="2">
        <v>96</v>
      </c>
      <c r="D1642" s="5" t="s">
        <v>1314</v>
      </c>
      <c r="E1642" s="13">
        <v>0</v>
      </c>
      <c r="F1642" s="13">
        <v>200000</v>
      </c>
      <c r="G1642" s="13">
        <v>200000</v>
      </c>
      <c r="H1642" s="13">
        <v>0</v>
      </c>
      <c r="I1642" s="13">
        <v>200000</v>
      </c>
    </row>
    <row r="1643" spans="2:9" ht="15" customHeight="1" x14ac:dyDescent="0.2">
      <c r="B1643"/>
      <c r="C1643" s="14" t="s">
        <v>13</v>
      </c>
      <c r="D1643" s="15" t="s">
        <v>1315</v>
      </c>
      <c r="E1643" s="16">
        <f>SUBTOTAL(9,E1642:E1642)</f>
        <v>0</v>
      </c>
      <c r="F1643" s="16">
        <f>SUBTOTAL(9,F1642:F1642)</f>
        <v>200000</v>
      </c>
      <c r="G1643" s="16">
        <f>SUBTOTAL(9,G1642:G1642)</f>
        <v>200000</v>
      </c>
      <c r="H1643" s="16">
        <f>SUBTOTAL(9,H1642:H1642)</f>
        <v>0</v>
      </c>
      <c r="I1643" s="16">
        <f>SUBTOTAL(9,I1642:I1642)</f>
        <v>200000</v>
      </c>
    </row>
    <row r="1644" spans="2:9" ht="15" customHeight="1" x14ac:dyDescent="0.25">
      <c r="B1644" s="10">
        <v>1352</v>
      </c>
      <c r="C1644" s="11"/>
      <c r="D1644" s="5" t="s">
        <v>1316</v>
      </c>
      <c r="E1644" s="12"/>
      <c r="F1644" s="1"/>
      <c r="H1644" s="1"/>
      <c r="I1644" s="1"/>
    </row>
    <row r="1645" spans="2:9" x14ac:dyDescent="0.2">
      <c r="B1645"/>
      <c r="C1645" s="2">
        <v>1</v>
      </c>
      <c r="D1645" s="5" t="s">
        <v>21</v>
      </c>
      <c r="E1645" s="13">
        <v>7700</v>
      </c>
      <c r="F1645" s="13">
        <v>368134</v>
      </c>
      <c r="G1645" s="13">
        <v>375834</v>
      </c>
      <c r="H1645" s="13">
        <v>85973.596699999995</v>
      </c>
      <c r="I1645" s="13">
        <v>289860.40330000001</v>
      </c>
    </row>
    <row r="1646" spans="2:9" x14ac:dyDescent="0.2">
      <c r="B1646"/>
      <c r="C1646" s="2">
        <v>21</v>
      </c>
      <c r="D1646" s="5" t="s">
        <v>1317</v>
      </c>
      <c r="E1646" s="13">
        <v>0</v>
      </c>
      <c r="F1646" s="13">
        <v>245151</v>
      </c>
      <c r="G1646" s="13">
        <v>245151</v>
      </c>
      <c r="H1646" s="13">
        <v>22069.984980000001</v>
      </c>
      <c r="I1646" s="13">
        <v>223081.01501999999</v>
      </c>
    </row>
    <row r="1647" spans="2:9" x14ac:dyDescent="0.2">
      <c r="B1647"/>
      <c r="C1647" s="2">
        <v>70</v>
      </c>
      <c r="D1647" s="5" t="s">
        <v>1318</v>
      </c>
      <c r="E1647" s="13">
        <v>410552</v>
      </c>
      <c r="F1647" s="13">
        <v>4659900</v>
      </c>
      <c r="G1647" s="13">
        <v>5070452</v>
      </c>
      <c r="H1647" s="13">
        <v>1348430.66</v>
      </c>
      <c r="I1647" s="13">
        <v>3722021.34</v>
      </c>
    </row>
    <row r="1648" spans="2:9" ht="25.5" x14ac:dyDescent="0.2">
      <c r="B1648"/>
      <c r="C1648" s="2">
        <v>71</v>
      </c>
      <c r="D1648" s="5" t="s">
        <v>1319</v>
      </c>
      <c r="E1648" s="13">
        <v>0</v>
      </c>
      <c r="F1648" s="13">
        <v>9174922</v>
      </c>
      <c r="G1648" s="13">
        <v>9174922</v>
      </c>
      <c r="H1648" s="13">
        <v>4226855.3600000003</v>
      </c>
      <c r="I1648" s="13">
        <v>4948066.6399999997</v>
      </c>
    </row>
    <row r="1649" spans="2:9" ht="25.5" x14ac:dyDescent="0.2">
      <c r="B1649"/>
      <c r="C1649" s="2">
        <v>72</v>
      </c>
      <c r="D1649" s="5" t="s">
        <v>1320</v>
      </c>
      <c r="E1649" s="13">
        <v>0</v>
      </c>
      <c r="F1649" s="13">
        <v>1273400</v>
      </c>
      <c r="G1649" s="13">
        <v>1273400</v>
      </c>
      <c r="H1649" s="13">
        <v>197726.622</v>
      </c>
      <c r="I1649" s="13">
        <v>1075673.378</v>
      </c>
    </row>
    <row r="1650" spans="2:9" ht="25.5" x14ac:dyDescent="0.2">
      <c r="B1650"/>
      <c r="C1650" s="2">
        <v>73</v>
      </c>
      <c r="D1650" s="5" t="s">
        <v>1321</v>
      </c>
      <c r="E1650" s="13">
        <v>0</v>
      </c>
      <c r="F1650" s="13">
        <v>16069700</v>
      </c>
      <c r="G1650" s="13">
        <v>16069700</v>
      </c>
      <c r="H1650" s="13">
        <v>1575418.0179999999</v>
      </c>
      <c r="I1650" s="13">
        <v>14494281.982000001</v>
      </c>
    </row>
    <row r="1651" spans="2:9" x14ac:dyDescent="0.2">
      <c r="B1651"/>
      <c r="C1651" s="2">
        <v>74</v>
      </c>
      <c r="D1651" s="5" t="s">
        <v>1322</v>
      </c>
      <c r="E1651" s="13">
        <v>0</v>
      </c>
      <c r="F1651" s="13">
        <v>62400</v>
      </c>
      <c r="G1651" s="13">
        <v>62400</v>
      </c>
      <c r="H1651" s="13">
        <v>0</v>
      </c>
      <c r="I1651" s="13">
        <v>62400</v>
      </c>
    </row>
    <row r="1652" spans="2:9" x14ac:dyDescent="0.2">
      <c r="B1652"/>
      <c r="C1652" s="2">
        <v>75</v>
      </c>
      <c r="D1652" s="5" t="s">
        <v>1323</v>
      </c>
      <c r="E1652" s="13">
        <v>0</v>
      </c>
      <c r="F1652" s="13">
        <v>90000</v>
      </c>
      <c r="G1652" s="13">
        <v>90000</v>
      </c>
      <c r="H1652" s="13">
        <v>0</v>
      </c>
      <c r="I1652" s="13">
        <v>90000</v>
      </c>
    </row>
    <row r="1653" spans="2:9" x14ac:dyDescent="0.2">
      <c r="B1653"/>
      <c r="C1653" s="2">
        <v>76</v>
      </c>
      <c r="D1653" s="5" t="s">
        <v>1324</v>
      </c>
      <c r="E1653" s="13">
        <v>0</v>
      </c>
      <c r="F1653" s="13">
        <v>23000</v>
      </c>
      <c r="G1653" s="13">
        <v>23000</v>
      </c>
      <c r="H1653" s="13">
        <v>0</v>
      </c>
      <c r="I1653" s="13">
        <v>23000</v>
      </c>
    </row>
    <row r="1654" spans="2:9" ht="15" customHeight="1" x14ac:dyDescent="0.2">
      <c r="B1654"/>
      <c r="C1654" s="14" t="s">
        <v>13</v>
      </c>
      <c r="D1654" s="15" t="s">
        <v>1325</v>
      </c>
      <c r="E1654" s="16">
        <f>SUBTOTAL(9,E1645:E1653)</f>
        <v>418252</v>
      </c>
      <c r="F1654" s="16">
        <f>SUBTOTAL(9,F1645:F1653)</f>
        <v>31966607</v>
      </c>
      <c r="G1654" s="16">
        <f>SUBTOTAL(9,G1645:G1653)</f>
        <v>32384859</v>
      </c>
      <c r="H1654" s="16">
        <f>SUBTOTAL(9,H1645:H1653)</f>
        <v>7456474.2416800009</v>
      </c>
      <c r="I1654" s="16">
        <f>SUBTOTAL(9,I1645:I1653)</f>
        <v>24928384.758320004</v>
      </c>
    </row>
    <row r="1655" spans="2:9" ht="15" customHeight="1" x14ac:dyDescent="0.25">
      <c r="B1655" s="10">
        <v>1354</v>
      </c>
      <c r="C1655" s="11"/>
      <c r="D1655" s="5" t="s">
        <v>1326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21</v>
      </c>
      <c r="E1656" s="13">
        <v>4729</v>
      </c>
      <c r="F1656" s="13">
        <v>96754</v>
      </c>
      <c r="G1656" s="13">
        <v>101483</v>
      </c>
      <c r="H1656" s="13">
        <v>22991.796269999999</v>
      </c>
      <c r="I1656" s="13">
        <v>78491.203729999994</v>
      </c>
    </row>
    <row r="1657" spans="2:9" ht="15" customHeight="1" x14ac:dyDescent="0.2">
      <c r="B1657"/>
      <c r="C1657" s="14" t="s">
        <v>13</v>
      </c>
      <c r="D1657" s="15" t="s">
        <v>1327</v>
      </c>
      <c r="E1657" s="16">
        <f>SUBTOTAL(9,E1656:E1656)</f>
        <v>4729</v>
      </c>
      <c r="F1657" s="16">
        <f>SUBTOTAL(9,F1656:F1656)</f>
        <v>96754</v>
      </c>
      <c r="G1657" s="16">
        <f>SUBTOTAL(9,G1656:G1656)</f>
        <v>101483</v>
      </c>
      <c r="H1657" s="16">
        <f>SUBTOTAL(9,H1656:H1656)</f>
        <v>22991.796269999999</v>
      </c>
      <c r="I1657" s="16">
        <f>SUBTOTAL(9,I1656:I1656)</f>
        <v>78491.203729999994</v>
      </c>
    </row>
    <row r="1658" spans="2:9" ht="15" customHeight="1" x14ac:dyDescent="0.2">
      <c r="C1658" s="17"/>
      <c r="D1658" s="18" t="s">
        <v>1328</v>
      </c>
      <c r="E1658" s="19">
        <f>SUBTOTAL(9,E1641:E1657)</f>
        <v>422981</v>
      </c>
      <c r="F1658" s="19">
        <f>SUBTOTAL(9,F1641:F1657)</f>
        <v>32263361</v>
      </c>
      <c r="G1658" s="19">
        <f>SUBTOTAL(9,G1641:G1657)</f>
        <v>32686342</v>
      </c>
      <c r="H1658" s="19">
        <f>SUBTOTAL(9,H1641:H1657)</f>
        <v>7479466.0379500007</v>
      </c>
      <c r="I1658" s="19">
        <f>SUBTOTAL(9,I1641:I1657)</f>
        <v>25206875.962050002</v>
      </c>
    </row>
    <row r="1659" spans="2:9" ht="27" customHeight="1" x14ac:dyDescent="0.25">
      <c r="B1659" s="1"/>
      <c r="C1659" s="2"/>
      <c r="D1659" s="9" t="s">
        <v>1329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1360</v>
      </c>
      <c r="C1660" s="11"/>
      <c r="D1660" s="5" t="s">
        <v>1330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1331</v>
      </c>
      <c r="E1661" s="13">
        <v>18515</v>
      </c>
      <c r="F1661" s="13">
        <v>1880891</v>
      </c>
      <c r="G1661" s="13">
        <v>1899406</v>
      </c>
      <c r="H1661" s="13">
        <v>478958.36440999998</v>
      </c>
      <c r="I1661" s="13">
        <v>1420447.6355900001</v>
      </c>
    </row>
    <row r="1662" spans="2:9" x14ac:dyDescent="0.2">
      <c r="B1662"/>
      <c r="C1662" s="2">
        <v>21</v>
      </c>
      <c r="D1662" s="5" t="s">
        <v>32</v>
      </c>
      <c r="E1662" s="13">
        <v>17661</v>
      </c>
      <c r="F1662" s="13">
        <v>31065</v>
      </c>
      <c r="G1662" s="13">
        <v>48726</v>
      </c>
      <c r="H1662" s="13">
        <v>1718.3549700000001</v>
      </c>
      <c r="I1662" s="13">
        <v>47007.64503</v>
      </c>
    </row>
    <row r="1663" spans="2:9" x14ac:dyDescent="0.2">
      <c r="B1663"/>
      <c r="C1663" s="2">
        <v>30</v>
      </c>
      <c r="D1663" s="5" t="s">
        <v>1332</v>
      </c>
      <c r="E1663" s="13">
        <v>224330</v>
      </c>
      <c r="F1663" s="13">
        <v>383600</v>
      </c>
      <c r="G1663" s="13">
        <v>607930</v>
      </c>
      <c r="H1663" s="13">
        <v>52783.952420000001</v>
      </c>
      <c r="I1663" s="13">
        <v>555146.04758000001</v>
      </c>
    </row>
    <row r="1664" spans="2:9" x14ac:dyDescent="0.2">
      <c r="B1664"/>
      <c r="C1664" s="2">
        <v>45</v>
      </c>
      <c r="D1664" s="5" t="s">
        <v>1333</v>
      </c>
      <c r="E1664" s="13">
        <v>63767</v>
      </c>
      <c r="F1664" s="13">
        <v>193778</v>
      </c>
      <c r="G1664" s="13">
        <v>257545</v>
      </c>
      <c r="H1664" s="13">
        <v>50698.923089999997</v>
      </c>
      <c r="I1664" s="13">
        <v>206846.07691</v>
      </c>
    </row>
    <row r="1665" spans="2:9" x14ac:dyDescent="0.2">
      <c r="B1665"/>
      <c r="C1665" s="2">
        <v>60</v>
      </c>
      <c r="D1665" s="5" t="s">
        <v>1334</v>
      </c>
      <c r="E1665" s="13">
        <v>49731</v>
      </c>
      <c r="F1665" s="13">
        <v>34300</v>
      </c>
      <c r="G1665" s="13">
        <v>84031</v>
      </c>
      <c r="H1665" s="13">
        <v>0</v>
      </c>
      <c r="I1665" s="13">
        <v>84031</v>
      </c>
    </row>
    <row r="1666" spans="2:9" x14ac:dyDescent="0.2">
      <c r="B1666"/>
      <c r="C1666" s="2">
        <v>71</v>
      </c>
      <c r="D1666" s="5" t="s">
        <v>1335</v>
      </c>
      <c r="E1666" s="13">
        <v>0</v>
      </c>
      <c r="F1666" s="13">
        <v>1200</v>
      </c>
      <c r="G1666" s="13">
        <v>1200</v>
      </c>
      <c r="H1666" s="13">
        <v>0</v>
      </c>
      <c r="I1666" s="13">
        <v>1200</v>
      </c>
    </row>
    <row r="1667" spans="2:9" x14ac:dyDescent="0.2">
      <c r="B1667"/>
      <c r="C1667" s="2">
        <v>72</v>
      </c>
      <c r="D1667" s="5" t="s">
        <v>1336</v>
      </c>
      <c r="E1667" s="13">
        <v>24419</v>
      </c>
      <c r="F1667" s="13">
        <v>31600</v>
      </c>
      <c r="G1667" s="13">
        <v>56019</v>
      </c>
      <c r="H1667" s="13">
        <v>16003.808999999999</v>
      </c>
      <c r="I1667" s="13">
        <v>40015.190999999999</v>
      </c>
    </row>
    <row r="1668" spans="2:9" x14ac:dyDescent="0.2">
      <c r="B1668"/>
      <c r="C1668" s="2">
        <v>73</v>
      </c>
      <c r="D1668" s="5" t="s">
        <v>1337</v>
      </c>
      <c r="E1668" s="13">
        <v>36189</v>
      </c>
      <c r="F1668" s="13">
        <v>52900</v>
      </c>
      <c r="G1668" s="13">
        <v>89089</v>
      </c>
      <c r="H1668" s="13">
        <v>0</v>
      </c>
      <c r="I1668" s="13">
        <v>89089</v>
      </c>
    </row>
    <row r="1669" spans="2:9" x14ac:dyDescent="0.2">
      <c r="B1669"/>
      <c r="C1669" s="2">
        <v>74</v>
      </c>
      <c r="D1669" s="5" t="s">
        <v>1338</v>
      </c>
      <c r="E1669" s="13">
        <v>0</v>
      </c>
      <c r="F1669" s="13">
        <v>10800</v>
      </c>
      <c r="G1669" s="13">
        <v>10800</v>
      </c>
      <c r="H1669" s="13">
        <v>0</v>
      </c>
      <c r="I1669" s="13">
        <v>10800</v>
      </c>
    </row>
    <row r="1670" spans="2:9" ht="15" customHeight="1" x14ac:dyDescent="0.2">
      <c r="B1670"/>
      <c r="C1670" s="14" t="s">
        <v>13</v>
      </c>
      <c r="D1670" s="15" t="s">
        <v>1339</v>
      </c>
      <c r="E1670" s="16">
        <f>SUBTOTAL(9,E1661:E1669)</f>
        <v>434612</v>
      </c>
      <c r="F1670" s="16">
        <f>SUBTOTAL(9,F1661:F1669)</f>
        <v>2620134</v>
      </c>
      <c r="G1670" s="16">
        <f>SUBTOTAL(9,G1661:G1669)</f>
        <v>3054746</v>
      </c>
      <c r="H1670" s="16">
        <f>SUBTOTAL(9,H1661:H1669)</f>
        <v>600163.40389000007</v>
      </c>
      <c r="I1670" s="16">
        <f>SUBTOTAL(9,I1661:I1669)</f>
        <v>2454582.5961100003</v>
      </c>
    </row>
    <row r="1671" spans="2:9" ht="15" customHeight="1" x14ac:dyDescent="0.25">
      <c r="B1671" s="10">
        <v>1362</v>
      </c>
      <c r="C1671" s="11"/>
      <c r="D1671" s="5" t="s">
        <v>1340</v>
      </c>
      <c r="E1671" s="12"/>
      <c r="F1671" s="1"/>
      <c r="H1671" s="1"/>
      <c r="I1671" s="1"/>
    </row>
    <row r="1672" spans="2:9" x14ac:dyDescent="0.2">
      <c r="B1672"/>
      <c r="C1672" s="2">
        <v>50</v>
      </c>
      <c r="D1672" s="5" t="s">
        <v>213</v>
      </c>
      <c r="E1672" s="13">
        <v>0</v>
      </c>
      <c r="F1672" s="13">
        <v>52173</v>
      </c>
      <c r="G1672" s="13">
        <v>52173</v>
      </c>
      <c r="H1672" s="13">
        <v>13173</v>
      </c>
      <c r="I1672" s="13">
        <v>39000</v>
      </c>
    </row>
    <row r="1673" spans="2:9" ht="15" customHeight="1" x14ac:dyDescent="0.2">
      <c r="B1673"/>
      <c r="C1673" s="14" t="s">
        <v>13</v>
      </c>
      <c r="D1673" s="15" t="s">
        <v>1341</v>
      </c>
      <c r="E1673" s="16">
        <f>SUBTOTAL(9,E1672:E1672)</f>
        <v>0</v>
      </c>
      <c r="F1673" s="16">
        <f>SUBTOTAL(9,F1672:F1672)</f>
        <v>52173</v>
      </c>
      <c r="G1673" s="16">
        <f>SUBTOTAL(9,G1672:G1672)</f>
        <v>52173</v>
      </c>
      <c r="H1673" s="16">
        <f>SUBTOTAL(9,H1672:H1672)</f>
        <v>13173</v>
      </c>
      <c r="I1673" s="16">
        <f>SUBTOTAL(9,I1672:I1672)</f>
        <v>39000</v>
      </c>
    </row>
    <row r="1674" spans="2:9" ht="15" customHeight="1" x14ac:dyDescent="0.2">
      <c r="C1674" s="17"/>
      <c r="D1674" s="18" t="s">
        <v>1342</v>
      </c>
      <c r="E1674" s="19">
        <f>SUBTOTAL(9,E1660:E1673)</f>
        <v>434612</v>
      </c>
      <c r="F1674" s="19">
        <f>SUBTOTAL(9,F1660:F1673)</f>
        <v>2672307</v>
      </c>
      <c r="G1674" s="19">
        <f>SUBTOTAL(9,G1660:G1673)</f>
        <v>3106919</v>
      </c>
      <c r="H1674" s="19">
        <f>SUBTOTAL(9,H1660:H1673)</f>
        <v>613336.40389000007</v>
      </c>
      <c r="I1674" s="19">
        <f>SUBTOTAL(9,I1660:I1673)</f>
        <v>2493582.5961100003</v>
      </c>
    </row>
    <row r="1675" spans="2:9" ht="27" customHeight="1" x14ac:dyDescent="0.25">
      <c r="B1675" s="1"/>
      <c r="C1675" s="2"/>
      <c r="D1675" s="9" t="s">
        <v>1343</v>
      </c>
      <c r="E1675" s="1"/>
      <c r="F1675" s="1"/>
      <c r="G1675" s="1"/>
      <c r="H1675" s="1"/>
      <c r="I1675" s="1"/>
    </row>
    <row r="1676" spans="2:9" ht="15" customHeight="1" x14ac:dyDescent="0.25">
      <c r="B1676" s="10">
        <v>1370</v>
      </c>
      <c r="C1676" s="11"/>
      <c r="D1676" s="5" t="s">
        <v>1344</v>
      </c>
      <c r="E1676" s="12"/>
      <c r="F1676" s="1"/>
      <c r="H1676" s="1"/>
      <c r="I1676" s="1"/>
    </row>
    <row r="1677" spans="2:9" x14ac:dyDescent="0.2">
      <c r="B1677"/>
      <c r="C1677" s="2">
        <v>70</v>
      </c>
      <c r="D1677" s="5" t="s">
        <v>1345</v>
      </c>
      <c r="E1677" s="13">
        <v>10587</v>
      </c>
      <c r="F1677" s="13">
        <v>740200</v>
      </c>
      <c r="G1677" s="13">
        <v>750787</v>
      </c>
      <c r="H1677" s="13">
        <v>191314.66699999999</v>
      </c>
      <c r="I1677" s="13">
        <v>559472.33299999998</v>
      </c>
    </row>
    <row r="1678" spans="2:9" ht="15" customHeight="1" x14ac:dyDescent="0.2">
      <c r="B1678"/>
      <c r="C1678" s="14" t="s">
        <v>13</v>
      </c>
      <c r="D1678" s="15" t="s">
        <v>1346</v>
      </c>
      <c r="E1678" s="16">
        <f>SUBTOTAL(9,E1677:E1677)</f>
        <v>10587</v>
      </c>
      <c r="F1678" s="16">
        <f>SUBTOTAL(9,F1677:F1677)</f>
        <v>740200</v>
      </c>
      <c r="G1678" s="16">
        <f>SUBTOTAL(9,G1677:G1677)</f>
        <v>750787</v>
      </c>
      <c r="H1678" s="16">
        <f>SUBTOTAL(9,H1677:H1677)</f>
        <v>191314.66699999999</v>
      </c>
      <c r="I1678" s="16">
        <f>SUBTOTAL(9,I1677:I1677)</f>
        <v>559472.33299999998</v>
      </c>
    </row>
    <row r="1679" spans="2:9" ht="15" customHeight="1" x14ac:dyDescent="0.2">
      <c r="C1679" s="17"/>
      <c r="D1679" s="18" t="s">
        <v>1347</v>
      </c>
      <c r="E1679" s="19">
        <f>SUBTOTAL(9,E1676:E1678)</f>
        <v>10587</v>
      </c>
      <c r="F1679" s="19">
        <f>SUBTOTAL(9,F1676:F1678)</f>
        <v>740200</v>
      </c>
      <c r="G1679" s="19">
        <f>SUBTOTAL(9,G1676:G1678)</f>
        <v>750787</v>
      </c>
      <c r="H1679" s="19">
        <f>SUBTOTAL(9,H1676:H1678)</f>
        <v>191314.66699999999</v>
      </c>
      <c r="I1679" s="19">
        <f>SUBTOTAL(9,I1676:I1678)</f>
        <v>559472.33299999998</v>
      </c>
    </row>
    <row r="1680" spans="2:9" ht="15" customHeight="1" x14ac:dyDescent="0.2">
      <c r="C1680" s="17"/>
      <c r="D1680" s="18" t="s">
        <v>1348</v>
      </c>
      <c r="E1680" s="19">
        <f>SUBTOTAL(9,E1574:E1679)</f>
        <v>4619596</v>
      </c>
      <c r="F1680" s="19">
        <f>SUBTOTAL(9,F1574:F1679)</f>
        <v>85906045</v>
      </c>
      <c r="G1680" s="19">
        <f>SUBTOTAL(9,G1574:G1679)</f>
        <v>90525641</v>
      </c>
      <c r="H1680" s="19">
        <f>SUBTOTAL(9,H1574:H1679)</f>
        <v>20686945.945240002</v>
      </c>
      <c r="I1680" s="19">
        <f>SUBTOTAL(9,I1574:I1679)</f>
        <v>69838695.054760024</v>
      </c>
    </row>
    <row r="1681" spans="2:9" x14ac:dyDescent="0.2">
      <c r="C1681" s="17"/>
      <c r="D1681" s="20"/>
      <c r="E1681" s="21"/>
      <c r="F1681" s="21"/>
      <c r="G1681" s="21"/>
      <c r="H1681" s="21"/>
      <c r="I1681" s="21"/>
    </row>
    <row r="1682" spans="2:9" ht="15" customHeight="1" x14ac:dyDescent="0.2">
      <c r="B1682" s="1"/>
      <c r="C1682" s="2"/>
      <c r="D1682" s="3" t="s">
        <v>1349</v>
      </c>
      <c r="E1682" s="1"/>
      <c r="F1682" s="1"/>
      <c r="G1682" s="1"/>
      <c r="H1682" s="1"/>
      <c r="I1682" s="1"/>
    </row>
    <row r="1683" spans="2:9" ht="27" customHeight="1" x14ac:dyDescent="0.25">
      <c r="B1683" s="1"/>
      <c r="C1683" s="2"/>
      <c r="D1683" s="9" t="s">
        <v>1350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1400</v>
      </c>
      <c r="C1684" s="11"/>
      <c r="D1684" s="5" t="s">
        <v>1351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21</v>
      </c>
      <c r="E1685" s="13">
        <v>5810</v>
      </c>
      <c r="F1685" s="13">
        <v>294508</v>
      </c>
      <c r="G1685" s="13">
        <v>300318</v>
      </c>
      <c r="H1685" s="13">
        <v>48872.920129999999</v>
      </c>
      <c r="I1685" s="13">
        <v>251445.07986999999</v>
      </c>
    </row>
    <row r="1686" spans="2:9" x14ac:dyDescent="0.2">
      <c r="B1686"/>
      <c r="C1686" s="2">
        <v>21</v>
      </c>
      <c r="D1686" s="5" t="s">
        <v>27</v>
      </c>
      <c r="E1686" s="13">
        <v>2534</v>
      </c>
      <c r="F1686" s="13">
        <v>66985</v>
      </c>
      <c r="G1686" s="13">
        <v>69519</v>
      </c>
      <c r="H1686" s="13">
        <v>9669.1526900000008</v>
      </c>
      <c r="I1686" s="13">
        <v>59849.847309999997</v>
      </c>
    </row>
    <row r="1687" spans="2:9" x14ac:dyDescent="0.2">
      <c r="B1687"/>
      <c r="C1687" s="2">
        <v>50</v>
      </c>
      <c r="D1687" s="5" t="s">
        <v>1352</v>
      </c>
      <c r="E1687" s="13">
        <v>0</v>
      </c>
      <c r="F1687" s="13">
        <v>10785</v>
      </c>
      <c r="G1687" s="13">
        <v>10785</v>
      </c>
      <c r="H1687" s="13">
        <v>0</v>
      </c>
      <c r="I1687" s="13">
        <v>10785</v>
      </c>
    </row>
    <row r="1688" spans="2:9" x14ac:dyDescent="0.2">
      <c r="B1688"/>
      <c r="C1688" s="2">
        <v>51</v>
      </c>
      <c r="D1688" s="5" t="s">
        <v>1353</v>
      </c>
      <c r="E1688" s="13">
        <v>0</v>
      </c>
      <c r="F1688" s="13">
        <v>10432</v>
      </c>
      <c r="G1688" s="13">
        <v>10432</v>
      </c>
      <c r="H1688" s="13">
        <v>0</v>
      </c>
      <c r="I1688" s="13">
        <v>10432</v>
      </c>
    </row>
    <row r="1689" spans="2:9" x14ac:dyDescent="0.2">
      <c r="B1689"/>
      <c r="C1689" s="2">
        <v>70</v>
      </c>
      <c r="D1689" s="5" t="s">
        <v>1354</v>
      </c>
      <c r="E1689" s="13">
        <v>0</v>
      </c>
      <c r="F1689" s="13">
        <v>52541</v>
      </c>
      <c r="G1689" s="13">
        <v>52541</v>
      </c>
      <c r="H1689" s="13">
        <v>13652.75</v>
      </c>
      <c r="I1689" s="13">
        <v>38888.25</v>
      </c>
    </row>
    <row r="1690" spans="2:9" x14ac:dyDescent="0.2">
      <c r="B1690"/>
      <c r="C1690" s="2">
        <v>71</v>
      </c>
      <c r="D1690" s="5" t="s">
        <v>821</v>
      </c>
      <c r="E1690" s="13">
        <v>0</v>
      </c>
      <c r="F1690" s="13">
        <v>91774</v>
      </c>
      <c r="G1690" s="13">
        <v>91774</v>
      </c>
      <c r="H1690" s="13">
        <v>35319.096689999998</v>
      </c>
      <c r="I1690" s="13">
        <v>56454.903310000002</v>
      </c>
    </row>
    <row r="1691" spans="2:9" x14ac:dyDescent="0.2">
      <c r="B1691"/>
      <c r="C1691" s="2">
        <v>74</v>
      </c>
      <c r="D1691" s="5" t="s">
        <v>1355</v>
      </c>
      <c r="E1691" s="13">
        <v>0</v>
      </c>
      <c r="F1691" s="13">
        <v>5162</v>
      </c>
      <c r="G1691" s="13">
        <v>5162</v>
      </c>
      <c r="H1691" s="13">
        <v>0</v>
      </c>
      <c r="I1691" s="13">
        <v>5162</v>
      </c>
    </row>
    <row r="1692" spans="2:9" x14ac:dyDescent="0.2">
      <c r="B1692"/>
      <c r="C1692" s="2">
        <v>76</v>
      </c>
      <c r="D1692" s="5" t="s">
        <v>1356</v>
      </c>
      <c r="E1692" s="13">
        <v>10899</v>
      </c>
      <c r="F1692" s="13">
        <v>143178</v>
      </c>
      <c r="G1692" s="13">
        <v>154077</v>
      </c>
      <c r="H1692" s="13">
        <v>23627.809000000001</v>
      </c>
      <c r="I1692" s="13">
        <v>130449.19100000001</v>
      </c>
    </row>
    <row r="1693" spans="2:9" ht="15" customHeight="1" x14ac:dyDescent="0.2">
      <c r="B1693"/>
      <c r="C1693" s="14" t="s">
        <v>13</v>
      </c>
      <c r="D1693" s="15" t="s">
        <v>1357</v>
      </c>
      <c r="E1693" s="16">
        <f>SUBTOTAL(9,E1685:E1692)</f>
        <v>19243</v>
      </c>
      <c r="F1693" s="16">
        <f>SUBTOTAL(9,F1685:F1692)</f>
        <v>675365</v>
      </c>
      <c r="G1693" s="16">
        <f>SUBTOTAL(9,G1685:G1692)</f>
        <v>694608</v>
      </c>
      <c r="H1693" s="16">
        <f>SUBTOTAL(9,H1685:H1692)</f>
        <v>131141.72851000002</v>
      </c>
      <c r="I1693" s="16">
        <f>SUBTOTAL(9,I1685:I1692)</f>
        <v>563466.27149000007</v>
      </c>
    </row>
    <row r="1694" spans="2:9" ht="15" customHeight="1" x14ac:dyDescent="0.25">
      <c r="B1694" s="10">
        <v>1410</v>
      </c>
      <c r="C1694" s="11"/>
      <c r="D1694" s="5" t="s">
        <v>1358</v>
      </c>
      <c r="E1694" s="12"/>
      <c r="F1694" s="1"/>
      <c r="H1694" s="1"/>
      <c r="I1694" s="1"/>
    </row>
    <row r="1695" spans="2:9" x14ac:dyDescent="0.2">
      <c r="B1695"/>
      <c r="C1695" s="2">
        <v>21</v>
      </c>
      <c r="D1695" s="5" t="s">
        <v>1359</v>
      </c>
      <c r="E1695" s="13">
        <v>41</v>
      </c>
      <c r="F1695" s="13">
        <v>276890</v>
      </c>
      <c r="G1695" s="13">
        <v>276931</v>
      </c>
      <c r="H1695" s="13">
        <v>24534.700270000001</v>
      </c>
      <c r="I1695" s="13">
        <v>252396.29973</v>
      </c>
    </row>
    <row r="1696" spans="2:9" x14ac:dyDescent="0.2">
      <c r="B1696"/>
      <c r="C1696" s="2">
        <v>22</v>
      </c>
      <c r="D1696" s="5" t="s">
        <v>1360</v>
      </c>
      <c r="E1696" s="13">
        <v>557</v>
      </c>
      <c r="F1696" s="13">
        <v>130180</v>
      </c>
      <c r="G1696" s="13">
        <v>130737</v>
      </c>
      <c r="H1696" s="13">
        <v>3204.6649699999998</v>
      </c>
      <c r="I1696" s="13">
        <v>127532.33503</v>
      </c>
    </row>
    <row r="1697" spans="2:9" x14ac:dyDescent="0.2">
      <c r="B1697"/>
      <c r="C1697" s="2">
        <v>23</v>
      </c>
      <c r="D1697" s="5" t="s">
        <v>1361</v>
      </c>
      <c r="E1697" s="13">
        <v>24983</v>
      </c>
      <c r="F1697" s="13">
        <v>46754</v>
      </c>
      <c r="G1697" s="13">
        <v>71737</v>
      </c>
      <c r="H1697" s="13">
        <v>12627.155559999999</v>
      </c>
      <c r="I1697" s="13">
        <v>59109.844440000001</v>
      </c>
    </row>
    <row r="1698" spans="2:9" x14ac:dyDescent="0.2">
      <c r="B1698"/>
      <c r="C1698" s="2">
        <v>50</v>
      </c>
      <c r="D1698" s="5" t="s">
        <v>1362</v>
      </c>
      <c r="E1698" s="13">
        <v>0</v>
      </c>
      <c r="F1698" s="13">
        <v>220552</v>
      </c>
      <c r="G1698" s="13">
        <v>220552</v>
      </c>
      <c r="H1698" s="13">
        <v>110276</v>
      </c>
      <c r="I1698" s="13">
        <v>110276</v>
      </c>
    </row>
    <row r="1699" spans="2:9" x14ac:dyDescent="0.2">
      <c r="B1699"/>
      <c r="C1699" s="2">
        <v>51</v>
      </c>
      <c r="D1699" s="5" t="s">
        <v>1363</v>
      </c>
      <c r="E1699" s="13">
        <v>0</v>
      </c>
      <c r="F1699" s="13">
        <v>379503</v>
      </c>
      <c r="G1699" s="13">
        <v>379503</v>
      </c>
      <c r="H1699" s="13">
        <v>189751.5</v>
      </c>
      <c r="I1699" s="13">
        <v>189751.5</v>
      </c>
    </row>
    <row r="1700" spans="2:9" x14ac:dyDescent="0.2">
      <c r="B1700"/>
      <c r="C1700" s="2">
        <v>53</v>
      </c>
      <c r="D1700" s="5" t="s">
        <v>1364</v>
      </c>
      <c r="E1700" s="13">
        <v>0</v>
      </c>
      <c r="F1700" s="13">
        <v>7267</v>
      </c>
      <c r="G1700" s="13">
        <v>7267</v>
      </c>
      <c r="H1700" s="13">
        <v>3633.5</v>
      </c>
      <c r="I1700" s="13">
        <v>3633.5</v>
      </c>
    </row>
    <row r="1701" spans="2:9" x14ac:dyDescent="0.2">
      <c r="B1701"/>
      <c r="C1701" s="2">
        <v>70</v>
      </c>
      <c r="D1701" s="5" t="s">
        <v>1365</v>
      </c>
      <c r="E1701" s="13">
        <v>0</v>
      </c>
      <c r="F1701" s="13">
        <v>39723</v>
      </c>
      <c r="G1701" s="13">
        <v>39723</v>
      </c>
      <c r="H1701" s="13">
        <v>10182.249</v>
      </c>
      <c r="I1701" s="13">
        <v>29540.751</v>
      </c>
    </row>
    <row r="1702" spans="2:9" x14ac:dyDescent="0.2">
      <c r="B1702"/>
      <c r="C1702" s="2">
        <v>72</v>
      </c>
      <c r="D1702" s="5" t="s">
        <v>1366</v>
      </c>
      <c r="E1702" s="13">
        <v>0</v>
      </c>
      <c r="F1702" s="13">
        <v>5310</v>
      </c>
      <c r="G1702" s="13">
        <v>5310</v>
      </c>
      <c r="H1702" s="13">
        <v>1327.5</v>
      </c>
      <c r="I1702" s="13">
        <v>3982.5</v>
      </c>
    </row>
    <row r="1703" spans="2:9" ht="15" customHeight="1" x14ac:dyDescent="0.2">
      <c r="B1703"/>
      <c r="C1703" s="14" t="s">
        <v>13</v>
      </c>
      <c r="D1703" s="15" t="s">
        <v>1367</v>
      </c>
      <c r="E1703" s="16">
        <f>SUBTOTAL(9,E1695:E1702)</f>
        <v>25581</v>
      </c>
      <c r="F1703" s="16">
        <f>SUBTOTAL(9,F1695:F1702)</f>
        <v>1106179</v>
      </c>
      <c r="G1703" s="16">
        <f>SUBTOTAL(9,G1695:G1702)</f>
        <v>1131760</v>
      </c>
      <c r="H1703" s="16">
        <f>SUBTOTAL(9,H1695:H1702)</f>
        <v>355537.26980000001</v>
      </c>
      <c r="I1703" s="16">
        <f>SUBTOTAL(9,I1695:I1702)</f>
        <v>776222.73019999999</v>
      </c>
    </row>
    <row r="1704" spans="2:9" ht="15" customHeight="1" x14ac:dyDescent="0.25">
      <c r="B1704" s="10">
        <v>1411</v>
      </c>
      <c r="C1704" s="11"/>
      <c r="D1704" s="5" t="s">
        <v>1368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21</v>
      </c>
      <c r="E1705" s="13">
        <v>1635</v>
      </c>
      <c r="F1705" s="13">
        <v>32715</v>
      </c>
      <c r="G1705" s="13">
        <v>34350</v>
      </c>
      <c r="H1705" s="13">
        <v>9108.0691399999996</v>
      </c>
      <c r="I1705" s="13">
        <v>25241.93086</v>
      </c>
    </row>
    <row r="1706" spans="2:9" x14ac:dyDescent="0.2">
      <c r="B1706"/>
      <c r="C1706" s="2">
        <v>21</v>
      </c>
      <c r="D1706" s="5" t="s">
        <v>294</v>
      </c>
      <c r="E1706" s="13">
        <v>0</v>
      </c>
      <c r="F1706" s="13">
        <v>10242</v>
      </c>
      <c r="G1706" s="13">
        <v>10242</v>
      </c>
      <c r="H1706" s="13">
        <v>2700.3252200000002</v>
      </c>
      <c r="I1706" s="13">
        <v>7541.6747800000003</v>
      </c>
    </row>
    <row r="1707" spans="2:9" x14ac:dyDescent="0.2">
      <c r="B1707"/>
      <c r="C1707" s="2">
        <v>70</v>
      </c>
      <c r="D1707" s="5" t="s">
        <v>1369</v>
      </c>
      <c r="E1707" s="13">
        <v>780</v>
      </c>
      <c r="F1707" s="13">
        <v>26666</v>
      </c>
      <c r="G1707" s="13">
        <v>27446</v>
      </c>
      <c r="H1707" s="13">
        <v>700</v>
      </c>
      <c r="I1707" s="13">
        <v>26746</v>
      </c>
    </row>
    <row r="1708" spans="2:9" ht="15" customHeight="1" x14ac:dyDescent="0.2">
      <c r="B1708"/>
      <c r="C1708" s="14" t="s">
        <v>13</v>
      </c>
      <c r="D1708" s="15" t="s">
        <v>1370</v>
      </c>
      <c r="E1708" s="16">
        <f>SUBTOTAL(9,E1705:E1707)</f>
        <v>2415</v>
      </c>
      <c r="F1708" s="16">
        <f>SUBTOTAL(9,F1705:F1707)</f>
        <v>69623</v>
      </c>
      <c r="G1708" s="16">
        <f>SUBTOTAL(9,G1705:G1707)</f>
        <v>72038</v>
      </c>
      <c r="H1708" s="16">
        <f>SUBTOTAL(9,H1705:H1707)</f>
        <v>12508.39436</v>
      </c>
      <c r="I1708" s="16">
        <f>SUBTOTAL(9,I1705:I1707)</f>
        <v>59529.605640000002</v>
      </c>
    </row>
    <row r="1709" spans="2:9" ht="15" customHeight="1" x14ac:dyDescent="0.25">
      <c r="B1709" s="10">
        <v>1412</v>
      </c>
      <c r="C1709" s="11"/>
      <c r="D1709" s="5" t="s">
        <v>1371</v>
      </c>
      <c r="E1709" s="12"/>
      <c r="F1709" s="1"/>
      <c r="H1709" s="1"/>
      <c r="I1709" s="1"/>
    </row>
    <row r="1710" spans="2:9" x14ac:dyDescent="0.2">
      <c r="B1710"/>
      <c r="C1710" s="2">
        <v>50</v>
      </c>
      <c r="D1710" s="5" t="s">
        <v>1372</v>
      </c>
      <c r="E1710" s="13">
        <v>0</v>
      </c>
      <c r="F1710" s="13">
        <v>379917</v>
      </c>
      <c r="G1710" s="13">
        <v>379917</v>
      </c>
      <c r="H1710" s="13">
        <v>94979.25</v>
      </c>
      <c r="I1710" s="13">
        <v>284937.75</v>
      </c>
    </row>
    <row r="1711" spans="2:9" x14ac:dyDescent="0.2">
      <c r="B1711"/>
      <c r="C1711" s="2">
        <v>70</v>
      </c>
      <c r="D1711" s="5" t="s">
        <v>1373</v>
      </c>
      <c r="E1711" s="13">
        <v>0</v>
      </c>
      <c r="F1711" s="13">
        <v>142857</v>
      </c>
      <c r="G1711" s="13">
        <v>142857</v>
      </c>
      <c r="H1711" s="13">
        <v>119047.5</v>
      </c>
      <c r="I1711" s="13">
        <v>23809.5</v>
      </c>
    </row>
    <row r="1712" spans="2:9" ht="15" customHeight="1" x14ac:dyDescent="0.2">
      <c r="B1712"/>
      <c r="C1712" s="14" t="s">
        <v>13</v>
      </c>
      <c r="D1712" s="15" t="s">
        <v>1374</v>
      </c>
      <c r="E1712" s="16">
        <f>SUBTOTAL(9,E1710:E1711)</f>
        <v>0</v>
      </c>
      <c r="F1712" s="16">
        <f>SUBTOTAL(9,F1710:F1711)</f>
        <v>522774</v>
      </c>
      <c r="G1712" s="16">
        <f>SUBTOTAL(9,G1710:G1711)</f>
        <v>522774</v>
      </c>
      <c r="H1712" s="16">
        <f>SUBTOTAL(9,H1710:H1711)</f>
        <v>214026.75</v>
      </c>
      <c r="I1712" s="16">
        <f>SUBTOTAL(9,I1710:I1711)</f>
        <v>308747.25</v>
      </c>
    </row>
    <row r="1713" spans="2:9" ht="15" customHeight="1" x14ac:dyDescent="0.2">
      <c r="C1713" s="17"/>
      <c r="D1713" s="18" t="s">
        <v>1375</v>
      </c>
      <c r="E1713" s="19">
        <f>SUBTOTAL(9,E1684:E1712)</f>
        <v>47239</v>
      </c>
      <c r="F1713" s="19">
        <f>SUBTOTAL(9,F1684:F1712)</f>
        <v>2373941</v>
      </c>
      <c r="G1713" s="19">
        <f>SUBTOTAL(9,G1684:G1712)</f>
        <v>2421180</v>
      </c>
      <c r="H1713" s="19">
        <f>SUBTOTAL(9,H1684:H1712)</f>
        <v>713214.14266999997</v>
      </c>
      <c r="I1713" s="19">
        <f>SUBTOTAL(9,I1684:I1712)</f>
        <v>1707965.85733</v>
      </c>
    </row>
    <row r="1714" spans="2:9" ht="27" customHeight="1" x14ac:dyDescent="0.25">
      <c r="B1714" s="1"/>
      <c r="C1714" s="2"/>
      <c r="D1714" s="9" t="s">
        <v>1376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1420</v>
      </c>
      <c r="C1715" s="11"/>
      <c r="D1715" s="5" t="s">
        <v>1377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21</v>
      </c>
      <c r="E1716" s="13">
        <v>10960</v>
      </c>
      <c r="F1716" s="13">
        <v>720734</v>
      </c>
      <c r="G1716" s="13">
        <v>731694</v>
      </c>
      <c r="H1716" s="13">
        <v>182129.55121000001</v>
      </c>
      <c r="I1716" s="13">
        <v>549564.44879000005</v>
      </c>
    </row>
    <row r="1717" spans="2:9" x14ac:dyDescent="0.2">
      <c r="B1717"/>
      <c r="C1717" s="2">
        <v>21</v>
      </c>
      <c r="D1717" s="5" t="s">
        <v>27</v>
      </c>
      <c r="E1717" s="13">
        <v>13896</v>
      </c>
      <c r="F1717" s="13">
        <v>326044</v>
      </c>
      <c r="G1717" s="13">
        <v>339940</v>
      </c>
      <c r="H1717" s="13">
        <v>27814.5589</v>
      </c>
      <c r="I1717" s="13">
        <v>312125.4411</v>
      </c>
    </row>
    <row r="1718" spans="2:9" x14ac:dyDescent="0.2">
      <c r="B1718"/>
      <c r="C1718" s="2">
        <v>22</v>
      </c>
      <c r="D1718" s="5" t="s">
        <v>1378</v>
      </c>
      <c r="E1718" s="13">
        <v>8168</v>
      </c>
      <c r="F1718" s="13">
        <v>240627</v>
      </c>
      <c r="G1718" s="13">
        <v>248795</v>
      </c>
      <c r="H1718" s="13">
        <v>29952.04104</v>
      </c>
      <c r="I1718" s="13">
        <v>218842.95895999999</v>
      </c>
    </row>
    <row r="1719" spans="2:9" x14ac:dyDescent="0.2">
      <c r="B1719"/>
      <c r="C1719" s="2">
        <v>23</v>
      </c>
      <c r="D1719" s="5" t="s">
        <v>1379</v>
      </c>
      <c r="E1719" s="13">
        <v>2506</v>
      </c>
      <c r="F1719" s="13">
        <v>147386</v>
      </c>
      <c r="G1719" s="13">
        <v>149892</v>
      </c>
      <c r="H1719" s="13">
        <v>24923.01958</v>
      </c>
      <c r="I1719" s="13">
        <v>124968.98042000001</v>
      </c>
    </row>
    <row r="1720" spans="2:9" x14ac:dyDescent="0.2">
      <c r="B1720"/>
      <c r="C1720" s="2">
        <v>30</v>
      </c>
      <c r="D1720" s="5" t="s">
        <v>1380</v>
      </c>
      <c r="E1720" s="13">
        <v>7786</v>
      </c>
      <c r="F1720" s="13">
        <v>30167</v>
      </c>
      <c r="G1720" s="13">
        <v>37953</v>
      </c>
      <c r="H1720" s="13">
        <v>1876.88707</v>
      </c>
      <c r="I1720" s="13">
        <v>36076.112930000003</v>
      </c>
    </row>
    <row r="1721" spans="2:9" x14ac:dyDescent="0.2">
      <c r="B1721"/>
      <c r="C1721" s="2">
        <v>31</v>
      </c>
      <c r="D1721" s="5" t="s">
        <v>1381</v>
      </c>
      <c r="E1721" s="13">
        <v>8783</v>
      </c>
      <c r="F1721" s="13">
        <v>90419</v>
      </c>
      <c r="G1721" s="13">
        <v>99202</v>
      </c>
      <c r="H1721" s="13">
        <v>5463.5117600000003</v>
      </c>
      <c r="I1721" s="13">
        <v>93738.488240000006</v>
      </c>
    </row>
    <row r="1722" spans="2:9" x14ac:dyDescent="0.2">
      <c r="B1722"/>
      <c r="C1722" s="2">
        <v>32</v>
      </c>
      <c r="D1722" s="5" t="s">
        <v>1382</v>
      </c>
      <c r="E1722" s="13">
        <v>1450</v>
      </c>
      <c r="F1722" s="13">
        <v>540</v>
      </c>
      <c r="G1722" s="13">
        <v>1990</v>
      </c>
      <c r="H1722" s="13">
        <v>145.52180000000001</v>
      </c>
      <c r="I1722" s="13">
        <v>1844.4782</v>
      </c>
    </row>
    <row r="1723" spans="2:9" x14ac:dyDescent="0.2">
      <c r="B1723"/>
      <c r="C1723" s="2">
        <v>33</v>
      </c>
      <c r="D1723" s="5" t="s">
        <v>1383</v>
      </c>
      <c r="E1723" s="13">
        <v>0</v>
      </c>
      <c r="F1723" s="13">
        <v>950</v>
      </c>
      <c r="G1723" s="13">
        <v>950</v>
      </c>
      <c r="H1723" s="13">
        <v>0</v>
      </c>
      <c r="I1723" s="13">
        <v>950</v>
      </c>
    </row>
    <row r="1724" spans="2:9" x14ac:dyDescent="0.2">
      <c r="B1724"/>
      <c r="C1724" s="2">
        <v>34</v>
      </c>
      <c r="D1724" s="5" t="s">
        <v>1384</v>
      </c>
      <c r="E1724" s="13">
        <v>8167</v>
      </c>
      <c r="F1724" s="13">
        <v>2053</v>
      </c>
      <c r="G1724" s="13">
        <v>10220</v>
      </c>
      <c r="H1724" s="13">
        <v>2380.1813999999999</v>
      </c>
      <c r="I1724" s="13">
        <v>7839.8185999999996</v>
      </c>
    </row>
    <row r="1725" spans="2:9" x14ac:dyDescent="0.2">
      <c r="B1725"/>
      <c r="C1725" s="2">
        <v>35</v>
      </c>
      <c r="D1725" s="5" t="s">
        <v>1385</v>
      </c>
      <c r="E1725" s="13">
        <v>454</v>
      </c>
      <c r="F1725" s="13">
        <v>435101</v>
      </c>
      <c r="G1725" s="13">
        <v>435555</v>
      </c>
      <c r="H1725" s="13">
        <v>241442.67697</v>
      </c>
      <c r="I1725" s="13">
        <v>194112.32303</v>
      </c>
    </row>
    <row r="1726" spans="2:9" x14ac:dyDescent="0.2">
      <c r="B1726"/>
      <c r="C1726" s="2">
        <v>36</v>
      </c>
      <c r="D1726" s="5" t="s">
        <v>1386</v>
      </c>
      <c r="E1726" s="13">
        <v>5700</v>
      </c>
      <c r="F1726" s="13">
        <v>6200</v>
      </c>
      <c r="G1726" s="13">
        <v>11900</v>
      </c>
      <c r="H1726" s="13">
        <v>0</v>
      </c>
      <c r="I1726" s="13">
        <v>11900</v>
      </c>
    </row>
    <row r="1727" spans="2:9" x14ac:dyDescent="0.2">
      <c r="B1727"/>
      <c r="C1727" s="2">
        <v>37</v>
      </c>
      <c r="D1727" s="5" t="s">
        <v>1387</v>
      </c>
      <c r="E1727" s="13">
        <v>0</v>
      </c>
      <c r="F1727" s="13">
        <v>5000</v>
      </c>
      <c r="G1727" s="13">
        <v>5000</v>
      </c>
      <c r="H1727" s="13">
        <v>0</v>
      </c>
      <c r="I1727" s="13">
        <v>5000</v>
      </c>
    </row>
    <row r="1728" spans="2:9" x14ac:dyDescent="0.2">
      <c r="B1728"/>
      <c r="C1728" s="2">
        <v>38</v>
      </c>
      <c r="D1728" s="5" t="s">
        <v>1388</v>
      </c>
      <c r="E1728" s="13">
        <v>11585</v>
      </c>
      <c r="F1728" s="13">
        <v>17090</v>
      </c>
      <c r="G1728" s="13">
        <v>28675</v>
      </c>
      <c r="H1728" s="13">
        <v>667.08879999999999</v>
      </c>
      <c r="I1728" s="13">
        <v>28007.911199999999</v>
      </c>
    </row>
    <row r="1729" spans="2:9" x14ac:dyDescent="0.2">
      <c r="B1729"/>
      <c r="C1729" s="2">
        <v>39</v>
      </c>
      <c r="D1729" s="5" t="s">
        <v>1389</v>
      </c>
      <c r="E1729" s="13">
        <v>800</v>
      </c>
      <c r="F1729" s="13">
        <v>12483</v>
      </c>
      <c r="G1729" s="13">
        <v>13283</v>
      </c>
      <c r="H1729" s="13">
        <v>2037.3523399999999</v>
      </c>
      <c r="I1729" s="13">
        <v>11245.647660000001</v>
      </c>
    </row>
    <row r="1730" spans="2:9" x14ac:dyDescent="0.2">
      <c r="B1730"/>
      <c r="C1730" s="2">
        <v>60</v>
      </c>
      <c r="D1730" s="5" t="s">
        <v>1390</v>
      </c>
      <c r="E1730" s="13">
        <v>0</v>
      </c>
      <c r="F1730" s="13">
        <v>1000</v>
      </c>
      <c r="G1730" s="13">
        <v>1000</v>
      </c>
      <c r="H1730" s="13">
        <v>0</v>
      </c>
      <c r="I1730" s="13">
        <v>1000</v>
      </c>
    </row>
    <row r="1731" spans="2:9" x14ac:dyDescent="0.2">
      <c r="B1731"/>
      <c r="C1731" s="2">
        <v>61</v>
      </c>
      <c r="D1731" s="5" t="s">
        <v>1391</v>
      </c>
      <c r="E1731" s="13">
        <v>74177</v>
      </c>
      <c r="F1731" s="13">
        <v>224244</v>
      </c>
      <c r="G1731" s="13">
        <v>298421</v>
      </c>
      <c r="H1731" s="13">
        <v>10815.386</v>
      </c>
      <c r="I1731" s="13">
        <v>287605.614</v>
      </c>
    </row>
    <row r="1732" spans="2:9" x14ac:dyDescent="0.2">
      <c r="B1732"/>
      <c r="C1732" s="2">
        <v>62</v>
      </c>
      <c r="D1732" s="5" t="s">
        <v>1392</v>
      </c>
      <c r="E1732" s="13">
        <v>4358</v>
      </c>
      <c r="F1732" s="13">
        <v>13820</v>
      </c>
      <c r="G1732" s="13">
        <v>18178</v>
      </c>
      <c r="H1732" s="13">
        <v>348.63799999999998</v>
      </c>
      <c r="I1732" s="13">
        <v>17829.362000000001</v>
      </c>
    </row>
    <row r="1733" spans="2:9" x14ac:dyDescent="0.2">
      <c r="B1733"/>
      <c r="C1733" s="2">
        <v>63</v>
      </c>
      <c r="D1733" s="5" t="s">
        <v>1393</v>
      </c>
      <c r="E1733" s="13">
        <v>0</v>
      </c>
      <c r="F1733" s="13">
        <v>1000</v>
      </c>
      <c r="G1733" s="13">
        <v>1000</v>
      </c>
      <c r="H1733" s="13">
        <v>0</v>
      </c>
      <c r="I1733" s="13">
        <v>1000</v>
      </c>
    </row>
    <row r="1734" spans="2:9" x14ac:dyDescent="0.2">
      <c r="B1734"/>
      <c r="C1734" s="2">
        <v>64</v>
      </c>
      <c r="D1734" s="5" t="s">
        <v>1394</v>
      </c>
      <c r="E1734" s="13">
        <v>0</v>
      </c>
      <c r="F1734" s="13">
        <v>1200</v>
      </c>
      <c r="G1734" s="13">
        <v>1200</v>
      </c>
      <c r="H1734" s="13">
        <v>0</v>
      </c>
      <c r="I1734" s="13">
        <v>1200</v>
      </c>
    </row>
    <row r="1735" spans="2:9" x14ac:dyDescent="0.2">
      <c r="B1735"/>
      <c r="C1735" s="2">
        <v>65</v>
      </c>
      <c r="D1735" s="5" t="s">
        <v>1395</v>
      </c>
      <c r="E1735" s="13">
        <v>0</v>
      </c>
      <c r="F1735" s="13">
        <v>20560</v>
      </c>
      <c r="G1735" s="13">
        <v>20560</v>
      </c>
      <c r="H1735" s="13">
        <v>0</v>
      </c>
      <c r="I1735" s="13">
        <v>20560</v>
      </c>
    </row>
    <row r="1736" spans="2:9" x14ac:dyDescent="0.2">
      <c r="B1736"/>
      <c r="C1736" s="2">
        <v>69</v>
      </c>
      <c r="D1736" s="5" t="s">
        <v>1396</v>
      </c>
      <c r="E1736" s="13">
        <v>11200</v>
      </c>
      <c r="F1736" s="13">
        <v>92962</v>
      </c>
      <c r="G1736" s="13">
        <v>104162</v>
      </c>
      <c r="H1736" s="13">
        <v>6350.4934000000003</v>
      </c>
      <c r="I1736" s="13">
        <v>97811.506599999993</v>
      </c>
    </row>
    <row r="1737" spans="2:9" x14ac:dyDescent="0.2">
      <c r="B1737"/>
      <c r="C1737" s="2">
        <v>70</v>
      </c>
      <c r="D1737" s="5" t="s">
        <v>1397</v>
      </c>
      <c r="E1737" s="13">
        <v>7864</v>
      </c>
      <c r="F1737" s="13">
        <v>42792</v>
      </c>
      <c r="G1737" s="13">
        <v>50656</v>
      </c>
      <c r="H1737" s="13">
        <v>-735.553</v>
      </c>
      <c r="I1737" s="13">
        <v>51391.553</v>
      </c>
    </row>
    <row r="1738" spans="2:9" x14ac:dyDescent="0.2">
      <c r="B1738"/>
      <c r="C1738" s="2">
        <v>71</v>
      </c>
      <c r="D1738" s="5" t="s">
        <v>1398</v>
      </c>
      <c r="E1738" s="13">
        <v>12919</v>
      </c>
      <c r="F1738" s="13">
        <v>70290</v>
      </c>
      <c r="G1738" s="13">
        <v>83209</v>
      </c>
      <c r="H1738" s="13">
        <v>9830.1295900000005</v>
      </c>
      <c r="I1738" s="13">
        <v>73378.870410000003</v>
      </c>
    </row>
    <row r="1739" spans="2:9" x14ac:dyDescent="0.2">
      <c r="B1739"/>
      <c r="C1739" s="2">
        <v>72</v>
      </c>
      <c r="D1739" s="5" t="s">
        <v>1399</v>
      </c>
      <c r="E1739" s="13">
        <v>0</v>
      </c>
      <c r="F1739" s="13">
        <v>145885</v>
      </c>
      <c r="G1739" s="13">
        <v>145885</v>
      </c>
      <c r="H1739" s="13">
        <v>1456.298</v>
      </c>
      <c r="I1739" s="13">
        <v>144428.70199999999</v>
      </c>
    </row>
    <row r="1740" spans="2:9" x14ac:dyDescent="0.2">
      <c r="B1740"/>
      <c r="C1740" s="2">
        <v>73</v>
      </c>
      <c r="D1740" s="5" t="s">
        <v>1400</v>
      </c>
      <c r="E1740" s="13">
        <v>15266</v>
      </c>
      <c r="F1740" s="13">
        <v>80426</v>
      </c>
      <c r="G1740" s="13">
        <v>95692</v>
      </c>
      <c r="H1740" s="13">
        <v>2764.7444999999998</v>
      </c>
      <c r="I1740" s="13">
        <v>92927.255499999999</v>
      </c>
    </row>
    <row r="1741" spans="2:9" x14ac:dyDescent="0.2">
      <c r="B1741"/>
      <c r="C1741" s="2">
        <v>74</v>
      </c>
      <c r="D1741" s="5" t="s">
        <v>1401</v>
      </c>
      <c r="E1741" s="13">
        <v>0</v>
      </c>
      <c r="F1741" s="13">
        <v>2567000</v>
      </c>
      <c r="G1741" s="13">
        <v>2567000</v>
      </c>
      <c r="H1741" s="13">
        <v>2526161.969</v>
      </c>
      <c r="I1741" s="13">
        <v>40838.031000000003</v>
      </c>
    </row>
    <row r="1742" spans="2:9" x14ac:dyDescent="0.2">
      <c r="B1742"/>
      <c r="C1742" s="2">
        <v>75</v>
      </c>
      <c r="D1742" s="5" t="s">
        <v>1402</v>
      </c>
      <c r="E1742" s="13">
        <v>0</v>
      </c>
      <c r="F1742" s="13">
        <v>534000</v>
      </c>
      <c r="G1742" s="13">
        <v>534000</v>
      </c>
      <c r="H1742" s="13">
        <v>94258.062999999995</v>
      </c>
      <c r="I1742" s="13">
        <v>439741.93699999998</v>
      </c>
    </row>
    <row r="1743" spans="2:9" x14ac:dyDescent="0.2">
      <c r="B1743"/>
      <c r="C1743" s="2">
        <v>76</v>
      </c>
      <c r="D1743" s="5" t="s">
        <v>1403</v>
      </c>
      <c r="E1743" s="13">
        <v>0</v>
      </c>
      <c r="F1743" s="13">
        <v>141000</v>
      </c>
      <c r="G1743" s="13">
        <v>141000</v>
      </c>
      <c r="H1743" s="13">
        <v>35248.666770000003</v>
      </c>
      <c r="I1743" s="13">
        <v>105751.33323</v>
      </c>
    </row>
    <row r="1744" spans="2:9" x14ac:dyDescent="0.2">
      <c r="B1744"/>
      <c r="C1744" s="2">
        <v>77</v>
      </c>
      <c r="D1744" s="5" t="s">
        <v>1404</v>
      </c>
      <c r="E1744" s="13">
        <v>0</v>
      </c>
      <c r="F1744" s="13">
        <v>16416</v>
      </c>
      <c r="G1744" s="13">
        <v>16416</v>
      </c>
      <c r="H1744" s="13">
        <v>2447</v>
      </c>
      <c r="I1744" s="13">
        <v>13969</v>
      </c>
    </row>
    <row r="1745" spans="2:9" x14ac:dyDescent="0.2">
      <c r="B1745"/>
      <c r="C1745" s="2">
        <v>78</v>
      </c>
      <c r="D1745" s="5" t="s">
        <v>1405</v>
      </c>
      <c r="E1745" s="13">
        <v>7500</v>
      </c>
      <c r="F1745" s="13">
        <v>177776</v>
      </c>
      <c r="G1745" s="13">
        <v>185276</v>
      </c>
      <c r="H1745" s="13">
        <v>54416</v>
      </c>
      <c r="I1745" s="13">
        <v>130860</v>
      </c>
    </row>
    <row r="1746" spans="2:9" x14ac:dyDescent="0.2">
      <c r="B1746"/>
      <c r="C1746" s="2">
        <v>79</v>
      </c>
      <c r="D1746" s="5" t="s">
        <v>1406</v>
      </c>
      <c r="E1746" s="13">
        <v>0</v>
      </c>
      <c r="F1746" s="13">
        <v>450</v>
      </c>
      <c r="G1746" s="13">
        <v>450</v>
      </c>
      <c r="H1746" s="13">
        <v>0</v>
      </c>
      <c r="I1746" s="13">
        <v>450</v>
      </c>
    </row>
    <row r="1747" spans="2:9" x14ac:dyDescent="0.2">
      <c r="B1747"/>
      <c r="C1747" s="2">
        <v>81</v>
      </c>
      <c r="D1747" s="5" t="s">
        <v>1407</v>
      </c>
      <c r="E1747" s="13">
        <v>872</v>
      </c>
      <c r="F1747" s="13">
        <v>67933</v>
      </c>
      <c r="G1747" s="13">
        <v>68805</v>
      </c>
      <c r="H1747" s="13">
        <v>29707.75</v>
      </c>
      <c r="I1747" s="13">
        <v>39097.25</v>
      </c>
    </row>
    <row r="1748" spans="2:9" x14ac:dyDescent="0.2">
      <c r="B1748"/>
      <c r="C1748" s="2">
        <v>82</v>
      </c>
      <c r="D1748" s="5" t="s">
        <v>1408</v>
      </c>
      <c r="E1748" s="13">
        <v>1988</v>
      </c>
      <c r="F1748" s="13">
        <v>42806</v>
      </c>
      <c r="G1748" s="13">
        <v>44794</v>
      </c>
      <c r="H1748" s="13">
        <v>27.911999999999999</v>
      </c>
      <c r="I1748" s="13">
        <v>44766.088000000003</v>
      </c>
    </row>
    <row r="1749" spans="2:9" x14ac:dyDescent="0.2">
      <c r="B1749"/>
      <c r="C1749" s="2">
        <v>83</v>
      </c>
      <c r="D1749" s="5" t="s">
        <v>1409</v>
      </c>
      <c r="E1749" s="13">
        <v>115</v>
      </c>
      <c r="F1749" s="13">
        <v>4000</v>
      </c>
      <c r="G1749" s="13">
        <v>4115</v>
      </c>
      <c r="H1749" s="13">
        <v>0</v>
      </c>
      <c r="I1749" s="13">
        <v>4115</v>
      </c>
    </row>
    <row r="1750" spans="2:9" x14ac:dyDescent="0.2">
      <c r="B1750"/>
      <c r="C1750" s="2">
        <v>84</v>
      </c>
      <c r="D1750" s="5" t="s">
        <v>1410</v>
      </c>
      <c r="E1750" s="13">
        <v>0</v>
      </c>
      <c r="F1750" s="13">
        <v>5508</v>
      </c>
      <c r="G1750" s="13">
        <v>5508</v>
      </c>
      <c r="H1750" s="13">
        <v>74.097499999999997</v>
      </c>
      <c r="I1750" s="13">
        <v>5433.9025000000001</v>
      </c>
    </row>
    <row r="1751" spans="2:9" x14ac:dyDescent="0.2">
      <c r="B1751"/>
      <c r="C1751" s="2">
        <v>85</v>
      </c>
      <c r="D1751" s="5" t="s">
        <v>1411</v>
      </c>
      <c r="E1751" s="13">
        <v>3789</v>
      </c>
      <c r="F1751" s="13">
        <v>79826</v>
      </c>
      <c r="G1751" s="13">
        <v>83615</v>
      </c>
      <c r="H1751" s="13">
        <v>26158.922999999999</v>
      </c>
      <c r="I1751" s="13">
        <v>57456.076999999997</v>
      </c>
    </row>
    <row r="1752" spans="2:9" ht="15" customHeight="1" x14ac:dyDescent="0.2">
      <c r="B1752"/>
      <c r="C1752" s="14" t="s">
        <v>13</v>
      </c>
      <c r="D1752" s="15" t="s">
        <v>1412</v>
      </c>
      <c r="E1752" s="16">
        <f>SUBTOTAL(9,E1716:E1751)</f>
        <v>220303</v>
      </c>
      <c r="F1752" s="16">
        <f>SUBTOTAL(9,F1716:F1751)</f>
        <v>6365688</v>
      </c>
      <c r="G1752" s="16">
        <f>SUBTOTAL(9,G1716:G1751)</f>
        <v>6585991</v>
      </c>
      <c r="H1752" s="16">
        <f>SUBTOTAL(9,H1716:H1751)</f>
        <v>3318162.9086300004</v>
      </c>
      <c r="I1752" s="16">
        <f>SUBTOTAL(9,I1716:I1751)</f>
        <v>3267828.09137</v>
      </c>
    </row>
    <row r="1753" spans="2:9" ht="15" customHeight="1" x14ac:dyDescent="0.25">
      <c r="B1753" s="10">
        <v>1422</v>
      </c>
      <c r="C1753" s="11"/>
      <c r="D1753" s="5" t="s">
        <v>1413</v>
      </c>
      <c r="E1753" s="12"/>
      <c r="F1753" s="1"/>
      <c r="H1753" s="1"/>
      <c r="I1753" s="1"/>
    </row>
    <row r="1754" spans="2:9" x14ac:dyDescent="0.2">
      <c r="B1754"/>
      <c r="C1754" s="2">
        <v>21</v>
      </c>
      <c r="D1754" s="5" t="s">
        <v>27</v>
      </c>
      <c r="E1754" s="13">
        <v>344</v>
      </c>
      <c r="F1754" s="13">
        <v>7904</v>
      </c>
      <c r="G1754" s="13">
        <v>8248</v>
      </c>
      <c r="H1754" s="13">
        <v>0</v>
      </c>
      <c r="I1754" s="13">
        <v>8248</v>
      </c>
    </row>
    <row r="1755" spans="2:9" x14ac:dyDescent="0.2">
      <c r="B1755"/>
      <c r="C1755" s="2">
        <v>70</v>
      </c>
      <c r="D1755" s="5" t="s">
        <v>1414</v>
      </c>
      <c r="E1755" s="13">
        <v>0</v>
      </c>
      <c r="F1755" s="13">
        <v>32188</v>
      </c>
      <c r="G1755" s="13">
        <v>32188</v>
      </c>
      <c r="H1755" s="13">
        <v>32188</v>
      </c>
      <c r="I1755" s="13">
        <v>0</v>
      </c>
    </row>
    <row r="1756" spans="2:9" ht="15" customHeight="1" x14ac:dyDescent="0.2">
      <c r="B1756"/>
      <c r="C1756" s="14" t="s">
        <v>13</v>
      </c>
      <c r="D1756" s="15" t="s">
        <v>1415</v>
      </c>
      <c r="E1756" s="16">
        <f>SUBTOTAL(9,E1754:E1755)</f>
        <v>344</v>
      </c>
      <c r="F1756" s="16">
        <f>SUBTOTAL(9,F1754:F1755)</f>
        <v>40092</v>
      </c>
      <c r="G1756" s="16">
        <f>SUBTOTAL(9,G1754:G1755)</f>
        <v>40436</v>
      </c>
      <c r="H1756" s="16">
        <f>SUBTOTAL(9,H1754:H1755)</f>
        <v>32188</v>
      </c>
      <c r="I1756" s="16">
        <f>SUBTOTAL(9,I1754:I1755)</f>
        <v>8248</v>
      </c>
    </row>
    <row r="1757" spans="2:9" ht="15" customHeight="1" x14ac:dyDescent="0.25">
      <c r="B1757" s="10">
        <v>1423</v>
      </c>
      <c r="C1757" s="11"/>
      <c r="D1757" s="5" t="s">
        <v>1416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21</v>
      </c>
      <c r="E1758" s="13">
        <v>73</v>
      </c>
      <c r="F1758" s="13">
        <v>28799</v>
      </c>
      <c r="G1758" s="13">
        <v>28872</v>
      </c>
      <c r="H1758" s="13">
        <v>3399.5715</v>
      </c>
      <c r="I1758" s="13">
        <v>25472.428500000002</v>
      </c>
    </row>
    <row r="1759" spans="2:9" ht="15" customHeight="1" x14ac:dyDescent="0.2">
      <c r="B1759"/>
      <c r="C1759" s="14" t="s">
        <v>13</v>
      </c>
      <c r="D1759" s="15" t="s">
        <v>1417</v>
      </c>
      <c r="E1759" s="16">
        <f>SUBTOTAL(9,E1758:E1758)</f>
        <v>73</v>
      </c>
      <c r="F1759" s="16">
        <f>SUBTOTAL(9,F1758:F1758)</f>
        <v>28799</v>
      </c>
      <c r="G1759" s="16">
        <f>SUBTOTAL(9,G1758:G1758)</f>
        <v>28872</v>
      </c>
      <c r="H1759" s="16">
        <f>SUBTOTAL(9,H1758:H1758)</f>
        <v>3399.5715</v>
      </c>
      <c r="I1759" s="16">
        <f>SUBTOTAL(9,I1758:I1758)</f>
        <v>25472.428500000002</v>
      </c>
    </row>
    <row r="1760" spans="2:9" ht="15" customHeight="1" x14ac:dyDescent="0.25">
      <c r="B1760" s="10">
        <v>1425</v>
      </c>
      <c r="C1760" s="11"/>
      <c r="D1760" s="5" t="s">
        <v>1418</v>
      </c>
      <c r="E1760" s="12"/>
      <c r="F1760" s="1"/>
      <c r="H1760" s="1"/>
      <c r="I1760" s="1"/>
    </row>
    <row r="1761" spans="2:9" x14ac:dyDescent="0.2">
      <c r="B1761"/>
      <c r="C1761" s="2">
        <v>21</v>
      </c>
      <c r="D1761" s="5" t="s">
        <v>27</v>
      </c>
      <c r="E1761" s="13">
        <v>0</v>
      </c>
      <c r="F1761" s="13">
        <v>100</v>
      </c>
      <c r="G1761" s="13">
        <v>100</v>
      </c>
      <c r="H1761" s="13">
        <v>15.005459999999999</v>
      </c>
      <c r="I1761" s="13">
        <v>84.994540000000001</v>
      </c>
    </row>
    <row r="1762" spans="2:9" x14ac:dyDescent="0.2">
      <c r="B1762"/>
      <c r="C1762" s="2">
        <v>70</v>
      </c>
      <c r="D1762" s="5" t="s">
        <v>1419</v>
      </c>
      <c r="E1762" s="13">
        <v>162</v>
      </c>
      <c r="F1762" s="13">
        <v>15960</v>
      </c>
      <c r="G1762" s="13">
        <v>16122</v>
      </c>
      <c r="H1762" s="13">
        <v>-50</v>
      </c>
      <c r="I1762" s="13">
        <v>16172</v>
      </c>
    </row>
    <row r="1763" spans="2:9" ht="15" customHeight="1" x14ac:dyDescent="0.2">
      <c r="B1763"/>
      <c r="C1763" s="14" t="s">
        <v>13</v>
      </c>
      <c r="D1763" s="15" t="s">
        <v>1420</v>
      </c>
      <c r="E1763" s="16">
        <f>SUBTOTAL(9,E1761:E1762)</f>
        <v>162</v>
      </c>
      <c r="F1763" s="16">
        <f>SUBTOTAL(9,F1761:F1762)</f>
        <v>16060</v>
      </c>
      <c r="G1763" s="16">
        <f>SUBTOTAL(9,G1761:G1762)</f>
        <v>16222</v>
      </c>
      <c r="H1763" s="16">
        <f>SUBTOTAL(9,H1761:H1762)</f>
        <v>-34.994540000000001</v>
      </c>
      <c r="I1763" s="16">
        <f>SUBTOTAL(9,I1761:I1762)</f>
        <v>16256.99454</v>
      </c>
    </row>
    <row r="1764" spans="2:9" ht="15" customHeight="1" x14ac:dyDescent="0.25">
      <c r="B1764" s="10">
        <v>1428</v>
      </c>
      <c r="C1764" s="11"/>
      <c r="D1764" s="5" t="s">
        <v>1421</v>
      </c>
      <c r="E1764" s="12"/>
      <c r="F1764" s="1"/>
      <c r="H1764" s="1"/>
      <c r="I1764" s="1"/>
    </row>
    <row r="1765" spans="2:9" x14ac:dyDescent="0.2">
      <c r="B1765"/>
      <c r="C1765" s="2">
        <v>50</v>
      </c>
      <c r="D1765" s="5" t="s">
        <v>1422</v>
      </c>
      <c r="E1765" s="13">
        <v>0</v>
      </c>
      <c r="F1765" s="13">
        <v>3315744</v>
      </c>
      <c r="G1765" s="13">
        <v>3315744</v>
      </c>
      <c r="H1765" s="13">
        <v>2759734.06525</v>
      </c>
      <c r="I1765" s="13">
        <v>556009.93475000001</v>
      </c>
    </row>
    <row r="1766" spans="2:9" ht="15" customHeight="1" x14ac:dyDescent="0.2">
      <c r="B1766"/>
      <c r="C1766" s="14" t="s">
        <v>13</v>
      </c>
      <c r="D1766" s="15" t="s">
        <v>1423</v>
      </c>
      <c r="E1766" s="16">
        <f>SUBTOTAL(9,E1765:E1765)</f>
        <v>0</v>
      </c>
      <c r="F1766" s="16">
        <f>SUBTOTAL(9,F1765:F1765)</f>
        <v>3315744</v>
      </c>
      <c r="G1766" s="16">
        <f>SUBTOTAL(9,G1765:G1765)</f>
        <v>3315744</v>
      </c>
      <c r="H1766" s="16">
        <f>SUBTOTAL(9,H1765:H1765)</f>
        <v>2759734.06525</v>
      </c>
      <c r="I1766" s="16">
        <f>SUBTOTAL(9,I1765:I1765)</f>
        <v>556009.93475000001</v>
      </c>
    </row>
    <row r="1767" spans="2:9" ht="15" customHeight="1" x14ac:dyDescent="0.2">
      <c r="C1767" s="17"/>
      <c r="D1767" s="18" t="s">
        <v>1424</v>
      </c>
      <c r="E1767" s="19">
        <f>SUBTOTAL(9,E1715:E1766)</f>
        <v>220882</v>
      </c>
      <c r="F1767" s="19">
        <f>SUBTOTAL(9,F1715:F1766)</f>
        <v>9766383</v>
      </c>
      <c r="G1767" s="19">
        <f>SUBTOTAL(9,G1715:G1766)</f>
        <v>9987265</v>
      </c>
      <c r="H1767" s="19">
        <f>SUBTOTAL(9,H1715:H1766)</f>
        <v>6113449.5508400006</v>
      </c>
      <c r="I1767" s="19">
        <f>SUBTOTAL(9,I1715:I1766)</f>
        <v>3873815.4491599998</v>
      </c>
    </row>
    <row r="1768" spans="2:9" ht="27" customHeight="1" x14ac:dyDescent="0.25">
      <c r="B1768" s="1"/>
      <c r="C1768" s="2"/>
      <c r="D1768" s="9" t="s">
        <v>1425</v>
      </c>
      <c r="E1768" s="1"/>
      <c r="F1768" s="1"/>
      <c r="G1768" s="1"/>
      <c r="H1768" s="1"/>
      <c r="I1768" s="1"/>
    </row>
    <row r="1769" spans="2:9" ht="15" customHeight="1" x14ac:dyDescent="0.25">
      <c r="B1769" s="10">
        <v>1429</v>
      </c>
      <c r="C1769" s="11"/>
      <c r="D1769" s="5" t="s">
        <v>1426</v>
      </c>
      <c r="E1769" s="12"/>
      <c r="F1769" s="1"/>
      <c r="H1769" s="1"/>
      <c r="I1769" s="1"/>
    </row>
    <row r="1770" spans="2:9" x14ac:dyDescent="0.2">
      <c r="B1770"/>
      <c r="C1770" s="2">
        <v>1</v>
      </c>
      <c r="D1770" s="5" t="s">
        <v>21</v>
      </c>
      <c r="E1770" s="13">
        <v>6896</v>
      </c>
      <c r="F1770" s="13">
        <v>146187</v>
      </c>
      <c r="G1770" s="13">
        <v>153083</v>
      </c>
      <c r="H1770" s="13">
        <v>35705.139089999997</v>
      </c>
      <c r="I1770" s="13">
        <v>117377.86091</v>
      </c>
    </row>
    <row r="1771" spans="2:9" x14ac:dyDescent="0.2">
      <c r="B1771"/>
      <c r="C1771" s="2">
        <v>21</v>
      </c>
      <c r="D1771" s="5" t="s">
        <v>27</v>
      </c>
      <c r="E1771" s="13">
        <v>1737</v>
      </c>
      <c r="F1771" s="13">
        <v>32477</v>
      </c>
      <c r="G1771" s="13">
        <v>34214</v>
      </c>
      <c r="H1771" s="13">
        <v>4515.6020200000003</v>
      </c>
      <c r="I1771" s="13">
        <v>29698.397980000002</v>
      </c>
    </row>
    <row r="1772" spans="2:9" x14ac:dyDescent="0.2">
      <c r="B1772"/>
      <c r="C1772" s="2">
        <v>22</v>
      </c>
      <c r="D1772" s="5" t="s">
        <v>1427</v>
      </c>
      <c r="E1772" s="13">
        <v>23916</v>
      </c>
      <c r="F1772" s="13">
        <v>31085</v>
      </c>
      <c r="G1772" s="13">
        <v>55001</v>
      </c>
      <c r="H1772" s="13">
        <v>9103.9776500000007</v>
      </c>
      <c r="I1772" s="13">
        <v>45897.022349999999</v>
      </c>
    </row>
    <row r="1773" spans="2:9" x14ac:dyDescent="0.2">
      <c r="B1773"/>
      <c r="C1773" s="2">
        <v>60</v>
      </c>
      <c r="D1773" s="5" t="s">
        <v>1428</v>
      </c>
      <c r="E1773" s="13">
        <v>0</v>
      </c>
      <c r="F1773" s="13">
        <v>8600</v>
      </c>
      <c r="G1773" s="13">
        <v>8600</v>
      </c>
      <c r="H1773" s="13">
        <v>0</v>
      </c>
      <c r="I1773" s="13">
        <v>8600</v>
      </c>
    </row>
    <row r="1774" spans="2:9" x14ac:dyDescent="0.2">
      <c r="B1774"/>
      <c r="C1774" s="2">
        <v>70</v>
      </c>
      <c r="D1774" s="5" t="s">
        <v>1429</v>
      </c>
      <c r="E1774" s="13">
        <v>5958</v>
      </c>
      <c r="F1774" s="13">
        <v>41064</v>
      </c>
      <c r="G1774" s="13">
        <v>47022</v>
      </c>
      <c r="H1774" s="13">
        <v>12344.29869</v>
      </c>
      <c r="I1774" s="13">
        <v>34677.701309999997</v>
      </c>
    </row>
    <row r="1775" spans="2:9" x14ac:dyDescent="0.2">
      <c r="B1775"/>
      <c r="C1775" s="2">
        <v>71</v>
      </c>
      <c r="D1775" s="5" t="s">
        <v>1430</v>
      </c>
      <c r="E1775" s="13">
        <v>3887</v>
      </c>
      <c r="F1775" s="13">
        <v>159015</v>
      </c>
      <c r="G1775" s="13">
        <v>162902</v>
      </c>
      <c r="H1775" s="13">
        <v>142432.39749999999</v>
      </c>
      <c r="I1775" s="13">
        <v>20469.602500000001</v>
      </c>
    </row>
    <row r="1776" spans="2:9" x14ac:dyDescent="0.2">
      <c r="B1776"/>
      <c r="C1776" s="2">
        <v>72</v>
      </c>
      <c r="D1776" s="5" t="s">
        <v>1431</v>
      </c>
      <c r="E1776" s="13">
        <v>438</v>
      </c>
      <c r="F1776" s="13">
        <v>58045</v>
      </c>
      <c r="G1776" s="13">
        <v>58483</v>
      </c>
      <c r="H1776" s="13">
        <v>57992.97</v>
      </c>
      <c r="I1776" s="13">
        <v>490.03</v>
      </c>
    </row>
    <row r="1777" spans="2:9" x14ac:dyDescent="0.2">
      <c r="B1777"/>
      <c r="C1777" s="2">
        <v>73</v>
      </c>
      <c r="D1777" s="5" t="s">
        <v>1432</v>
      </c>
      <c r="E1777" s="13">
        <v>20520</v>
      </c>
      <c r="F1777" s="13">
        <v>57575</v>
      </c>
      <c r="G1777" s="13">
        <v>78095</v>
      </c>
      <c r="H1777" s="13">
        <v>25313.908149999999</v>
      </c>
      <c r="I1777" s="13">
        <v>52781.091849999997</v>
      </c>
    </row>
    <row r="1778" spans="2:9" x14ac:dyDescent="0.2">
      <c r="B1778"/>
      <c r="C1778" s="2">
        <v>74</v>
      </c>
      <c r="D1778" s="5" t="s">
        <v>1433</v>
      </c>
      <c r="E1778" s="13">
        <v>3032</v>
      </c>
      <c r="F1778" s="13">
        <v>76672</v>
      </c>
      <c r="G1778" s="13">
        <v>79704</v>
      </c>
      <c r="H1778" s="13">
        <v>57918.298999999999</v>
      </c>
      <c r="I1778" s="13">
        <v>21785.701000000001</v>
      </c>
    </row>
    <row r="1779" spans="2:9" x14ac:dyDescent="0.2">
      <c r="B1779"/>
      <c r="C1779" s="2">
        <v>75</v>
      </c>
      <c r="D1779" s="5" t="s">
        <v>1434</v>
      </c>
      <c r="E1779" s="13">
        <v>2006</v>
      </c>
      <c r="F1779" s="13">
        <v>16459</v>
      </c>
      <c r="G1779" s="13">
        <v>18465</v>
      </c>
      <c r="H1779" s="13">
        <v>2626.2350000000001</v>
      </c>
      <c r="I1779" s="13">
        <v>15838.764999999999</v>
      </c>
    </row>
    <row r="1780" spans="2:9" x14ac:dyDescent="0.2">
      <c r="B1780"/>
      <c r="C1780" s="2">
        <v>77</v>
      </c>
      <c r="D1780" s="5" t="s">
        <v>1435</v>
      </c>
      <c r="E1780" s="13">
        <v>5384</v>
      </c>
      <c r="F1780" s="13">
        <v>8232</v>
      </c>
      <c r="G1780" s="13">
        <v>13616</v>
      </c>
      <c r="H1780" s="13">
        <v>350</v>
      </c>
      <c r="I1780" s="13">
        <v>13266</v>
      </c>
    </row>
    <row r="1781" spans="2:9" x14ac:dyDescent="0.2">
      <c r="B1781"/>
      <c r="C1781" s="2">
        <v>79</v>
      </c>
      <c r="D1781" s="5" t="s">
        <v>1436</v>
      </c>
      <c r="E1781" s="13">
        <v>2561</v>
      </c>
      <c r="F1781" s="13">
        <v>64690</v>
      </c>
      <c r="G1781" s="13">
        <v>67251</v>
      </c>
      <c r="H1781" s="13">
        <v>7515.6779999999999</v>
      </c>
      <c r="I1781" s="13">
        <v>59735.322</v>
      </c>
    </row>
    <row r="1782" spans="2:9" ht="15" customHeight="1" x14ac:dyDescent="0.2">
      <c r="B1782"/>
      <c r="C1782" s="14" t="s">
        <v>13</v>
      </c>
      <c r="D1782" s="15" t="s">
        <v>1437</v>
      </c>
      <c r="E1782" s="16">
        <f>SUBTOTAL(9,E1770:E1781)</f>
        <v>76335</v>
      </c>
      <c r="F1782" s="16">
        <f>SUBTOTAL(9,F1770:F1781)</f>
        <v>700101</v>
      </c>
      <c r="G1782" s="16">
        <f>SUBTOTAL(9,G1770:G1781)</f>
        <v>776436</v>
      </c>
      <c r="H1782" s="16">
        <f>SUBTOTAL(9,H1770:H1781)</f>
        <v>355818.50510000001</v>
      </c>
      <c r="I1782" s="16">
        <f>SUBTOTAL(9,I1770:I1781)</f>
        <v>420617.49489999999</v>
      </c>
    </row>
    <row r="1783" spans="2:9" ht="15" customHeight="1" x14ac:dyDescent="0.25">
      <c r="B1783" s="10">
        <v>1432</v>
      </c>
      <c r="C1783" s="11"/>
      <c r="D1783" s="5" t="s">
        <v>1438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1439</v>
      </c>
      <c r="E1784" s="13">
        <v>0</v>
      </c>
      <c r="F1784" s="13">
        <v>119614</v>
      </c>
      <c r="G1784" s="13">
        <v>119614</v>
      </c>
      <c r="H1784" s="13">
        <v>0</v>
      </c>
      <c r="I1784" s="13">
        <v>119614</v>
      </c>
    </row>
    <row r="1785" spans="2:9" ht="15" customHeight="1" x14ac:dyDescent="0.2">
      <c r="B1785"/>
      <c r="C1785" s="14" t="s">
        <v>13</v>
      </c>
      <c r="D1785" s="15" t="s">
        <v>1440</v>
      </c>
      <c r="E1785" s="16">
        <f>SUBTOTAL(9,E1784:E1784)</f>
        <v>0</v>
      </c>
      <c r="F1785" s="16">
        <f>SUBTOTAL(9,F1784:F1784)</f>
        <v>119614</v>
      </c>
      <c r="G1785" s="16">
        <f>SUBTOTAL(9,G1784:G1784)</f>
        <v>119614</v>
      </c>
      <c r="H1785" s="16">
        <f>SUBTOTAL(9,H1784:H1784)</f>
        <v>0</v>
      </c>
      <c r="I1785" s="16">
        <f>SUBTOTAL(9,I1784:I1784)</f>
        <v>119614</v>
      </c>
    </row>
    <row r="1786" spans="2:9" ht="15" customHeight="1" x14ac:dyDescent="0.2">
      <c r="C1786" s="17"/>
      <c r="D1786" s="18" t="s">
        <v>1441</v>
      </c>
      <c r="E1786" s="19">
        <f>SUBTOTAL(9,E1769:E1785)</f>
        <v>76335</v>
      </c>
      <c r="F1786" s="19">
        <f>SUBTOTAL(9,F1769:F1785)</f>
        <v>819715</v>
      </c>
      <c r="G1786" s="19">
        <f>SUBTOTAL(9,G1769:G1785)</f>
        <v>896050</v>
      </c>
      <c r="H1786" s="19">
        <f>SUBTOTAL(9,H1769:H1785)</f>
        <v>355818.50510000001</v>
      </c>
      <c r="I1786" s="19">
        <f>SUBTOTAL(9,I1769:I1785)</f>
        <v>540231.49490000005</v>
      </c>
    </row>
    <row r="1787" spans="2:9" ht="27" customHeight="1" x14ac:dyDescent="0.25">
      <c r="B1787" s="1"/>
      <c r="C1787" s="2"/>
      <c r="D1787" s="9" t="s">
        <v>1442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1471</v>
      </c>
      <c r="C1788" s="11"/>
      <c r="D1788" s="5" t="s">
        <v>1443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21</v>
      </c>
      <c r="E1789" s="13">
        <v>380</v>
      </c>
      <c r="F1789" s="13">
        <v>241105</v>
      </c>
      <c r="G1789" s="13">
        <v>241485</v>
      </c>
      <c r="H1789" s="13">
        <v>53835.537859999997</v>
      </c>
      <c r="I1789" s="13">
        <v>187649.46213999999</v>
      </c>
    </row>
    <row r="1790" spans="2:9" x14ac:dyDescent="0.2">
      <c r="B1790"/>
      <c r="C1790" s="2">
        <v>21</v>
      </c>
      <c r="D1790" s="5" t="s">
        <v>32</v>
      </c>
      <c r="E1790" s="13">
        <v>1729</v>
      </c>
      <c r="F1790" s="13">
        <v>100271</v>
      </c>
      <c r="G1790" s="13">
        <v>102000</v>
      </c>
      <c r="H1790" s="13">
        <v>26869.214510000002</v>
      </c>
      <c r="I1790" s="13">
        <v>75130.785489999995</v>
      </c>
    </row>
    <row r="1791" spans="2:9" x14ac:dyDescent="0.2">
      <c r="B1791"/>
      <c r="C1791" s="2">
        <v>50</v>
      </c>
      <c r="D1791" s="5" t="s">
        <v>1444</v>
      </c>
      <c r="E1791" s="13">
        <v>0</v>
      </c>
      <c r="F1791" s="13">
        <v>535</v>
      </c>
      <c r="G1791" s="13">
        <v>535</v>
      </c>
      <c r="H1791" s="13">
        <v>0</v>
      </c>
      <c r="I1791" s="13">
        <v>535</v>
      </c>
    </row>
    <row r="1792" spans="2:9" ht="15" customHeight="1" x14ac:dyDescent="0.2">
      <c r="B1792"/>
      <c r="C1792" s="14" t="s">
        <v>13</v>
      </c>
      <c r="D1792" s="15" t="s">
        <v>1445</v>
      </c>
      <c r="E1792" s="16">
        <f>SUBTOTAL(9,E1789:E1791)</f>
        <v>2109</v>
      </c>
      <c r="F1792" s="16">
        <f>SUBTOTAL(9,F1789:F1791)</f>
        <v>341911</v>
      </c>
      <c r="G1792" s="16">
        <f>SUBTOTAL(9,G1789:G1791)</f>
        <v>344020</v>
      </c>
      <c r="H1792" s="16">
        <f>SUBTOTAL(9,H1789:H1791)</f>
        <v>80704.752370000002</v>
      </c>
      <c r="I1792" s="16">
        <f>SUBTOTAL(9,I1789:I1791)</f>
        <v>263315.24763</v>
      </c>
    </row>
    <row r="1793" spans="2:9" ht="15" customHeight="1" x14ac:dyDescent="0.25">
      <c r="B1793" s="10">
        <v>1472</v>
      </c>
      <c r="C1793" s="11"/>
      <c r="D1793" s="5" t="s">
        <v>1446</v>
      </c>
      <c r="E1793" s="12"/>
      <c r="F1793" s="1"/>
      <c r="H1793" s="1"/>
      <c r="I1793" s="1"/>
    </row>
    <row r="1794" spans="2:9" x14ac:dyDescent="0.2">
      <c r="B1794"/>
      <c r="C1794" s="2">
        <v>50</v>
      </c>
      <c r="D1794" s="5" t="s">
        <v>1447</v>
      </c>
      <c r="E1794" s="13">
        <v>0</v>
      </c>
      <c r="F1794" s="13">
        <v>20658</v>
      </c>
      <c r="G1794" s="13">
        <v>20658</v>
      </c>
      <c r="H1794" s="13">
        <v>292.35000000000002</v>
      </c>
      <c r="I1794" s="13">
        <v>20365.650000000001</v>
      </c>
    </row>
    <row r="1795" spans="2:9" ht="15" customHeight="1" x14ac:dyDescent="0.2">
      <c r="B1795"/>
      <c r="C1795" s="14" t="s">
        <v>13</v>
      </c>
      <c r="D1795" s="15" t="s">
        <v>1448</v>
      </c>
      <c r="E1795" s="16">
        <f>SUBTOTAL(9,E1794:E1794)</f>
        <v>0</v>
      </c>
      <c r="F1795" s="16">
        <f>SUBTOTAL(9,F1794:F1794)</f>
        <v>20658</v>
      </c>
      <c r="G1795" s="16">
        <f>SUBTOTAL(9,G1794:G1794)</f>
        <v>20658</v>
      </c>
      <c r="H1795" s="16">
        <f>SUBTOTAL(9,H1794:H1794)</f>
        <v>292.35000000000002</v>
      </c>
      <c r="I1795" s="16">
        <f>SUBTOTAL(9,I1794:I1794)</f>
        <v>20365.650000000001</v>
      </c>
    </row>
    <row r="1796" spans="2:9" ht="15" customHeight="1" x14ac:dyDescent="0.25">
      <c r="B1796" s="10">
        <v>1473</v>
      </c>
      <c r="C1796" s="11"/>
      <c r="D1796" s="5" t="s">
        <v>1449</v>
      </c>
      <c r="E1796" s="12"/>
      <c r="F1796" s="1"/>
      <c r="H1796" s="1"/>
      <c r="I1796" s="1"/>
    </row>
    <row r="1797" spans="2:9" x14ac:dyDescent="0.2">
      <c r="B1797"/>
      <c r="C1797" s="2">
        <v>70</v>
      </c>
      <c r="D1797" s="5" t="s">
        <v>213</v>
      </c>
      <c r="E1797" s="13">
        <v>0</v>
      </c>
      <c r="F1797" s="13">
        <v>56610</v>
      </c>
      <c r="G1797" s="13">
        <v>56610</v>
      </c>
      <c r="H1797" s="13">
        <v>36010</v>
      </c>
      <c r="I1797" s="13">
        <v>20600</v>
      </c>
    </row>
    <row r="1798" spans="2:9" ht="15" customHeight="1" x14ac:dyDescent="0.2">
      <c r="B1798"/>
      <c r="C1798" s="14" t="s">
        <v>13</v>
      </c>
      <c r="D1798" s="15" t="s">
        <v>1450</v>
      </c>
      <c r="E1798" s="16">
        <f>SUBTOTAL(9,E1797:E1797)</f>
        <v>0</v>
      </c>
      <c r="F1798" s="16">
        <f>SUBTOTAL(9,F1797:F1797)</f>
        <v>56610</v>
      </c>
      <c r="G1798" s="16">
        <f>SUBTOTAL(9,G1797:G1797)</f>
        <v>56610</v>
      </c>
      <c r="H1798" s="16">
        <f>SUBTOTAL(9,H1797:H1797)</f>
        <v>36010</v>
      </c>
      <c r="I1798" s="16">
        <f>SUBTOTAL(9,I1797:I1797)</f>
        <v>20600</v>
      </c>
    </row>
    <row r="1799" spans="2:9" ht="15" customHeight="1" x14ac:dyDescent="0.25">
      <c r="B1799" s="10">
        <v>1474</v>
      </c>
      <c r="C1799" s="11"/>
      <c r="D1799" s="5" t="s">
        <v>1451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1452</v>
      </c>
      <c r="E1800" s="13">
        <v>0</v>
      </c>
      <c r="F1800" s="13">
        <v>24509</v>
      </c>
      <c r="G1800" s="13">
        <v>24509</v>
      </c>
      <c r="H1800" s="13">
        <v>0</v>
      </c>
      <c r="I1800" s="13">
        <v>24509</v>
      </c>
    </row>
    <row r="1801" spans="2:9" x14ac:dyDescent="0.2">
      <c r="B1801"/>
      <c r="C1801" s="2">
        <v>70</v>
      </c>
      <c r="D1801" s="5" t="s">
        <v>1453</v>
      </c>
      <c r="E1801" s="13">
        <v>1010</v>
      </c>
      <c r="F1801" s="13">
        <v>28812</v>
      </c>
      <c r="G1801" s="13">
        <v>29822</v>
      </c>
      <c r="H1801" s="13">
        <v>0</v>
      </c>
      <c r="I1801" s="13">
        <v>29822</v>
      </c>
    </row>
    <row r="1802" spans="2:9" ht="15" customHeight="1" x14ac:dyDescent="0.2">
      <c r="B1802"/>
      <c r="C1802" s="14" t="s">
        <v>13</v>
      </c>
      <c r="D1802" s="15" t="s">
        <v>1454</v>
      </c>
      <c r="E1802" s="16">
        <f>SUBTOTAL(9,E1800:E1801)</f>
        <v>1010</v>
      </c>
      <c r="F1802" s="16">
        <f>SUBTOTAL(9,F1800:F1801)</f>
        <v>53321</v>
      </c>
      <c r="G1802" s="16">
        <f>SUBTOTAL(9,G1800:G1801)</f>
        <v>54331</v>
      </c>
      <c r="H1802" s="16">
        <f>SUBTOTAL(9,H1800:H1801)</f>
        <v>0</v>
      </c>
      <c r="I1802" s="16">
        <f>SUBTOTAL(9,I1800:I1801)</f>
        <v>54331</v>
      </c>
    </row>
    <row r="1803" spans="2:9" ht="15" customHeight="1" x14ac:dyDescent="0.2">
      <c r="C1803" s="17"/>
      <c r="D1803" s="18" t="s">
        <v>1455</v>
      </c>
      <c r="E1803" s="19">
        <f>SUBTOTAL(9,E1788:E1802)</f>
        <v>3119</v>
      </c>
      <c r="F1803" s="19">
        <f>SUBTOTAL(9,F1788:F1802)</f>
        <v>472500</v>
      </c>
      <c r="G1803" s="19">
        <f>SUBTOTAL(9,G1788:G1802)</f>
        <v>475619</v>
      </c>
      <c r="H1803" s="19">
        <f>SUBTOTAL(9,H1788:H1802)</f>
        <v>117007.10237000001</v>
      </c>
      <c r="I1803" s="19">
        <f>SUBTOTAL(9,I1788:I1802)</f>
        <v>358611.89763000002</v>
      </c>
    </row>
    <row r="1804" spans="2:9" ht="27" customHeight="1" x14ac:dyDescent="0.25">
      <c r="B1804" s="1"/>
      <c r="C1804" s="2"/>
      <c r="D1804" s="9" t="s">
        <v>1456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11"/>
      <c r="D1805" s="5" t="s">
        <v>1457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616</v>
      </c>
      <c r="E1806" s="13">
        <v>3004</v>
      </c>
      <c r="F1806" s="13">
        <v>3059</v>
      </c>
      <c r="G1806" s="13">
        <v>6063</v>
      </c>
      <c r="H1806" s="13">
        <v>90.908159999999995</v>
      </c>
      <c r="I1806" s="13">
        <v>5972.09184</v>
      </c>
    </row>
    <row r="1807" spans="2:9" x14ac:dyDescent="0.2">
      <c r="B1807"/>
      <c r="C1807" s="2">
        <v>22</v>
      </c>
      <c r="D1807" s="5" t="s">
        <v>1458</v>
      </c>
      <c r="E1807" s="13">
        <v>162888</v>
      </c>
      <c r="F1807" s="13">
        <v>280000</v>
      </c>
      <c r="G1807" s="13">
        <v>442888</v>
      </c>
      <c r="H1807" s="13">
        <v>72358.76139</v>
      </c>
      <c r="I1807" s="13">
        <v>370529.23861</v>
      </c>
    </row>
    <row r="1808" spans="2:9" x14ac:dyDescent="0.2">
      <c r="B1808"/>
      <c r="C1808" s="2">
        <v>23</v>
      </c>
      <c r="D1808" s="5" t="s">
        <v>1459</v>
      </c>
      <c r="E1808" s="13">
        <v>0</v>
      </c>
      <c r="F1808" s="13">
        <v>310</v>
      </c>
      <c r="G1808" s="13">
        <v>310</v>
      </c>
      <c r="H1808" s="13">
        <v>0</v>
      </c>
      <c r="I1808" s="13">
        <v>310</v>
      </c>
    </row>
    <row r="1809" spans="2:9" ht="15" customHeight="1" x14ac:dyDescent="0.2">
      <c r="B1809"/>
      <c r="C1809" s="14" t="s">
        <v>13</v>
      </c>
      <c r="D1809" s="15" t="s">
        <v>1460</v>
      </c>
      <c r="E1809" s="16">
        <f>SUBTOTAL(9,E1806:E1808)</f>
        <v>165892</v>
      </c>
      <c r="F1809" s="16">
        <f>SUBTOTAL(9,F1806:F1808)</f>
        <v>283369</v>
      </c>
      <c r="G1809" s="16">
        <f>SUBTOTAL(9,G1806:G1808)</f>
        <v>449261</v>
      </c>
      <c r="H1809" s="16">
        <f>SUBTOTAL(9,H1806:H1808)</f>
        <v>72449.669550000006</v>
      </c>
      <c r="I1809" s="16">
        <f>SUBTOTAL(9,I1806:I1808)</f>
        <v>376811.33045000001</v>
      </c>
    </row>
    <row r="1810" spans="2:9" ht="15" customHeight="1" x14ac:dyDescent="0.25">
      <c r="B1810" s="10">
        <v>1482</v>
      </c>
      <c r="C1810" s="11"/>
      <c r="D1810" s="5" t="s">
        <v>1461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21</v>
      </c>
      <c r="E1811" s="13">
        <v>2828</v>
      </c>
      <c r="F1811" s="13">
        <v>99222</v>
      </c>
      <c r="G1811" s="13">
        <v>102050</v>
      </c>
      <c r="H1811" s="13">
        <v>14921.57647</v>
      </c>
      <c r="I1811" s="13">
        <v>87128.42353</v>
      </c>
    </row>
    <row r="1812" spans="2:9" x14ac:dyDescent="0.2">
      <c r="B1812"/>
      <c r="C1812" s="2">
        <v>73</v>
      </c>
      <c r="D1812" s="5" t="s">
        <v>1462</v>
      </c>
      <c r="E1812" s="13">
        <v>47089</v>
      </c>
      <c r="F1812" s="13">
        <v>2981543</v>
      </c>
      <c r="G1812" s="13">
        <v>3028632</v>
      </c>
      <c r="H1812" s="13">
        <v>338231.69147999998</v>
      </c>
      <c r="I1812" s="13">
        <v>2690400.30852</v>
      </c>
    </row>
    <row r="1813" spans="2:9" ht="15" customHeight="1" x14ac:dyDescent="0.2">
      <c r="B1813"/>
      <c r="C1813" s="14" t="s">
        <v>13</v>
      </c>
      <c r="D1813" s="15" t="s">
        <v>1463</v>
      </c>
      <c r="E1813" s="16">
        <f>SUBTOTAL(9,E1811:E1812)</f>
        <v>49917</v>
      </c>
      <c r="F1813" s="16">
        <f>SUBTOTAL(9,F1811:F1812)</f>
        <v>3080765</v>
      </c>
      <c r="G1813" s="16">
        <f>SUBTOTAL(9,G1811:G1812)</f>
        <v>3130682</v>
      </c>
      <c r="H1813" s="16">
        <f>SUBTOTAL(9,H1811:H1812)</f>
        <v>353153.26795000001</v>
      </c>
      <c r="I1813" s="16">
        <f>SUBTOTAL(9,I1811:I1812)</f>
        <v>2777528.7320499998</v>
      </c>
    </row>
    <row r="1814" spans="2:9" ht="15" customHeight="1" x14ac:dyDescent="0.2">
      <c r="C1814" s="17"/>
      <c r="D1814" s="18" t="s">
        <v>1464</v>
      </c>
      <c r="E1814" s="19">
        <f>SUBTOTAL(9,E1805:E1813)</f>
        <v>215809</v>
      </c>
      <c r="F1814" s="19">
        <f>SUBTOTAL(9,F1805:F1813)</f>
        <v>3364134</v>
      </c>
      <c r="G1814" s="19">
        <f>SUBTOTAL(9,G1805:G1813)</f>
        <v>3579943</v>
      </c>
      <c r="H1814" s="19">
        <f>SUBTOTAL(9,H1805:H1813)</f>
        <v>425602.9375</v>
      </c>
      <c r="I1814" s="19">
        <f>SUBTOTAL(9,I1805:I1813)</f>
        <v>3154340.0625</v>
      </c>
    </row>
    <row r="1815" spans="2:9" ht="15" customHeight="1" x14ac:dyDescent="0.2">
      <c r="C1815" s="17"/>
      <c r="D1815" s="18" t="s">
        <v>1465</v>
      </c>
      <c r="E1815" s="19">
        <f>SUBTOTAL(9,E1683:E1814)</f>
        <v>563384</v>
      </c>
      <c r="F1815" s="19">
        <f>SUBTOTAL(9,F1683:F1814)</f>
        <v>16796673</v>
      </c>
      <c r="G1815" s="19">
        <f>SUBTOTAL(9,G1683:G1814)</f>
        <v>17360057</v>
      </c>
      <c r="H1815" s="19">
        <f>SUBTOTAL(9,H1683:H1814)</f>
        <v>7725092.238479998</v>
      </c>
      <c r="I1815" s="19">
        <f>SUBTOTAL(9,I1683:I1814)</f>
        <v>9634964.761520002</v>
      </c>
    </row>
    <row r="1816" spans="2:9" x14ac:dyDescent="0.2">
      <c r="C1816" s="17"/>
      <c r="D1816" s="20"/>
      <c r="E1816" s="21"/>
      <c r="F1816" s="21"/>
      <c r="G1816" s="21"/>
      <c r="H1816" s="21"/>
      <c r="I1816" s="21"/>
    </row>
    <row r="1817" spans="2:9" ht="15" customHeight="1" x14ac:dyDescent="0.2">
      <c r="B1817" s="1"/>
      <c r="C1817" s="2"/>
      <c r="D1817" s="3" t="s">
        <v>1466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1467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11"/>
      <c r="D1819" s="5" t="s">
        <v>1468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17977</v>
      </c>
      <c r="F1820" s="13">
        <v>417686</v>
      </c>
      <c r="G1820" s="13">
        <v>435663</v>
      </c>
      <c r="H1820" s="13">
        <v>104440.31423</v>
      </c>
      <c r="I1820" s="13">
        <v>331222.68576999998</v>
      </c>
    </row>
    <row r="1821" spans="2:9" x14ac:dyDescent="0.2">
      <c r="B1821"/>
      <c r="C1821" s="2">
        <v>21</v>
      </c>
      <c r="D1821" s="5" t="s">
        <v>32</v>
      </c>
      <c r="E1821" s="13">
        <v>40600</v>
      </c>
      <c r="F1821" s="13">
        <v>111795</v>
      </c>
      <c r="G1821" s="13">
        <v>152395</v>
      </c>
      <c r="H1821" s="13">
        <v>40999.099240000003</v>
      </c>
      <c r="I1821" s="13">
        <v>111395.90076</v>
      </c>
    </row>
    <row r="1822" spans="2:9" x14ac:dyDescent="0.2">
      <c r="B1822"/>
      <c r="C1822" s="2">
        <v>70</v>
      </c>
      <c r="D1822" s="5" t="s">
        <v>1469</v>
      </c>
      <c r="E1822" s="13">
        <v>0</v>
      </c>
      <c r="F1822" s="13">
        <v>13500</v>
      </c>
      <c r="G1822" s="13">
        <v>13500</v>
      </c>
      <c r="H1822" s="13">
        <v>13500</v>
      </c>
      <c r="I1822" s="13">
        <v>0</v>
      </c>
    </row>
    <row r="1823" spans="2:9" ht="15" customHeight="1" x14ac:dyDescent="0.2">
      <c r="B1823"/>
      <c r="C1823" s="14" t="s">
        <v>13</v>
      </c>
      <c r="D1823" s="15" t="s">
        <v>1470</v>
      </c>
      <c r="E1823" s="16">
        <f>SUBTOTAL(9,E1820:E1822)</f>
        <v>58577</v>
      </c>
      <c r="F1823" s="16">
        <f>SUBTOTAL(9,F1820:F1822)</f>
        <v>542981</v>
      </c>
      <c r="G1823" s="16">
        <f>SUBTOTAL(9,G1820:G1822)</f>
        <v>601558</v>
      </c>
      <c r="H1823" s="16">
        <f>SUBTOTAL(9,H1820:H1822)</f>
        <v>158939.41347</v>
      </c>
      <c r="I1823" s="16">
        <f>SUBTOTAL(9,I1820:I1822)</f>
        <v>442618.58652999997</v>
      </c>
    </row>
    <row r="1824" spans="2:9" ht="15" customHeight="1" x14ac:dyDescent="0.25">
      <c r="B1824" s="10">
        <v>1602</v>
      </c>
      <c r="C1824" s="11"/>
      <c r="D1824" s="5" t="s">
        <v>1471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21</v>
      </c>
      <c r="E1825" s="13">
        <v>10845</v>
      </c>
      <c r="F1825" s="13">
        <v>425378</v>
      </c>
      <c r="G1825" s="13">
        <v>436223</v>
      </c>
      <c r="H1825" s="13">
        <v>101434.99958</v>
      </c>
      <c r="I1825" s="13">
        <v>334788.00042</v>
      </c>
    </row>
    <row r="1826" spans="2:9" x14ac:dyDescent="0.2">
      <c r="B1826"/>
      <c r="C1826" s="2">
        <v>45</v>
      </c>
      <c r="D1826" s="5" t="s">
        <v>33</v>
      </c>
      <c r="E1826" s="13">
        <v>4214</v>
      </c>
      <c r="F1826" s="13">
        <v>19800</v>
      </c>
      <c r="G1826" s="13">
        <v>24014</v>
      </c>
      <c r="H1826" s="13">
        <v>3760.57521</v>
      </c>
      <c r="I1826" s="13">
        <v>20253.424790000001</v>
      </c>
    </row>
    <row r="1827" spans="2:9" ht="15" customHeight="1" x14ac:dyDescent="0.2">
      <c r="B1827"/>
      <c r="C1827" s="14" t="s">
        <v>13</v>
      </c>
      <c r="D1827" s="15" t="s">
        <v>1472</v>
      </c>
      <c r="E1827" s="16">
        <f>SUBTOTAL(9,E1825:E1826)</f>
        <v>15059</v>
      </c>
      <c r="F1827" s="16">
        <f>SUBTOTAL(9,F1825:F1826)</f>
        <v>445178</v>
      </c>
      <c r="G1827" s="16">
        <f>SUBTOTAL(9,G1825:G1826)</f>
        <v>460237</v>
      </c>
      <c r="H1827" s="16">
        <f>SUBTOTAL(9,H1825:H1826)</f>
        <v>105195.57479</v>
      </c>
      <c r="I1827" s="16">
        <f>SUBTOTAL(9,I1825:I1826)</f>
        <v>355041.42521000002</v>
      </c>
    </row>
    <row r="1828" spans="2:9" ht="15" customHeight="1" x14ac:dyDescent="0.25">
      <c r="B1828" s="10">
        <v>1605</v>
      </c>
      <c r="C1828" s="11"/>
      <c r="D1828" s="5" t="s">
        <v>1473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21</v>
      </c>
      <c r="E1829" s="13">
        <v>38361</v>
      </c>
      <c r="F1829" s="13">
        <v>842306</v>
      </c>
      <c r="G1829" s="13">
        <v>880667</v>
      </c>
      <c r="H1829" s="13">
        <v>221815.38597</v>
      </c>
      <c r="I1829" s="13">
        <v>658851.61403000006</v>
      </c>
    </row>
    <row r="1830" spans="2:9" x14ac:dyDescent="0.2">
      <c r="B1830"/>
      <c r="C1830" s="2">
        <v>22</v>
      </c>
      <c r="D1830" s="5" t="s">
        <v>1474</v>
      </c>
      <c r="E1830" s="13">
        <v>315</v>
      </c>
      <c r="F1830" s="13">
        <v>7394</v>
      </c>
      <c r="G1830" s="13">
        <v>7709</v>
      </c>
      <c r="H1830" s="13">
        <v>0.52500000000000002</v>
      </c>
      <c r="I1830" s="13">
        <v>7708.4750000000004</v>
      </c>
    </row>
    <row r="1831" spans="2:9" x14ac:dyDescent="0.2">
      <c r="B1831"/>
      <c r="C1831" s="2">
        <v>45</v>
      </c>
      <c r="D1831" s="5" t="s">
        <v>33</v>
      </c>
      <c r="E1831" s="13">
        <v>3528</v>
      </c>
      <c r="F1831" s="13">
        <v>17100</v>
      </c>
      <c r="G1831" s="13">
        <v>20628</v>
      </c>
      <c r="H1831" s="13">
        <v>4862.4181900000003</v>
      </c>
      <c r="I1831" s="13">
        <v>15765.58181</v>
      </c>
    </row>
    <row r="1832" spans="2:9" ht="15" customHeight="1" x14ac:dyDescent="0.2">
      <c r="B1832"/>
      <c r="C1832" s="14" t="s">
        <v>13</v>
      </c>
      <c r="D1832" s="15" t="s">
        <v>1475</v>
      </c>
      <c r="E1832" s="16">
        <f>SUBTOTAL(9,E1829:E1831)</f>
        <v>42204</v>
      </c>
      <c r="F1832" s="16">
        <f>SUBTOTAL(9,F1829:F1831)</f>
        <v>866800</v>
      </c>
      <c r="G1832" s="16">
        <f>SUBTOTAL(9,G1829:G1831)</f>
        <v>909004</v>
      </c>
      <c r="H1832" s="16">
        <f>SUBTOTAL(9,H1829:H1831)</f>
        <v>226678.32915999999</v>
      </c>
      <c r="I1832" s="16">
        <f>SUBTOTAL(9,I1829:I1831)</f>
        <v>682325.67084000004</v>
      </c>
    </row>
    <row r="1833" spans="2:9" ht="15" customHeight="1" x14ac:dyDescent="0.2">
      <c r="C1833" s="17"/>
      <c r="D1833" s="18" t="s">
        <v>1476</v>
      </c>
      <c r="E1833" s="19">
        <f>SUBTOTAL(9,E1819:E1832)</f>
        <v>115840</v>
      </c>
      <c r="F1833" s="19">
        <f>SUBTOTAL(9,F1819:F1832)</f>
        <v>1854959</v>
      </c>
      <c r="G1833" s="19">
        <f>SUBTOTAL(9,G1819:G1832)</f>
        <v>1970799</v>
      </c>
      <c r="H1833" s="19">
        <f>SUBTOTAL(9,H1819:H1832)</f>
        <v>490813.31742000004</v>
      </c>
      <c r="I1833" s="19">
        <f>SUBTOTAL(9,I1819:I1832)</f>
        <v>1479985.6825799998</v>
      </c>
    </row>
    <row r="1834" spans="2:9" ht="27" customHeight="1" x14ac:dyDescent="0.25">
      <c r="B1834" s="1"/>
      <c r="C1834" s="2"/>
      <c r="D1834" s="9" t="s">
        <v>1477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1610</v>
      </c>
      <c r="C1835" s="11"/>
      <c r="D1835" s="5" t="s">
        <v>1478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21</v>
      </c>
      <c r="E1836" s="13">
        <v>46484</v>
      </c>
      <c r="F1836" s="13">
        <v>1593275</v>
      </c>
      <c r="G1836" s="13">
        <v>1639759</v>
      </c>
      <c r="H1836" s="13">
        <v>376237.66433</v>
      </c>
      <c r="I1836" s="13">
        <v>1263521.3356699999</v>
      </c>
    </row>
    <row r="1837" spans="2:9" x14ac:dyDescent="0.2">
      <c r="B1837"/>
      <c r="C1837" s="2">
        <v>45</v>
      </c>
      <c r="D1837" s="5" t="s">
        <v>33</v>
      </c>
      <c r="E1837" s="13">
        <v>123858</v>
      </c>
      <c r="F1837" s="13">
        <v>136200</v>
      </c>
      <c r="G1837" s="13">
        <v>260058</v>
      </c>
      <c r="H1837" s="13">
        <v>28773.143769999999</v>
      </c>
      <c r="I1837" s="13">
        <v>231284.85623</v>
      </c>
    </row>
    <row r="1838" spans="2:9" ht="15" customHeight="1" x14ac:dyDescent="0.2">
      <c r="B1838"/>
      <c r="C1838" s="14" t="s">
        <v>13</v>
      </c>
      <c r="D1838" s="15" t="s">
        <v>1479</v>
      </c>
      <c r="E1838" s="16">
        <f>SUBTOTAL(9,E1836:E1837)</f>
        <v>170342</v>
      </c>
      <c r="F1838" s="16">
        <f>SUBTOTAL(9,F1836:F1837)</f>
        <v>1729475</v>
      </c>
      <c r="G1838" s="16">
        <f>SUBTOTAL(9,G1836:G1837)</f>
        <v>1899817</v>
      </c>
      <c r="H1838" s="16">
        <f>SUBTOTAL(9,H1836:H1837)</f>
        <v>405010.80810000002</v>
      </c>
      <c r="I1838" s="16">
        <f>SUBTOTAL(9,I1836:I1837)</f>
        <v>1494806.1919</v>
      </c>
    </row>
    <row r="1839" spans="2:9" ht="15" customHeight="1" x14ac:dyDescent="0.25">
      <c r="B1839" s="10">
        <v>1618</v>
      </c>
      <c r="C1839" s="11"/>
      <c r="D1839" s="5" t="s">
        <v>1480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21</v>
      </c>
      <c r="E1840" s="13">
        <v>230966</v>
      </c>
      <c r="F1840" s="13">
        <v>7045422</v>
      </c>
      <c r="G1840" s="13">
        <v>7276388</v>
      </c>
      <c r="H1840" s="13">
        <v>1748020.8686200001</v>
      </c>
      <c r="I1840" s="13">
        <v>5528367.1313800002</v>
      </c>
    </row>
    <row r="1841" spans="2:9" x14ac:dyDescent="0.2">
      <c r="B1841"/>
      <c r="C1841" s="2">
        <v>21</v>
      </c>
      <c r="D1841" s="5" t="s">
        <v>27</v>
      </c>
      <c r="E1841" s="13">
        <v>10625</v>
      </c>
      <c r="F1841" s="13">
        <v>199300</v>
      </c>
      <c r="G1841" s="13">
        <v>209925</v>
      </c>
      <c r="H1841" s="13">
        <v>45701.292439999997</v>
      </c>
      <c r="I1841" s="13">
        <v>164223.70756000001</v>
      </c>
    </row>
    <row r="1842" spans="2:9" x14ac:dyDescent="0.2">
      <c r="B1842"/>
      <c r="C1842" s="2">
        <v>22</v>
      </c>
      <c r="D1842" s="5" t="s">
        <v>1481</v>
      </c>
      <c r="E1842" s="13">
        <v>35419</v>
      </c>
      <c r="F1842" s="13">
        <v>346000</v>
      </c>
      <c r="G1842" s="13">
        <v>381419</v>
      </c>
      <c r="H1842" s="13">
        <v>65772.824680000005</v>
      </c>
      <c r="I1842" s="13">
        <v>315646.17531999998</v>
      </c>
    </row>
    <row r="1843" spans="2:9" x14ac:dyDescent="0.2">
      <c r="B1843"/>
      <c r="C1843" s="2">
        <v>23</v>
      </c>
      <c r="D1843" s="5" t="s">
        <v>1482</v>
      </c>
      <c r="E1843" s="13">
        <v>4330</v>
      </c>
      <c r="F1843" s="13">
        <v>96706</v>
      </c>
      <c r="G1843" s="13">
        <v>101036</v>
      </c>
      <c r="H1843" s="13">
        <v>18948.080999999998</v>
      </c>
      <c r="I1843" s="13">
        <v>82087.918999999994</v>
      </c>
    </row>
    <row r="1844" spans="2:9" x14ac:dyDescent="0.2">
      <c r="B1844"/>
      <c r="C1844" s="2">
        <v>45</v>
      </c>
      <c r="D1844" s="5" t="s">
        <v>33</v>
      </c>
      <c r="E1844" s="13">
        <v>5939</v>
      </c>
      <c r="F1844" s="13">
        <v>91200</v>
      </c>
      <c r="G1844" s="13">
        <v>97139</v>
      </c>
      <c r="H1844" s="13">
        <v>11432.065329999999</v>
      </c>
      <c r="I1844" s="13">
        <v>85706.934670000002</v>
      </c>
    </row>
    <row r="1845" spans="2:9" x14ac:dyDescent="0.2">
      <c r="B1845"/>
      <c r="C1845" s="2">
        <v>70</v>
      </c>
      <c r="D1845" s="5" t="s">
        <v>213</v>
      </c>
      <c r="E1845" s="13">
        <v>0</v>
      </c>
      <c r="F1845" s="13">
        <v>5700</v>
      </c>
      <c r="G1845" s="13">
        <v>5700</v>
      </c>
      <c r="H1845" s="13">
        <v>0</v>
      </c>
      <c r="I1845" s="13">
        <v>5700</v>
      </c>
    </row>
    <row r="1846" spans="2:9" ht="15" customHeight="1" x14ac:dyDescent="0.2">
      <c r="B1846"/>
      <c r="C1846" s="14" t="s">
        <v>13</v>
      </c>
      <c r="D1846" s="15" t="s">
        <v>1483</v>
      </c>
      <c r="E1846" s="16">
        <f>SUBTOTAL(9,E1840:E1845)</f>
        <v>287279</v>
      </c>
      <c r="F1846" s="16">
        <f>SUBTOTAL(9,F1840:F1845)</f>
        <v>7784328</v>
      </c>
      <c r="G1846" s="16">
        <f>SUBTOTAL(9,G1840:G1845)</f>
        <v>8071607</v>
      </c>
      <c r="H1846" s="16">
        <f>SUBTOTAL(9,H1840:H1845)</f>
        <v>1889875.1320700001</v>
      </c>
      <c r="I1846" s="16">
        <f>SUBTOTAL(9,I1840:I1845)</f>
        <v>6181731.8679300006</v>
      </c>
    </row>
    <row r="1847" spans="2:9" ht="15" customHeight="1" x14ac:dyDescent="0.25">
      <c r="B1847" s="10">
        <v>1619</v>
      </c>
      <c r="C1847" s="11"/>
      <c r="D1847" s="5" t="s">
        <v>1484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21</v>
      </c>
      <c r="E1848" s="13">
        <v>3574</v>
      </c>
      <c r="F1848" s="13">
        <v>71213</v>
      </c>
      <c r="G1848" s="13">
        <v>74787</v>
      </c>
      <c r="H1848" s="13">
        <v>21047.39846</v>
      </c>
      <c r="I1848" s="13">
        <v>53739.601540000003</v>
      </c>
    </row>
    <row r="1849" spans="2:9" ht="15" customHeight="1" x14ac:dyDescent="0.2">
      <c r="B1849"/>
      <c r="C1849" s="14" t="s">
        <v>13</v>
      </c>
      <c r="D1849" s="15" t="s">
        <v>1485</v>
      </c>
      <c r="E1849" s="16">
        <f>SUBTOTAL(9,E1848:E1848)</f>
        <v>3574</v>
      </c>
      <c r="F1849" s="16">
        <f>SUBTOTAL(9,F1848:F1848)</f>
        <v>71213</v>
      </c>
      <c r="G1849" s="16">
        <f>SUBTOTAL(9,G1848:G1848)</f>
        <v>74787</v>
      </c>
      <c r="H1849" s="16">
        <f>SUBTOTAL(9,H1848:H1848)</f>
        <v>21047.39846</v>
      </c>
      <c r="I1849" s="16">
        <f>SUBTOTAL(9,I1848:I1848)</f>
        <v>53739.601540000003</v>
      </c>
    </row>
    <row r="1850" spans="2:9" ht="15" customHeight="1" x14ac:dyDescent="0.2">
      <c r="C1850" s="17"/>
      <c r="D1850" s="18" t="s">
        <v>1486</v>
      </c>
      <c r="E1850" s="19">
        <f>SUBTOTAL(9,E1835:E1849)</f>
        <v>461195</v>
      </c>
      <c r="F1850" s="19">
        <f>SUBTOTAL(9,F1835:F1849)</f>
        <v>9585016</v>
      </c>
      <c r="G1850" s="19">
        <f>SUBTOTAL(9,G1835:G1849)</f>
        <v>10046211</v>
      </c>
      <c r="H1850" s="19">
        <f>SUBTOTAL(9,H1835:H1849)</f>
        <v>2315933.3386299997</v>
      </c>
      <c r="I1850" s="19">
        <f>SUBTOTAL(9,I1835:I1849)</f>
        <v>7730277.6613700008</v>
      </c>
    </row>
    <row r="1851" spans="2:9" ht="27" customHeight="1" x14ac:dyDescent="0.25">
      <c r="B1851" s="1"/>
      <c r="C1851" s="2"/>
      <c r="D1851" s="9" t="s">
        <v>1487</v>
      </c>
      <c r="E1851" s="1"/>
      <c r="F1851" s="1"/>
      <c r="G1851" s="1"/>
      <c r="H1851" s="1"/>
      <c r="I1851" s="1"/>
    </row>
    <row r="1852" spans="2:9" ht="15" customHeight="1" x14ac:dyDescent="0.25">
      <c r="B1852" s="10">
        <v>1620</v>
      </c>
      <c r="C1852" s="11"/>
      <c r="D1852" s="5" t="s">
        <v>1488</v>
      </c>
      <c r="E1852" s="12"/>
      <c r="F1852" s="1"/>
      <c r="H1852" s="1"/>
      <c r="I1852" s="1"/>
    </row>
    <row r="1853" spans="2:9" x14ac:dyDescent="0.2">
      <c r="B1853"/>
      <c r="C1853" s="2">
        <v>1</v>
      </c>
      <c r="D1853" s="5" t="s">
        <v>21</v>
      </c>
      <c r="E1853" s="13">
        <v>26414</v>
      </c>
      <c r="F1853" s="13">
        <v>611820</v>
      </c>
      <c r="G1853" s="13">
        <v>638234</v>
      </c>
      <c r="H1853" s="13">
        <v>150371.84935999999</v>
      </c>
      <c r="I1853" s="13">
        <v>487862.15064000001</v>
      </c>
    </row>
    <row r="1854" spans="2:9" x14ac:dyDescent="0.2">
      <c r="B1854"/>
      <c r="C1854" s="2">
        <v>21</v>
      </c>
      <c r="D1854" s="5" t="s">
        <v>32</v>
      </c>
      <c r="E1854" s="13">
        <v>14343</v>
      </c>
      <c r="F1854" s="13">
        <v>253640</v>
      </c>
      <c r="G1854" s="13">
        <v>267983</v>
      </c>
      <c r="H1854" s="13">
        <v>59187.047599999998</v>
      </c>
      <c r="I1854" s="13">
        <v>208795.95240000001</v>
      </c>
    </row>
    <row r="1855" spans="2:9" x14ac:dyDescent="0.2">
      <c r="B1855"/>
      <c r="C1855" s="2">
        <v>45</v>
      </c>
      <c r="D1855" s="5" t="s">
        <v>33</v>
      </c>
      <c r="E1855" s="13">
        <v>3081</v>
      </c>
      <c r="F1855" s="13">
        <v>9400</v>
      </c>
      <c r="G1855" s="13">
        <v>12481</v>
      </c>
      <c r="H1855" s="13">
        <v>3795.9303599999998</v>
      </c>
      <c r="I1855" s="13">
        <v>8685.0696399999997</v>
      </c>
    </row>
    <row r="1856" spans="2:9" ht="15" customHeight="1" x14ac:dyDescent="0.2">
      <c r="B1856"/>
      <c r="C1856" s="14" t="s">
        <v>13</v>
      </c>
      <c r="D1856" s="15" t="s">
        <v>1489</v>
      </c>
      <c r="E1856" s="16">
        <f>SUBTOTAL(9,E1853:E1855)</f>
        <v>43838</v>
      </c>
      <c r="F1856" s="16">
        <f>SUBTOTAL(9,F1853:F1855)</f>
        <v>874860</v>
      </c>
      <c r="G1856" s="16">
        <f>SUBTOTAL(9,G1853:G1855)</f>
        <v>918698</v>
      </c>
      <c r="H1856" s="16">
        <f>SUBTOTAL(9,H1853:H1855)</f>
        <v>213354.82731999998</v>
      </c>
      <c r="I1856" s="16">
        <f>SUBTOTAL(9,I1853:I1855)</f>
        <v>705343.17267999996</v>
      </c>
    </row>
    <row r="1857" spans="2:9" ht="15" customHeight="1" x14ac:dyDescent="0.2">
      <c r="C1857" s="17"/>
      <c r="D1857" s="18" t="s">
        <v>1490</v>
      </c>
      <c r="E1857" s="19">
        <f>SUBTOTAL(9,E1852:E1856)</f>
        <v>43838</v>
      </c>
      <c r="F1857" s="19">
        <f>SUBTOTAL(9,F1852:F1856)</f>
        <v>874860</v>
      </c>
      <c r="G1857" s="19">
        <f>SUBTOTAL(9,G1852:G1856)</f>
        <v>918698</v>
      </c>
      <c r="H1857" s="19">
        <f>SUBTOTAL(9,H1852:H1856)</f>
        <v>213354.82731999998</v>
      </c>
      <c r="I1857" s="19">
        <f>SUBTOTAL(9,I1852:I1856)</f>
        <v>705343.17267999996</v>
      </c>
    </row>
    <row r="1858" spans="2:9" ht="27" customHeight="1" x14ac:dyDescent="0.25">
      <c r="B1858" s="1"/>
      <c r="C1858" s="2"/>
      <c r="D1858" s="9" t="s">
        <v>1491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1632</v>
      </c>
      <c r="C1859" s="11"/>
      <c r="D1859" s="5" t="s">
        <v>1492</v>
      </c>
      <c r="E1859" s="12"/>
      <c r="F1859" s="1"/>
      <c r="H1859" s="1"/>
      <c r="I1859" s="1"/>
    </row>
    <row r="1860" spans="2:9" x14ac:dyDescent="0.2">
      <c r="B1860"/>
      <c r="C1860" s="2">
        <v>61</v>
      </c>
      <c r="D1860" s="5" t="s">
        <v>1493</v>
      </c>
      <c r="E1860" s="13">
        <v>0</v>
      </c>
      <c r="F1860" s="13">
        <v>28950000</v>
      </c>
      <c r="G1860" s="13">
        <v>28950000</v>
      </c>
      <c r="H1860" s="13">
        <v>5957715.9709999999</v>
      </c>
      <c r="I1860" s="13">
        <v>22992284.028999999</v>
      </c>
    </row>
    <row r="1861" spans="2:9" x14ac:dyDescent="0.2">
      <c r="B1861"/>
      <c r="C1861" s="2">
        <v>72</v>
      </c>
      <c r="D1861" s="5" t="s">
        <v>1494</v>
      </c>
      <c r="E1861" s="13">
        <v>0</v>
      </c>
      <c r="F1861" s="13">
        <v>2250000</v>
      </c>
      <c r="G1861" s="13">
        <v>2250000</v>
      </c>
      <c r="H1861" s="13">
        <v>811169.59100000001</v>
      </c>
      <c r="I1861" s="13">
        <v>1438830.409</v>
      </c>
    </row>
    <row r="1862" spans="2:9" ht="15" customHeight="1" x14ac:dyDescent="0.2">
      <c r="B1862"/>
      <c r="C1862" s="14" t="s">
        <v>13</v>
      </c>
      <c r="D1862" s="15" t="s">
        <v>1495</v>
      </c>
      <c r="E1862" s="16">
        <f>SUBTOTAL(9,E1860:E1861)</f>
        <v>0</v>
      </c>
      <c r="F1862" s="16">
        <f>SUBTOTAL(9,F1860:F1861)</f>
        <v>31200000</v>
      </c>
      <c r="G1862" s="16">
        <f>SUBTOTAL(9,G1860:G1861)</f>
        <v>31200000</v>
      </c>
      <c r="H1862" s="16">
        <f>SUBTOTAL(9,H1860:H1861)</f>
        <v>6768885.5619999999</v>
      </c>
      <c r="I1862" s="16">
        <f>SUBTOTAL(9,I1860:I1861)</f>
        <v>24431114.438000001</v>
      </c>
    </row>
    <row r="1863" spans="2:9" ht="15" customHeight="1" x14ac:dyDescent="0.25">
      <c r="B1863" s="10">
        <v>1633</v>
      </c>
      <c r="C1863" s="11"/>
      <c r="D1863" s="5" t="s">
        <v>1496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739</v>
      </c>
      <c r="E1864" s="13">
        <v>0</v>
      </c>
      <c r="F1864" s="13">
        <v>8392600</v>
      </c>
      <c r="G1864" s="13">
        <v>8392600</v>
      </c>
      <c r="H1864" s="13">
        <v>1756838.55158</v>
      </c>
      <c r="I1864" s="13">
        <v>6635761.4484200003</v>
      </c>
    </row>
    <row r="1865" spans="2:9" ht="15" customHeight="1" x14ac:dyDescent="0.2">
      <c r="B1865"/>
      <c r="C1865" s="14" t="s">
        <v>13</v>
      </c>
      <c r="D1865" s="15" t="s">
        <v>1497</v>
      </c>
      <c r="E1865" s="16">
        <f>SUBTOTAL(9,E1864:E1864)</f>
        <v>0</v>
      </c>
      <c r="F1865" s="16">
        <f>SUBTOTAL(9,F1864:F1864)</f>
        <v>8392600</v>
      </c>
      <c r="G1865" s="16">
        <f>SUBTOTAL(9,G1864:G1864)</f>
        <v>8392600</v>
      </c>
      <c r="H1865" s="16">
        <f>SUBTOTAL(9,H1864:H1864)</f>
        <v>1756838.55158</v>
      </c>
      <c r="I1865" s="16">
        <f>SUBTOTAL(9,I1864:I1864)</f>
        <v>6635761.4484200003</v>
      </c>
    </row>
    <row r="1866" spans="2:9" ht="15" customHeight="1" x14ac:dyDescent="0.25">
      <c r="B1866" s="10">
        <v>1634</v>
      </c>
      <c r="C1866" s="11"/>
      <c r="D1866" s="5" t="s">
        <v>1498</v>
      </c>
      <c r="E1866" s="12"/>
      <c r="F1866" s="1"/>
      <c r="H1866" s="1"/>
      <c r="I1866" s="1"/>
    </row>
    <row r="1867" spans="2:9" x14ac:dyDescent="0.2">
      <c r="B1867"/>
      <c r="C1867" s="2">
        <v>21</v>
      </c>
      <c r="D1867" s="5" t="s">
        <v>27</v>
      </c>
      <c r="E1867" s="13">
        <v>13250</v>
      </c>
      <c r="F1867" s="13">
        <v>223700</v>
      </c>
      <c r="G1867" s="13">
        <v>236950</v>
      </c>
      <c r="H1867" s="13">
        <v>38134.10615</v>
      </c>
      <c r="I1867" s="13">
        <v>198815.89384999999</v>
      </c>
    </row>
    <row r="1868" spans="2:9" x14ac:dyDescent="0.2">
      <c r="B1868"/>
      <c r="C1868" s="2">
        <v>70</v>
      </c>
      <c r="D1868" s="5" t="s">
        <v>1499</v>
      </c>
      <c r="E1868" s="13">
        <v>0</v>
      </c>
      <c r="F1868" s="13">
        <v>0</v>
      </c>
      <c r="G1868" s="13">
        <v>0</v>
      </c>
      <c r="H1868" s="13">
        <v>-18695.534629999998</v>
      </c>
      <c r="I1868" s="13">
        <v>18695.534629999998</v>
      </c>
    </row>
    <row r="1869" spans="2:9" x14ac:dyDescent="0.2">
      <c r="B1869"/>
      <c r="C1869" s="2">
        <v>72</v>
      </c>
      <c r="D1869" s="5" t="s">
        <v>1500</v>
      </c>
      <c r="E1869" s="13">
        <v>0</v>
      </c>
      <c r="F1869" s="13">
        <v>1200000</v>
      </c>
      <c r="G1869" s="13">
        <v>1200000</v>
      </c>
      <c r="H1869" s="13">
        <v>30832.652999999998</v>
      </c>
      <c r="I1869" s="13">
        <v>1169167.3470000001</v>
      </c>
    </row>
    <row r="1870" spans="2:9" ht="15" customHeight="1" x14ac:dyDescent="0.2">
      <c r="B1870"/>
      <c r="C1870" s="14" t="s">
        <v>13</v>
      </c>
      <c r="D1870" s="15" t="s">
        <v>1501</v>
      </c>
      <c r="E1870" s="16">
        <f>SUBTOTAL(9,E1867:E1869)</f>
        <v>13250</v>
      </c>
      <c r="F1870" s="16">
        <f>SUBTOTAL(9,F1867:F1869)</f>
        <v>1423700</v>
      </c>
      <c r="G1870" s="16">
        <f>SUBTOTAL(9,G1867:G1869)</f>
        <v>1436950</v>
      </c>
      <c r="H1870" s="16">
        <f>SUBTOTAL(9,H1867:H1869)</f>
        <v>50271.224520000003</v>
      </c>
      <c r="I1870" s="16">
        <f>SUBTOTAL(9,I1867:I1869)</f>
        <v>1386678.7754800001</v>
      </c>
    </row>
    <row r="1871" spans="2:9" ht="15" customHeight="1" x14ac:dyDescent="0.25">
      <c r="B1871" s="10">
        <v>1645</v>
      </c>
      <c r="C1871" s="11"/>
      <c r="D1871" s="5" t="s">
        <v>1502</v>
      </c>
      <c r="E1871" s="12"/>
      <c r="F1871" s="1"/>
      <c r="H1871" s="1"/>
      <c r="I1871" s="1"/>
    </row>
    <row r="1872" spans="2:9" x14ac:dyDescent="0.2">
      <c r="B1872"/>
      <c r="C1872" s="2">
        <v>23</v>
      </c>
      <c r="D1872" s="5" t="s">
        <v>1503</v>
      </c>
      <c r="E1872" s="13">
        <v>0</v>
      </c>
      <c r="F1872" s="13">
        <v>3000</v>
      </c>
      <c r="G1872" s="13">
        <v>3000</v>
      </c>
      <c r="H1872" s="13">
        <v>0</v>
      </c>
      <c r="I1872" s="13">
        <v>3000</v>
      </c>
    </row>
    <row r="1873" spans="2:9" ht="15" customHeight="1" x14ac:dyDescent="0.2">
      <c r="B1873"/>
      <c r="C1873" s="14" t="s">
        <v>13</v>
      </c>
      <c r="D1873" s="15" t="s">
        <v>1504</v>
      </c>
      <c r="E1873" s="16">
        <f>SUBTOTAL(9,E1872:E1872)</f>
        <v>0</v>
      </c>
      <c r="F1873" s="16">
        <f>SUBTOTAL(9,F1872:F1872)</f>
        <v>3000</v>
      </c>
      <c r="G1873" s="16">
        <f>SUBTOTAL(9,G1872:G1872)</f>
        <v>3000</v>
      </c>
      <c r="H1873" s="16">
        <f>SUBTOTAL(9,H1872:H1872)</f>
        <v>0</v>
      </c>
      <c r="I1873" s="16">
        <f>SUBTOTAL(9,I1872:I1872)</f>
        <v>3000</v>
      </c>
    </row>
    <row r="1874" spans="2:9" ht="15" customHeight="1" x14ac:dyDescent="0.2">
      <c r="C1874" s="17"/>
      <c r="D1874" s="18" t="s">
        <v>1505</v>
      </c>
      <c r="E1874" s="19">
        <f>SUBTOTAL(9,E1859:E1873)</f>
        <v>13250</v>
      </c>
      <c r="F1874" s="19">
        <f>SUBTOTAL(9,F1859:F1873)</f>
        <v>41019300</v>
      </c>
      <c r="G1874" s="19">
        <f>SUBTOTAL(9,G1859:G1873)</f>
        <v>41032550</v>
      </c>
      <c r="H1874" s="19">
        <f>SUBTOTAL(9,H1859:H1873)</f>
        <v>8575995.3380999994</v>
      </c>
      <c r="I1874" s="19">
        <f>SUBTOTAL(9,I1859:I1873)</f>
        <v>32456554.661899999</v>
      </c>
    </row>
    <row r="1875" spans="2:9" ht="27" customHeight="1" x14ac:dyDescent="0.25">
      <c r="B1875" s="1"/>
      <c r="C1875" s="2"/>
      <c r="D1875" s="9" t="s">
        <v>1506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1650</v>
      </c>
      <c r="C1876" s="11"/>
      <c r="D1876" s="5" t="s">
        <v>1507</v>
      </c>
      <c r="E1876" s="12"/>
      <c r="F1876" s="1"/>
      <c r="H1876" s="1"/>
      <c r="I1876" s="1"/>
    </row>
    <row r="1877" spans="2:9" x14ac:dyDescent="0.2">
      <c r="B1877"/>
      <c r="C1877" s="2">
        <v>89</v>
      </c>
      <c r="D1877" s="5" t="s">
        <v>1508</v>
      </c>
      <c r="E1877" s="13">
        <v>0</v>
      </c>
      <c r="F1877" s="13">
        <v>10160900</v>
      </c>
      <c r="G1877" s="13">
        <v>10160900</v>
      </c>
      <c r="H1877" s="13">
        <v>3594604.1943100002</v>
      </c>
      <c r="I1877" s="13">
        <v>6566295.8056899998</v>
      </c>
    </row>
    <row r="1878" spans="2:9" ht="15" customHeight="1" x14ac:dyDescent="0.2">
      <c r="B1878"/>
      <c r="C1878" s="14" t="s">
        <v>13</v>
      </c>
      <c r="D1878" s="15" t="s">
        <v>1509</v>
      </c>
      <c r="E1878" s="16">
        <f>SUBTOTAL(9,E1877:E1877)</f>
        <v>0</v>
      </c>
      <c r="F1878" s="16">
        <f>SUBTOTAL(9,F1877:F1877)</f>
        <v>10160900</v>
      </c>
      <c r="G1878" s="16">
        <f>SUBTOTAL(9,G1877:G1877)</f>
        <v>10160900</v>
      </c>
      <c r="H1878" s="16">
        <f>SUBTOTAL(9,H1877:H1877)</f>
        <v>3594604.1943100002</v>
      </c>
      <c r="I1878" s="16">
        <f>SUBTOTAL(9,I1877:I1877)</f>
        <v>6566295.8056899998</v>
      </c>
    </row>
    <row r="1879" spans="2:9" ht="15" customHeight="1" x14ac:dyDescent="0.25">
      <c r="B1879" s="10">
        <v>1651</v>
      </c>
      <c r="C1879" s="11"/>
      <c r="D1879" s="5" t="s">
        <v>1510</v>
      </c>
      <c r="E1879" s="12"/>
      <c r="F1879" s="1"/>
      <c r="H1879" s="1"/>
      <c r="I1879" s="1"/>
    </row>
    <row r="1880" spans="2:9" x14ac:dyDescent="0.2">
      <c r="B1880"/>
      <c r="C1880" s="2">
        <v>98</v>
      </c>
      <c r="D1880" s="5" t="s">
        <v>1511</v>
      </c>
      <c r="E1880" s="13">
        <v>0</v>
      </c>
      <c r="F1880" s="13">
        <v>88000000</v>
      </c>
      <c r="G1880" s="13">
        <v>88000000</v>
      </c>
      <c r="H1880" s="13">
        <v>17393000</v>
      </c>
      <c r="I1880" s="13">
        <v>70607000</v>
      </c>
    </row>
    <row r="1881" spans="2:9" ht="15" customHeight="1" x14ac:dyDescent="0.2">
      <c r="B1881"/>
      <c r="C1881" s="14" t="s">
        <v>13</v>
      </c>
      <c r="D1881" s="15" t="s">
        <v>1512</v>
      </c>
      <c r="E1881" s="16">
        <f>SUBTOTAL(9,E1880:E1880)</f>
        <v>0</v>
      </c>
      <c r="F1881" s="16">
        <f>SUBTOTAL(9,F1880:F1880)</f>
        <v>88000000</v>
      </c>
      <c r="G1881" s="16">
        <f>SUBTOTAL(9,G1880:G1880)</f>
        <v>88000000</v>
      </c>
      <c r="H1881" s="16">
        <f>SUBTOTAL(9,H1880:H1880)</f>
        <v>17393000</v>
      </c>
      <c r="I1881" s="16">
        <f>SUBTOTAL(9,I1880:I1880)</f>
        <v>70607000</v>
      </c>
    </row>
    <row r="1882" spans="2:9" ht="15" customHeight="1" x14ac:dyDescent="0.2">
      <c r="C1882" s="17"/>
      <c r="D1882" s="18" t="s">
        <v>1513</v>
      </c>
      <c r="E1882" s="19">
        <f>SUBTOTAL(9,E1876:E1881)</f>
        <v>0</v>
      </c>
      <c r="F1882" s="19">
        <f>SUBTOTAL(9,F1876:F1881)</f>
        <v>98160900</v>
      </c>
      <c r="G1882" s="19">
        <f>SUBTOTAL(9,G1876:G1881)</f>
        <v>98160900</v>
      </c>
      <c r="H1882" s="19">
        <f>SUBTOTAL(9,H1876:H1881)</f>
        <v>20987604.194310002</v>
      </c>
      <c r="I1882" s="19">
        <f>SUBTOTAL(9,I1876:I1881)</f>
        <v>77173295.805690005</v>
      </c>
    </row>
    <row r="1883" spans="2:9" ht="15" customHeight="1" x14ac:dyDescent="0.2">
      <c r="C1883" s="17"/>
      <c r="D1883" s="18" t="s">
        <v>1514</v>
      </c>
      <c r="E1883" s="19">
        <f>SUBTOTAL(9,E1818:E1882)</f>
        <v>634123</v>
      </c>
      <c r="F1883" s="19">
        <f>SUBTOTAL(9,F1818:F1882)</f>
        <v>151495035</v>
      </c>
      <c r="G1883" s="19">
        <f>SUBTOTAL(9,G1818:G1882)</f>
        <v>152129158</v>
      </c>
      <c r="H1883" s="19">
        <f>SUBTOTAL(9,H1818:H1882)</f>
        <v>32583701.015780002</v>
      </c>
      <c r="I1883" s="19">
        <f>SUBTOTAL(9,I1818:I1882)</f>
        <v>119545456.98422</v>
      </c>
    </row>
    <row r="1884" spans="2:9" x14ac:dyDescent="0.2">
      <c r="C1884" s="17"/>
      <c r="D1884" s="20"/>
      <c r="E1884" s="21"/>
      <c r="F1884" s="21"/>
      <c r="G1884" s="21"/>
      <c r="H1884" s="21"/>
      <c r="I1884" s="21"/>
    </row>
    <row r="1885" spans="2:9" ht="15" customHeight="1" x14ac:dyDescent="0.2">
      <c r="B1885" s="1"/>
      <c r="C1885" s="2"/>
      <c r="D1885" s="3" t="s">
        <v>1515</v>
      </c>
      <c r="E1885" s="1"/>
      <c r="F1885" s="1"/>
      <c r="G1885" s="1"/>
      <c r="H1885" s="1"/>
      <c r="I1885" s="1"/>
    </row>
    <row r="1886" spans="2:9" ht="27" customHeight="1" x14ac:dyDescent="0.25">
      <c r="B1886" s="1"/>
      <c r="C1886" s="2"/>
      <c r="D1886" s="9" t="s">
        <v>8</v>
      </c>
      <c r="E1886" s="1"/>
      <c r="F1886" s="1"/>
      <c r="G1886" s="1"/>
      <c r="H1886" s="1"/>
      <c r="I1886" s="1"/>
    </row>
    <row r="1887" spans="2:9" ht="15" customHeight="1" x14ac:dyDescent="0.25">
      <c r="B1887" s="10">
        <v>1700</v>
      </c>
      <c r="C1887" s="11"/>
      <c r="D1887" s="5" t="s">
        <v>1516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21</v>
      </c>
      <c r="E1888" s="13">
        <v>21404</v>
      </c>
      <c r="F1888" s="13">
        <v>879899</v>
      </c>
      <c r="G1888" s="13">
        <v>901303</v>
      </c>
      <c r="H1888" s="13">
        <v>201882.91717</v>
      </c>
      <c r="I1888" s="13">
        <v>699420.08282999997</v>
      </c>
    </row>
    <row r="1889" spans="2:9" x14ac:dyDescent="0.2">
      <c r="B1889"/>
      <c r="C1889" s="2">
        <v>21</v>
      </c>
      <c r="D1889" s="5" t="s">
        <v>1517</v>
      </c>
      <c r="E1889" s="13">
        <v>0</v>
      </c>
      <c r="F1889" s="13">
        <v>137153</v>
      </c>
      <c r="G1889" s="13">
        <v>137153</v>
      </c>
      <c r="H1889" s="13">
        <v>41376.64662</v>
      </c>
      <c r="I1889" s="13">
        <v>95776.35338</v>
      </c>
    </row>
    <row r="1890" spans="2:9" x14ac:dyDescent="0.2">
      <c r="B1890"/>
      <c r="C1890" s="2">
        <v>43</v>
      </c>
      <c r="D1890" s="5" t="s">
        <v>1518</v>
      </c>
      <c r="E1890" s="13">
        <v>5942</v>
      </c>
      <c r="F1890" s="13">
        <v>9713</v>
      </c>
      <c r="G1890" s="13">
        <v>15655</v>
      </c>
      <c r="H1890" s="13">
        <v>0</v>
      </c>
      <c r="I1890" s="13">
        <v>15655</v>
      </c>
    </row>
    <row r="1891" spans="2:9" x14ac:dyDescent="0.2">
      <c r="B1891"/>
      <c r="C1891" s="2">
        <v>71</v>
      </c>
      <c r="D1891" s="5" t="s">
        <v>1519</v>
      </c>
      <c r="E1891" s="13">
        <v>6383</v>
      </c>
      <c r="F1891" s="13">
        <v>92985</v>
      </c>
      <c r="G1891" s="13">
        <v>99368</v>
      </c>
      <c r="H1891" s="13">
        <v>44102.195440000003</v>
      </c>
      <c r="I1891" s="13">
        <v>55265.804559999997</v>
      </c>
    </row>
    <row r="1892" spans="2:9" x14ac:dyDescent="0.2">
      <c r="B1892"/>
      <c r="C1892" s="2">
        <v>73</v>
      </c>
      <c r="D1892" s="5" t="s">
        <v>1520</v>
      </c>
      <c r="E1892" s="13">
        <v>31953</v>
      </c>
      <c r="F1892" s="13">
        <v>144326</v>
      </c>
      <c r="G1892" s="13">
        <v>176279</v>
      </c>
      <c r="H1892" s="13">
        <v>5775.1210000000001</v>
      </c>
      <c r="I1892" s="13">
        <v>170503.87899999999</v>
      </c>
    </row>
    <row r="1893" spans="2:9" x14ac:dyDescent="0.2">
      <c r="B1893"/>
      <c r="C1893" s="2">
        <v>74</v>
      </c>
      <c r="D1893" s="5" t="s">
        <v>1521</v>
      </c>
      <c r="E1893" s="13">
        <v>39000</v>
      </c>
      <c r="F1893" s="13">
        <v>0</v>
      </c>
      <c r="G1893" s="13">
        <v>39000</v>
      </c>
      <c r="H1893" s="13">
        <v>0</v>
      </c>
      <c r="I1893" s="13">
        <v>39000</v>
      </c>
    </row>
    <row r="1894" spans="2:9" x14ac:dyDescent="0.2">
      <c r="B1894"/>
      <c r="C1894" s="2">
        <v>78</v>
      </c>
      <c r="D1894" s="5" t="s">
        <v>1522</v>
      </c>
      <c r="E1894" s="13">
        <v>4952</v>
      </c>
      <c r="F1894" s="13">
        <v>377212</v>
      </c>
      <c r="G1894" s="13">
        <v>382164</v>
      </c>
      <c r="H1894" s="13">
        <v>36068.161639999998</v>
      </c>
      <c r="I1894" s="13">
        <v>346095.83835999999</v>
      </c>
    </row>
    <row r="1895" spans="2:9" ht="15" customHeight="1" x14ac:dyDescent="0.2">
      <c r="B1895"/>
      <c r="C1895" s="14" t="s">
        <v>13</v>
      </c>
      <c r="D1895" s="15" t="s">
        <v>1523</v>
      </c>
      <c r="E1895" s="16">
        <f>SUBTOTAL(9,E1888:E1894)</f>
        <v>109634</v>
      </c>
      <c r="F1895" s="16">
        <f>SUBTOTAL(9,F1888:F1894)</f>
        <v>1641288</v>
      </c>
      <c r="G1895" s="16">
        <f>SUBTOTAL(9,G1888:G1894)</f>
        <v>1750922</v>
      </c>
      <c r="H1895" s="16">
        <f>SUBTOTAL(9,H1888:H1894)</f>
        <v>329205.04186999996</v>
      </c>
      <c r="I1895" s="16">
        <f>SUBTOTAL(9,I1888:I1894)</f>
        <v>1421716.9581299997</v>
      </c>
    </row>
    <row r="1896" spans="2:9" ht="15" customHeight="1" x14ac:dyDescent="0.25">
      <c r="B1896" s="10">
        <v>1710</v>
      </c>
      <c r="C1896" s="11"/>
      <c r="D1896" s="5" t="s">
        <v>1524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616</v>
      </c>
      <c r="E1897" s="13">
        <v>262616</v>
      </c>
      <c r="F1897" s="13">
        <v>4851619</v>
      </c>
      <c r="G1897" s="13">
        <v>5114235</v>
      </c>
      <c r="H1897" s="13">
        <v>1111423.83455</v>
      </c>
      <c r="I1897" s="13">
        <v>4002811.1654500002</v>
      </c>
    </row>
    <row r="1898" spans="2:9" x14ac:dyDescent="0.2">
      <c r="B1898"/>
      <c r="C1898" s="2">
        <v>47</v>
      </c>
      <c r="D1898" s="5" t="s">
        <v>1525</v>
      </c>
      <c r="E1898" s="13">
        <v>187691</v>
      </c>
      <c r="F1898" s="13">
        <v>3130666</v>
      </c>
      <c r="G1898" s="13">
        <v>3318357</v>
      </c>
      <c r="H1898" s="13">
        <v>829814.73037</v>
      </c>
      <c r="I1898" s="13">
        <v>2488542.26963</v>
      </c>
    </row>
    <row r="1899" spans="2:9" ht="15" customHeight="1" x14ac:dyDescent="0.2">
      <c r="B1899"/>
      <c r="C1899" s="14" t="s">
        <v>13</v>
      </c>
      <c r="D1899" s="15" t="s">
        <v>1526</v>
      </c>
      <c r="E1899" s="16">
        <f>SUBTOTAL(9,E1897:E1898)</f>
        <v>450307</v>
      </c>
      <c r="F1899" s="16">
        <f>SUBTOTAL(9,F1897:F1898)</f>
        <v>7982285</v>
      </c>
      <c r="G1899" s="16">
        <f>SUBTOTAL(9,G1897:G1898)</f>
        <v>8432592</v>
      </c>
      <c r="H1899" s="16">
        <f>SUBTOTAL(9,H1897:H1898)</f>
        <v>1941238.56492</v>
      </c>
      <c r="I1899" s="16">
        <f>SUBTOTAL(9,I1897:I1898)</f>
        <v>6491353.4350800002</v>
      </c>
    </row>
    <row r="1900" spans="2:9" ht="15" customHeight="1" x14ac:dyDescent="0.25">
      <c r="B1900" s="10">
        <v>1716</v>
      </c>
      <c r="C1900" s="11"/>
      <c r="D1900" s="5" t="s">
        <v>1527</v>
      </c>
      <c r="E1900" s="12"/>
      <c r="F1900" s="1"/>
      <c r="H1900" s="1"/>
      <c r="I1900" s="1"/>
    </row>
    <row r="1901" spans="2:9" x14ac:dyDescent="0.2">
      <c r="B1901"/>
      <c r="C1901" s="2">
        <v>51</v>
      </c>
      <c r="D1901" s="5" t="s">
        <v>1528</v>
      </c>
      <c r="E1901" s="13">
        <v>0</v>
      </c>
      <c r="F1901" s="13">
        <v>244189</v>
      </c>
      <c r="G1901" s="13">
        <v>244189</v>
      </c>
      <c r="H1901" s="13">
        <v>56100</v>
      </c>
      <c r="I1901" s="13">
        <v>188089</v>
      </c>
    </row>
    <row r="1902" spans="2:9" ht="15" customHeight="1" x14ac:dyDescent="0.2">
      <c r="B1902"/>
      <c r="C1902" s="14" t="s">
        <v>13</v>
      </c>
      <c r="D1902" s="15" t="s">
        <v>1529</v>
      </c>
      <c r="E1902" s="16">
        <f>SUBTOTAL(9,E1901:E1901)</f>
        <v>0</v>
      </c>
      <c r="F1902" s="16">
        <f>SUBTOTAL(9,F1901:F1901)</f>
        <v>244189</v>
      </c>
      <c r="G1902" s="16">
        <f>SUBTOTAL(9,G1901:G1901)</f>
        <v>244189</v>
      </c>
      <c r="H1902" s="16">
        <f>SUBTOTAL(9,H1901:H1901)</f>
        <v>56100</v>
      </c>
      <c r="I1902" s="16">
        <f>SUBTOTAL(9,I1901:I1901)</f>
        <v>188089</v>
      </c>
    </row>
    <row r="1903" spans="2:9" ht="15" customHeight="1" x14ac:dyDescent="0.25">
      <c r="B1903" s="10">
        <v>1720</v>
      </c>
      <c r="C1903" s="11"/>
      <c r="D1903" s="5" t="s">
        <v>1530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3">
        <v>480198</v>
      </c>
      <c r="F1904" s="13">
        <v>30903730</v>
      </c>
      <c r="G1904" s="13">
        <v>31383928</v>
      </c>
      <c r="H1904" s="13">
        <v>7246410.8507200005</v>
      </c>
      <c r="I1904" s="13">
        <v>24137517.14928</v>
      </c>
    </row>
    <row r="1905" spans="2:9" x14ac:dyDescent="0.2">
      <c r="B1905"/>
      <c r="C1905" s="2">
        <v>70</v>
      </c>
      <c r="D1905" s="5" t="s">
        <v>1531</v>
      </c>
      <c r="E1905" s="13">
        <v>0</v>
      </c>
      <c r="F1905" s="13">
        <v>60000</v>
      </c>
      <c r="G1905" s="13">
        <v>60000</v>
      </c>
      <c r="H1905" s="13">
        <v>0</v>
      </c>
      <c r="I1905" s="13">
        <v>60000</v>
      </c>
    </row>
    <row r="1906" spans="2:9" x14ac:dyDescent="0.2">
      <c r="B1906"/>
      <c r="C1906" s="2">
        <v>71</v>
      </c>
      <c r="D1906" s="5" t="s">
        <v>1519</v>
      </c>
      <c r="E1906" s="13">
        <v>852</v>
      </c>
      <c r="F1906" s="13">
        <v>23208</v>
      </c>
      <c r="G1906" s="13">
        <v>24060</v>
      </c>
      <c r="H1906" s="13">
        <v>15694.465</v>
      </c>
      <c r="I1906" s="13">
        <v>8365.5349999999999</v>
      </c>
    </row>
    <row r="1907" spans="2:9" ht="15" customHeight="1" x14ac:dyDescent="0.2">
      <c r="B1907"/>
      <c r="C1907" s="14" t="s">
        <v>13</v>
      </c>
      <c r="D1907" s="15" t="s">
        <v>1532</v>
      </c>
      <c r="E1907" s="16">
        <f>SUBTOTAL(9,E1904:E1906)</f>
        <v>481050</v>
      </c>
      <c r="F1907" s="16">
        <f>SUBTOTAL(9,F1904:F1906)</f>
        <v>30986938</v>
      </c>
      <c r="G1907" s="16">
        <f>SUBTOTAL(9,G1904:G1906)</f>
        <v>31467988</v>
      </c>
      <c r="H1907" s="16">
        <f>SUBTOTAL(9,H1904:H1906)</f>
        <v>7262105.3157200003</v>
      </c>
      <c r="I1907" s="16">
        <f>SUBTOTAL(9,I1904:I1906)</f>
        <v>24205882.684280001</v>
      </c>
    </row>
    <row r="1908" spans="2:9" ht="15" customHeight="1" x14ac:dyDescent="0.25">
      <c r="B1908" s="10">
        <v>1735</v>
      </c>
      <c r="C1908" s="11"/>
      <c r="D1908" s="5" t="s">
        <v>1533</v>
      </c>
      <c r="E1908" s="12"/>
      <c r="F1908" s="1"/>
      <c r="H1908" s="1"/>
      <c r="I1908" s="1"/>
    </row>
    <row r="1909" spans="2:9" x14ac:dyDescent="0.2">
      <c r="B1909"/>
      <c r="C1909" s="2">
        <v>21</v>
      </c>
      <c r="D1909" s="5" t="s">
        <v>27</v>
      </c>
      <c r="E1909" s="13">
        <v>0</v>
      </c>
      <c r="F1909" s="13">
        <v>2372653</v>
      </c>
      <c r="G1909" s="13">
        <v>2372653</v>
      </c>
      <c r="H1909" s="13">
        <v>581591.51659000001</v>
      </c>
      <c r="I1909" s="13">
        <v>1791061.4834100001</v>
      </c>
    </row>
    <row r="1910" spans="2:9" ht="15" customHeight="1" x14ac:dyDescent="0.2">
      <c r="B1910"/>
      <c r="C1910" s="14" t="s">
        <v>13</v>
      </c>
      <c r="D1910" s="15" t="s">
        <v>1534</v>
      </c>
      <c r="E1910" s="16">
        <f>SUBTOTAL(9,E1909:E1909)</f>
        <v>0</v>
      </c>
      <c r="F1910" s="16">
        <f>SUBTOTAL(9,F1909:F1909)</f>
        <v>2372653</v>
      </c>
      <c r="G1910" s="16">
        <f>SUBTOTAL(9,G1909:G1909)</f>
        <v>2372653</v>
      </c>
      <c r="H1910" s="16">
        <f>SUBTOTAL(9,H1909:H1909)</f>
        <v>581591.51659000001</v>
      </c>
      <c r="I1910" s="16">
        <f>SUBTOTAL(9,I1909:I1909)</f>
        <v>1791061.4834100001</v>
      </c>
    </row>
    <row r="1911" spans="2:9" ht="15" customHeight="1" x14ac:dyDescent="0.25">
      <c r="B1911" s="10">
        <v>1760</v>
      </c>
      <c r="C1911" s="11"/>
      <c r="D1911" s="5" t="s">
        <v>1535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1536</v>
      </c>
      <c r="E1912" s="13">
        <v>28928</v>
      </c>
      <c r="F1912" s="13">
        <v>1819537</v>
      </c>
      <c r="G1912" s="13">
        <v>1848465</v>
      </c>
      <c r="H1912" s="13">
        <v>475816.65415000002</v>
      </c>
      <c r="I1912" s="13">
        <v>1372648.3458499999</v>
      </c>
    </row>
    <row r="1913" spans="2:9" x14ac:dyDescent="0.2">
      <c r="B1913"/>
      <c r="C1913" s="2">
        <v>44</v>
      </c>
      <c r="D1913" s="5" t="s">
        <v>1537</v>
      </c>
      <c r="E1913" s="13">
        <v>2609</v>
      </c>
      <c r="F1913" s="13">
        <v>93029</v>
      </c>
      <c r="G1913" s="13">
        <v>95638</v>
      </c>
      <c r="H1913" s="13">
        <v>17807.178660000001</v>
      </c>
      <c r="I1913" s="13">
        <v>77830.821339999995</v>
      </c>
    </row>
    <row r="1914" spans="2:9" x14ac:dyDescent="0.2">
      <c r="B1914"/>
      <c r="C1914" s="2">
        <v>45</v>
      </c>
      <c r="D1914" s="5" t="s">
        <v>33</v>
      </c>
      <c r="E1914" s="13">
        <v>1466394</v>
      </c>
      <c r="F1914" s="13">
        <v>18345238</v>
      </c>
      <c r="G1914" s="13">
        <v>19811632</v>
      </c>
      <c r="H1914" s="13">
        <v>3623610.8410999998</v>
      </c>
      <c r="I1914" s="13">
        <v>16188021.1589</v>
      </c>
    </row>
    <row r="1915" spans="2:9" x14ac:dyDescent="0.2">
      <c r="B1915"/>
      <c r="C1915" s="2">
        <v>48</v>
      </c>
      <c r="D1915" s="5" t="s">
        <v>1538</v>
      </c>
      <c r="E1915" s="13">
        <v>103</v>
      </c>
      <c r="F1915" s="13">
        <v>350000</v>
      </c>
      <c r="G1915" s="13">
        <v>350103</v>
      </c>
      <c r="H1915" s="13">
        <v>29683.84664</v>
      </c>
      <c r="I1915" s="13">
        <v>320419.15336</v>
      </c>
    </row>
    <row r="1916" spans="2:9" ht="25.5" x14ac:dyDescent="0.2">
      <c r="B1916"/>
      <c r="C1916" s="2">
        <v>75</v>
      </c>
      <c r="D1916" s="5" t="s">
        <v>1539</v>
      </c>
      <c r="E1916" s="13">
        <v>0</v>
      </c>
      <c r="F1916" s="13">
        <v>109095</v>
      </c>
      <c r="G1916" s="13">
        <v>109095</v>
      </c>
      <c r="H1916" s="13">
        <v>22620.37413</v>
      </c>
      <c r="I1916" s="13">
        <v>86474.625870000003</v>
      </c>
    </row>
    <row r="1917" spans="2:9" ht="15" customHeight="1" x14ac:dyDescent="0.2">
      <c r="B1917"/>
      <c r="C1917" s="14" t="s">
        <v>13</v>
      </c>
      <c r="D1917" s="15" t="s">
        <v>1540</v>
      </c>
      <c r="E1917" s="16">
        <f>SUBTOTAL(9,E1912:E1916)</f>
        <v>1498034</v>
      </c>
      <c r="F1917" s="16">
        <f>SUBTOTAL(9,F1912:F1916)</f>
        <v>20716899</v>
      </c>
      <c r="G1917" s="16">
        <f>SUBTOTAL(9,G1912:G1916)</f>
        <v>22214933</v>
      </c>
      <c r="H1917" s="16">
        <f>SUBTOTAL(9,H1912:H1916)</f>
        <v>4169538.8946799999</v>
      </c>
      <c r="I1917" s="16">
        <f>SUBTOTAL(9,I1912:I1916)</f>
        <v>18045394.105320003</v>
      </c>
    </row>
    <row r="1918" spans="2:9" ht="15" customHeight="1" x14ac:dyDescent="0.25">
      <c r="B1918" s="10">
        <v>1791</v>
      </c>
      <c r="C1918" s="11"/>
      <c r="D1918" s="5" t="s">
        <v>502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21</v>
      </c>
      <c r="E1919" s="13">
        <v>11281</v>
      </c>
      <c r="F1919" s="13">
        <v>821971</v>
      </c>
      <c r="G1919" s="13">
        <v>833252</v>
      </c>
      <c r="H1919" s="13">
        <v>196577.31190999999</v>
      </c>
      <c r="I1919" s="13">
        <v>636674.68808999995</v>
      </c>
    </row>
    <row r="1920" spans="2:9" ht="15" customHeight="1" x14ac:dyDescent="0.2">
      <c r="B1920"/>
      <c r="C1920" s="14" t="s">
        <v>13</v>
      </c>
      <c r="D1920" s="15" t="s">
        <v>1541</v>
      </c>
      <c r="E1920" s="16">
        <f>SUBTOTAL(9,E1919:E1919)</f>
        <v>11281</v>
      </c>
      <c r="F1920" s="16">
        <f>SUBTOTAL(9,F1919:F1919)</f>
        <v>821971</v>
      </c>
      <c r="G1920" s="16">
        <f>SUBTOTAL(9,G1919:G1919)</f>
        <v>833252</v>
      </c>
      <c r="H1920" s="16">
        <f>SUBTOTAL(9,H1919:H1919)</f>
        <v>196577.31190999999</v>
      </c>
      <c r="I1920" s="16">
        <f>SUBTOTAL(9,I1919:I1919)</f>
        <v>636674.68808999995</v>
      </c>
    </row>
    <row r="1921" spans="2:9" ht="15" customHeight="1" x14ac:dyDescent="0.2">
      <c r="C1921" s="17"/>
      <c r="D1921" s="18" t="s">
        <v>17</v>
      </c>
      <c r="E1921" s="19">
        <f>SUBTOTAL(9,E1887:E1920)</f>
        <v>2550306</v>
      </c>
      <c r="F1921" s="19">
        <f>SUBTOTAL(9,F1887:F1920)</f>
        <v>64766223</v>
      </c>
      <c r="G1921" s="19">
        <f>SUBTOTAL(9,G1887:G1920)</f>
        <v>67316529</v>
      </c>
      <c r="H1921" s="19">
        <f>SUBTOTAL(9,H1887:H1920)</f>
        <v>14536356.645689998</v>
      </c>
      <c r="I1921" s="19">
        <f>SUBTOTAL(9,I1887:I1920)</f>
        <v>52780172.354309991</v>
      </c>
    </row>
    <row r="1922" spans="2:9" ht="15" customHeight="1" x14ac:dyDescent="0.2">
      <c r="C1922" s="17"/>
      <c r="D1922" s="18" t="s">
        <v>1542</v>
      </c>
      <c r="E1922" s="19">
        <f>SUBTOTAL(9,E1886:E1921)</f>
        <v>2550306</v>
      </c>
      <c r="F1922" s="19">
        <f>SUBTOTAL(9,F1886:F1921)</f>
        <v>64766223</v>
      </c>
      <c r="G1922" s="19">
        <f>SUBTOTAL(9,G1886:G1921)</f>
        <v>67316529</v>
      </c>
      <c r="H1922" s="19">
        <f>SUBTOTAL(9,H1886:H1921)</f>
        <v>14536356.645689998</v>
      </c>
      <c r="I1922" s="19">
        <f>SUBTOTAL(9,I1886:I1921)</f>
        <v>52780172.354309991</v>
      </c>
    </row>
    <row r="1923" spans="2:9" x14ac:dyDescent="0.2">
      <c r="C1923" s="17"/>
      <c r="D1923" s="20"/>
      <c r="E1923" s="21"/>
      <c r="F1923" s="21"/>
      <c r="G1923" s="21"/>
      <c r="H1923" s="21"/>
      <c r="I1923" s="21"/>
    </row>
    <row r="1924" spans="2:9" ht="15" customHeight="1" x14ac:dyDescent="0.2">
      <c r="B1924" s="1"/>
      <c r="C1924" s="2"/>
      <c r="D1924" s="3" t="s">
        <v>1543</v>
      </c>
      <c r="E1924" s="1"/>
      <c r="F1924" s="1"/>
      <c r="G1924" s="1"/>
      <c r="H1924" s="1"/>
      <c r="I1924" s="1"/>
    </row>
    <row r="1925" spans="2:9" ht="27" customHeight="1" x14ac:dyDescent="0.25">
      <c r="B1925" s="1"/>
      <c r="C1925" s="2"/>
      <c r="D1925" s="9" t="s">
        <v>173</v>
      </c>
      <c r="E1925" s="1"/>
      <c r="F1925" s="1"/>
      <c r="G1925" s="1"/>
      <c r="H1925" s="1"/>
      <c r="I1925" s="1"/>
    </row>
    <row r="1926" spans="2:9" ht="15" customHeight="1" x14ac:dyDescent="0.25">
      <c r="B1926" s="10">
        <v>1800</v>
      </c>
      <c r="C1926" s="11"/>
      <c r="D1926" s="5" t="s">
        <v>1544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21</v>
      </c>
      <c r="E1927" s="13">
        <v>9546</v>
      </c>
      <c r="F1927" s="13">
        <v>192146</v>
      </c>
      <c r="G1927" s="13">
        <v>201692</v>
      </c>
      <c r="H1927" s="13">
        <v>45260.956250000003</v>
      </c>
      <c r="I1927" s="13">
        <v>156431.04375000001</v>
      </c>
    </row>
    <row r="1928" spans="2:9" x14ac:dyDescent="0.2">
      <c r="B1928"/>
      <c r="C1928" s="2">
        <v>21</v>
      </c>
      <c r="D1928" s="5" t="s">
        <v>1545</v>
      </c>
      <c r="E1928" s="13">
        <v>19220</v>
      </c>
      <c r="F1928" s="13">
        <v>16983</v>
      </c>
      <c r="G1928" s="13">
        <v>36203</v>
      </c>
      <c r="H1928" s="13">
        <v>2005.2416499999999</v>
      </c>
      <c r="I1928" s="13">
        <v>34197.758349999996</v>
      </c>
    </row>
    <row r="1929" spans="2:9" x14ac:dyDescent="0.2">
      <c r="B1929"/>
      <c r="C1929" s="2">
        <v>50</v>
      </c>
      <c r="D1929" s="5" t="s">
        <v>1546</v>
      </c>
      <c r="E1929" s="13">
        <v>0</v>
      </c>
      <c r="F1929" s="13">
        <v>499</v>
      </c>
      <c r="G1929" s="13">
        <v>499</v>
      </c>
      <c r="H1929" s="13">
        <v>1165</v>
      </c>
      <c r="I1929" s="13">
        <v>-666</v>
      </c>
    </row>
    <row r="1930" spans="2:9" x14ac:dyDescent="0.2">
      <c r="B1930"/>
      <c r="C1930" s="2">
        <v>70</v>
      </c>
      <c r="D1930" s="5" t="s">
        <v>1547</v>
      </c>
      <c r="E1930" s="13">
        <v>0</v>
      </c>
      <c r="F1930" s="13">
        <v>8500</v>
      </c>
      <c r="G1930" s="13">
        <v>8500</v>
      </c>
      <c r="H1930" s="13">
        <v>3342.5452799999998</v>
      </c>
      <c r="I1930" s="13">
        <v>5157.4547199999997</v>
      </c>
    </row>
    <row r="1931" spans="2:9" x14ac:dyDescent="0.2">
      <c r="B1931"/>
      <c r="C1931" s="2">
        <v>71</v>
      </c>
      <c r="D1931" s="5" t="s">
        <v>1548</v>
      </c>
      <c r="E1931" s="13">
        <v>0</v>
      </c>
      <c r="F1931" s="13">
        <v>14700</v>
      </c>
      <c r="G1931" s="13">
        <v>14700</v>
      </c>
      <c r="H1931" s="13">
        <v>7350</v>
      </c>
      <c r="I1931" s="13">
        <v>7350</v>
      </c>
    </row>
    <row r="1932" spans="2:9" x14ac:dyDescent="0.2">
      <c r="B1932"/>
      <c r="C1932" s="2">
        <v>72</v>
      </c>
      <c r="D1932" s="5" t="s">
        <v>1549</v>
      </c>
      <c r="E1932" s="13">
        <v>602</v>
      </c>
      <c r="F1932" s="13">
        <v>4500</v>
      </c>
      <c r="G1932" s="13">
        <v>5102</v>
      </c>
      <c r="H1932" s="13">
        <v>0</v>
      </c>
      <c r="I1932" s="13">
        <v>5102</v>
      </c>
    </row>
    <row r="1933" spans="2:9" ht="15" customHeight="1" x14ac:dyDescent="0.2">
      <c r="B1933"/>
      <c r="C1933" s="14" t="s">
        <v>13</v>
      </c>
      <c r="D1933" s="15" t="s">
        <v>1550</v>
      </c>
      <c r="E1933" s="16">
        <f>SUBTOTAL(9,E1927:E1932)</f>
        <v>29368</v>
      </c>
      <c r="F1933" s="16">
        <f>SUBTOTAL(9,F1927:F1932)</f>
        <v>237328</v>
      </c>
      <c r="G1933" s="16">
        <f>SUBTOTAL(9,G1927:G1932)</f>
        <v>266696</v>
      </c>
      <c r="H1933" s="16">
        <f>SUBTOTAL(9,H1927:H1932)</f>
        <v>59123.743179999998</v>
      </c>
      <c r="I1933" s="16">
        <f>SUBTOTAL(9,I1927:I1932)</f>
        <v>207572.25682000001</v>
      </c>
    </row>
    <row r="1934" spans="2:9" ht="15" customHeight="1" x14ac:dyDescent="0.2">
      <c r="C1934" s="17"/>
      <c r="D1934" s="18" t="s">
        <v>178</v>
      </c>
      <c r="E1934" s="19">
        <f>SUBTOTAL(9,E1926:E1933)</f>
        <v>29368</v>
      </c>
      <c r="F1934" s="19">
        <f>SUBTOTAL(9,F1926:F1933)</f>
        <v>237328</v>
      </c>
      <c r="G1934" s="19">
        <f>SUBTOTAL(9,G1926:G1933)</f>
        <v>266696</v>
      </c>
      <c r="H1934" s="19">
        <f>SUBTOTAL(9,H1926:H1933)</f>
        <v>59123.743179999998</v>
      </c>
      <c r="I1934" s="19">
        <f>SUBTOTAL(9,I1926:I1933)</f>
        <v>207572.25682000001</v>
      </c>
    </row>
    <row r="1935" spans="2:9" ht="27" customHeight="1" x14ac:dyDescent="0.25">
      <c r="B1935" s="1"/>
      <c r="C1935" s="2"/>
      <c r="D1935" s="9" t="s">
        <v>1551</v>
      </c>
      <c r="E1935" s="1"/>
      <c r="F1935" s="1"/>
      <c r="G1935" s="1"/>
      <c r="H1935" s="1"/>
      <c r="I1935" s="1"/>
    </row>
    <row r="1936" spans="2:9" ht="15" customHeight="1" x14ac:dyDescent="0.25">
      <c r="B1936" s="10">
        <v>1810</v>
      </c>
      <c r="C1936" s="11"/>
      <c r="D1936" s="5" t="s">
        <v>1552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21</v>
      </c>
      <c r="E1937" s="13">
        <v>5831</v>
      </c>
      <c r="F1937" s="13">
        <v>310090</v>
      </c>
      <c r="G1937" s="13">
        <v>315921</v>
      </c>
      <c r="H1937" s="13">
        <v>81601.961169999995</v>
      </c>
      <c r="I1937" s="13">
        <v>234319.03883</v>
      </c>
    </row>
    <row r="1938" spans="2:9" x14ac:dyDescent="0.2">
      <c r="B1938"/>
      <c r="C1938" s="2">
        <v>21</v>
      </c>
      <c r="D1938" s="5" t="s">
        <v>32</v>
      </c>
      <c r="E1938" s="13">
        <v>17199</v>
      </c>
      <c r="F1938" s="13">
        <v>64931</v>
      </c>
      <c r="G1938" s="13">
        <v>82130</v>
      </c>
      <c r="H1938" s="13">
        <v>6514.2341900000001</v>
      </c>
      <c r="I1938" s="13">
        <v>75615.765809999997</v>
      </c>
    </row>
    <row r="1939" spans="2:9" x14ac:dyDescent="0.2">
      <c r="B1939"/>
      <c r="C1939" s="2">
        <v>23</v>
      </c>
      <c r="D1939" s="5" t="s">
        <v>1553</v>
      </c>
      <c r="E1939" s="13">
        <v>2720</v>
      </c>
      <c r="F1939" s="13">
        <v>121881</v>
      </c>
      <c r="G1939" s="13">
        <v>124601</v>
      </c>
      <c r="H1939" s="13">
        <v>21371.7428</v>
      </c>
      <c r="I1939" s="13">
        <v>103229.25719999999</v>
      </c>
    </row>
    <row r="1940" spans="2:9" ht="15" customHeight="1" x14ac:dyDescent="0.2">
      <c r="B1940"/>
      <c r="C1940" s="14" t="s">
        <v>13</v>
      </c>
      <c r="D1940" s="15" t="s">
        <v>1554</v>
      </c>
      <c r="E1940" s="16">
        <f>SUBTOTAL(9,E1937:E1939)</f>
        <v>25750</v>
      </c>
      <c r="F1940" s="16">
        <f>SUBTOTAL(9,F1937:F1939)</f>
        <v>496902</v>
      </c>
      <c r="G1940" s="16">
        <f>SUBTOTAL(9,G1937:G1939)</f>
        <v>522652</v>
      </c>
      <c r="H1940" s="16">
        <f>SUBTOTAL(9,H1937:H1939)</f>
        <v>109487.93815999999</v>
      </c>
      <c r="I1940" s="16">
        <f>SUBTOTAL(9,I1937:I1939)</f>
        <v>413164.06183999998</v>
      </c>
    </row>
    <row r="1941" spans="2:9" ht="15" customHeight="1" x14ac:dyDescent="0.25">
      <c r="B1941" s="10">
        <v>1815</v>
      </c>
      <c r="C1941" s="11"/>
      <c r="D1941" s="5" t="s">
        <v>1555</v>
      </c>
      <c r="E1941" s="12"/>
      <c r="F1941" s="1"/>
      <c r="H1941" s="1"/>
      <c r="I1941" s="1"/>
    </row>
    <row r="1942" spans="2:9" x14ac:dyDescent="0.2">
      <c r="B1942"/>
      <c r="C1942" s="2">
        <v>70</v>
      </c>
      <c r="D1942" s="5" t="s">
        <v>173</v>
      </c>
      <c r="E1942" s="13">
        <v>0</v>
      </c>
      <c r="F1942" s="13">
        <v>356640</v>
      </c>
      <c r="G1942" s="13">
        <v>356640</v>
      </c>
      <c r="H1942" s="13">
        <v>89160</v>
      </c>
      <c r="I1942" s="13">
        <v>267480</v>
      </c>
    </row>
    <row r="1943" spans="2:9" ht="15" customHeight="1" x14ac:dyDescent="0.2">
      <c r="B1943"/>
      <c r="C1943" s="14" t="s">
        <v>13</v>
      </c>
      <c r="D1943" s="15" t="s">
        <v>1556</v>
      </c>
      <c r="E1943" s="16">
        <f>SUBTOTAL(9,E1942:E1942)</f>
        <v>0</v>
      </c>
      <c r="F1943" s="16">
        <f>SUBTOTAL(9,F1942:F1942)</f>
        <v>356640</v>
      </c>
      <c r="G1943" s="16">
        <f>SUBTOTAL(9,G1942:G1942)</f>
        <v>356640</v>
      </c>
      <c r="H1943" s="16">
        <f>SUBTOTAL(9,H1942:H1942)</f>
        <v>89160</v>
      </c>
      <c r="I1943" s="16">
        <f>SUBTOTAL(9,I1942:I1942)</f>
        <v>267480</v>
      </c>
    </row>
    <row r="1944" spans="2:9" ht="15" customHeight="1" x14ac:dyDescent="0.2">
      <c r="C1944" s="17"/>
      <c r="D1944" s="18" t="s">
        <v>1557</v>
      </c>
      <c r="E1944" s="19">
        <f>SUBTOTAL(9,E1936:E1943)</f>
        <v>25750</v>
      </c>
      <c r="F1944" s="19">
        <f>SUBTOTAL(9,F1936:F1943)</f>
        <v>853542</v>
      </c>
      <c r="G1944" s="19">
        <f>SUBTOTAL(9,G1936:G1943)</f>
        <v>879292</v>
      </c>
      <c r="H1944" s="19">
        <f>SUBTOTAL(9,H1936:H1943)</f>
        <v>198647.93815999999</v>
      </c>
      <c r="I1944" s="19">
        <f>SUBTOTAL(9,I1936:I1943)</f>
        <v>680644.06183999998</v>
      </c>
    </row>
    <row r="1945" spans="2:9" ht="27" customHeight="1" x14ac:dyDescent="0.25">
      <c r="B1945" s="1"/>
      <c r="C1945" s="2"/>
      <c r="D1945" s="9" t="s">
        <v>1558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1820</v>
      </c>
      <c r="C1946" s="11"/>
      <c r="D1946" s="5" t="s">
        <v>1559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3">
        <v>19838</v>
      </c>
      <c r="F1947" s="13">
        <v>613904</v>
      </c>
      <c r="G1947" s="13">
        <v>633742</v>
      </c>
      <c r="H1947" s="13">
        <v>150408.23882999999</v>
      </c>
      <c r="I1947" s="13">
        <v>483333.76117000001</v>
      </c>
    </row>
    <row r="1948" spans="2:9" x14ac:dyDescent="0.2">
      <c r="B1948"/>
      <c r="C1948" s="2">
        <v>21</v>
      </c>
      <c r="D1948" s="5" t="s">
        <v>32</v>
      </c>
      <c r="E1948" s="13">
        <v>3833</v>
      </c>
      <c r="F1948" s="13">
        <v>26968</v>
      </c>
      <c r="G1948" s="13">
        <v>30801</v>
      </c>
      <c r="H1948" s="13">
        <v>6079.3331699999999</v>
      </c>
      <c r="I1948" s="13">
        <v>24721.666829999998</v>
      </c>
    </row>
    <row r="1949" spans="2:9" x14ac:dyDescent="0.2">
      <c r="B1949"/>
      <c r="C1949" s="2">
        <v>22</v>
      </c>
      <c r="D1949" s="5" t="s">
        <v>1560</v>
      </c>
      <c r="E1949" s="13">
        <v>127081</v>
      </c>
      <c r="F1949" s="13">
        <v>209780</v>
      </c>
      <c r="G1949" s="13">
        <v>336861</v>
      </c>
      <c r="H1949" s="13">
        <v>44410.094720000001</v>
      </c>
      <c r="I1949" s="13">
        <v>292450.90528000001</v>
      </c>
    </row>
    <row r="1950" spans="2:9" x14ac:dyDescent="0.2">
      <c r="B1950"/>
      <c r="C1950" s="2">
        <v>23</v>
      </c>
      <c r="D1950" s="5" t="s">
        <v>1553</v>
      </c>
      <c r="E1950" s="13">
        <v>10726</v>
      </c>
      <c r="F1950" s="13">
        <v>88913</v>
      </c>
      <c r="G1950" s="13">
        <v>99639</v>
      </c>
      <c r="H1950" s="13">
        <v>11251.51043</v>
      </c>
      <c r="I1950" s="13">
        <v>88387.489570000005</v>
      </c>
    </row>
    <row r="1951" spans="2:9" x14ac:dyDescent="0.2">
      <c r="B1951"/>
      <c r="C1951" s="2">
        <v>25</v>
      </c>
      <c r="D1951" s="5" t="s">
        <v>1561</v>
      </c>
      <c r="E1951" s="13">
        <v>2500</v>
      </c>
      <c r="F1951" s="13">
        <v>194955</v>
      </c>
      <c r="G1951" s="13">
        <v>197455</v>
      </c>
      <c r="H1951" s="13">
        <v>16841.19455</v>
      </c>
      <c r="I1951" s="13">
        <v>180613.80545000001</v>
      </c>
    </row>
    <row r="1952" spans="2:9" x14ac:dyDescent="0.2">
      <c r="B1952"/>
      <c r="C1952" s="2">
        <v>26</v>
      </c>
      <c r="D1952" s="5" t="s">
        <v>1562</v>
      </c>
      <c r="E1952" s="13">
        <v>2890</v>
      </c>
      <c r="F1952" s="13">
        <v>62242</v>
      </c>
      <c r="G1952" s="13">
        <v>65132</v>
      </c>
      <c r="H1952" s="13">
        <v>13286.751899999999</v>
      </c>
      <c r="I1952" s="13">
        <v>51845.248099999997</v>
      </c>
    </row>
    <row r="1953" spans="2:9" x14ac:dyDescent="0.2">
      <c r="B1953"/>
      <c r="C1953" s="2">
        <v>45</v>
      </c>
      <c r="D1953" s="5" t="s">
        <v>1563</v>
      </c>
      <c r="E1953" s="13">
        <v>8681</v>
      </c>
      <c r="F1953" s="13">
        <v>23000</v>
      </c>
      <c r="G1953" s="13">
        <v>31681</v>
      </c>
      <c r="H1953" s="13">
        <v>1627.29357</v>
      </c>
      <c r="I1953" s="13">
        <v>30053.706429999998</v>
      </c>
    </row>
    <row r="1954" spans="2:9" x14ac:dyDescent="0.2">
      <c r="B1954"/>
      <c r="C1954" s="2">
        <v>60</v>
      </c>
      <c r="D1954" s="5" t="s">
        <v>1564</v>
      </c>
      <c r="E1954" s="13">
        <v>76501</v>
      </c>
      <c r="F1954" s="13">
        <v>68000</v>
      </c>
      <c r="G1954" s="13">
        <v>144501</v>
      </c>
      <c r="H1954" s="13">
        <v>148.08099999999999</v>
      </c>
      <c r="I1954" s="13">
        <v>144352.91899999999</v>
      </c>
    </row>
    <row r="1955" spans="2:9" x14ac:dyDescent="0.2">
      <c r="B1955"/>
      <c r="C1955" s="2">
        <v>72</v>
      </c>
      <c r="D1955" s="5" t="s">
        <v>1565</v>
      </c>
      <c r="E1955" s="13">
        <v>4629</v>
      </c>
      <c r="F1955" s="13">
        <v>6000</v>
      </c>
      <c r="G1955" s="13">
        <v>10629</v>
      </c>
      <c r="H1955" s="13">
        <v>1000</v>
      </c>
      <c r="I1955" s="13">
        <v>9629</v>
      </c>
    </row>
    <row r="1956" spans="2:9" x14ac:dyDescent="0.2">
      <c r="B1956"/>
      <c r="C1956" s="2">
        <v>73</v>
      </c>
      <c r="D1956" s="5" t="s">
        <v>1566</v>
      </c>
      <c r="E1956" s="13">
        <v>0</v>
      </c>
      <c r="F1956" s="13">
        <v>20000</v>
      </c>
      <c r="G1956" s="13">
        <v>20000</v>
      </c>
      <c r="H1956" s="13">
        <v>1717.6922500000001</v>
      </c>
      <c r="I1956" s="13">
        <v>18282.30775</v>
      </c>
    </row>
    <row r="1957" spans="2:9" x14ac:dyDescent="0.2">
      <c r="B1957"/>
      <c r="C1957" s="2">
        <v>74</v>
      </c>
      <c r="D1957" s="5" t="s">
        <v>1567</v>
      </c>
      <c r="E1957" s="13">
        <v>0</v>
      </c>
      <c r="F1957" s="13">
        <v>7200</v>
      </c>
      <c r="G1957" s="13">
        <v>7200</v>
      </c>
      <c r="H1957" s="13">
        <v>250</v>
      </c>
      <c r="I1957" s="13">
        <v>6950</v>
      </c>
    </row>
    <row r="1958" spans="2:9" ht="15" customHeight="1" x14ac:dyDescent="0.2">
      <c r="B1958"/>
      <c r="C1958" s="14" t="s">
        <v>13</v>
      </c>
      <c r="D1958" s="15" t="s">
        <v>1568</v>
      </c>
      <c r="E1958" s="16">
        <f>SUBTOTAL(9,E1947:E1957)</f>
        <v>256679</v>
      </c>
      <c r="F1958" s="16">
        <f>SUBTOTAL(9,F1947:F1957)</f>
        <v>1320962</v>
      </c>
      <c r="G1958" s="16">
        <f>SUBTOTAL(9,G1947:G1957)</f>
        <v>1577641</v>
      </c>
      <c r="H1958" s="16">
        <f>SUBTOTAL(9,H1947:H1957)</f>
        <v>247020.19041999997</v>
      </c>
      <c r="I1958" s="16">
        <f>SUBTOTAL(9,I1947:I1957)</f>
        <v>1330620.8095799999</v>
      </c>
    </row>
    <row r="1959" spans="2:9" ht="15" customHeight="1" x14ac:dyDescent="0.2">
      <c r="C1959" s="17"/>
      <c r="D1959" s="18" t="s">
        <v>1569</v>
      </c>
      <c r="E1959" s="19">
        <f>SUBTOTAL(9,E1946:E1958)</f>
        <v>256679</v>
      </c>
      <c r="F1959" s="19">
        <f>SUBTOTAL(9,F1946:F1958)</f>
        <v>1320962</v>
      </c>
      <c r="G1959" s="19">
        <f>SUBTOTAL(9,G1946:G1958)</f>
        <v>1577641</v>
      </c>
      <c r="H1959" s="19">
        <f>SUBTOTAL(9,H1946:H1958)</f>
        <v>247020.19041999997</v>
      </c>
      <c r="I1959" s="19">
        <f>SUBTOTAL(9,I1946:I1958)</f>
        <v>1330620.8095799999</v>
      </c>
    </row>
    <row r="1960" spans="2:9" ht="27" customHeight="1" x14ac:dyDescent="0.25">
      <c r="B1960" s="1"/>
      <c r="C1960" s="2"/>
      <c r="D1960" s="9" t="s">
        <v>1570</v>
      </c>
      <c r="E1960" s="1"/>
      <c r="F1960" s="1"/>
      <c r="G1960" s="1"/>
      <c r="H1960" s="1"/>
      <c r="I1960" s="1"/>
    </row>
    <row r="1961" spans="2:9" ht="15" customHeight="1" x14ac:dyDescent="0.25">
      <c r="B1961" s="10">
        <v>1830</v>
      </c>
      <c r="C1961" s="11"/>
      <c r="D1961" s="5" t="s">
        <v>1571</v>
      </c>
      <c r="E1961" s="12"/>
      <c r="F1961" s="1"/>
      <c r="H1961" s="1"/>
      <c r="I1961" s="1"/>
    </row>
    <row r="1962" spans="2:9" x14ac:dyDescent="0.2">
      <c r="B1962"/>
      <c r="C1962" s="2">
        <v>50</v>
      </c>
      <c r="D1962" s="5" t="s">
        <v>327</v>
      </c>
      <c r="E1962" s="13">
        <v>0</v>
      </c>
      <c r="F1962" s="13">
        <v>730670</v>
      </c>
      <c r="G1962" s="13">
        <v>730670</v>
      </c>
      <c r="H1962" s="13">
        <v>730670</v>
      </c>
      <c r="I1962" s="13">
        <v>0</v>
      </c>
    </row>
    <row r="1963" spans="2:9" x14ac:dyDescent="0.2">
      <c r="B1963"/>
      <c r="C1963" s="2">
        <v>51</v>
      </c>
      <c r="D1963" s="5" t="s">
        <v>1572</v>
      </c>
      <c r="E1963" s="13">
        <v>0</v>
      </c>
      <c r="F1963" s="13">
        <v>100000</v>
      </c>
      <c r="G1963" s="13">
        <v>100000</v>
      </c>
      <c r="H1963" s="13">
        <v>100000</v>
      </c>
      <c r="I1963" s="13">
        <v>0</v>
      </c>
    </row>
    <row r="1964" spans="2:9" x14ac:dyDescent="0.2">
      <c r="B1964"/>
      <c r="C1964" s="2">
        <v>70</v>
      </c>
      <c r="D1964" s="5" t="s">
        <v>1573</v>
      </c>
      <c r="E1964" s="13">
        <v>0</v>
      </c>
      <c r="F1964" s="13">
        <v>10000</v>
      </c>
      <c r="G1964" s="13">
        <v>10000</v>
      </c>
      <c r="H1964" s="13">
        <v>0</v>
      </c>
      <c r="I1964" s="13">
        <v>10000</v>
      </c>
    </row>
    <row r="1965" spans="2:9" x14ac:dyDescent="0.2">
      <c r="B1965"/>
      <c r="C1965" s="2">
        <v>72</v>
      </c>
      <c r="D1965" s="5" t="s">
        <v>1574</v>
      </c>
      <c r="E1965" s="13">
        <v>0</v>
      </c>
      <c r="F1965" s="13">
        <v>35000</v>
      </c>
      <c r="G1965" s="13">
        <v>35000</v>
      </c>
      <c r="H1965" s="13">
        <v>17500</v>
      </c>
      <c r="I1965" s="13">
        <v>17500</v>
      </c>
    </row>
    <row r="1966" spans="2:9" ht="15" customHeight="1" x14ac:dyDescent="0.2">
      <c r="B1966"/>
      <c r="C1966" s="14" t="s">
        <v>13</v>
      </c>
      <c r="D1966" s="15" t="s">
        <v>1575</v>
      </c>
      <c r="E1966" s="16">
        <f>SUBTOTAL(9,E1962:E1965)</f>
        <v>0</v>
      </c>
      <c r="F1966" s="16">
        <f>SUBTOTAL(9,F1962:F1965)</f>
        <v>875670</v>
      </c>
      <c r="G1966" s="16">
        <f>SUBTOTAL(9,G1962:G1965)</f>
        <v>875670</v>
      </c>
      <c r="H1966" s="16">
        <f>SUBTOTAL(9,H1962:H1965)</f>
        <v>848170</v>
      </c>
      <c r="I1966" s="16">
        <f>SUBTOTAL(9,I1962:I1965)</f>
        <v>27500</v>
      </c>
    </row>
    <row r="1967" spans="2:9" ht="15" customHeight="1" x14ac:dyDescent="0.2">
      <c r="C1967" s="17"/>
      <c r="D1967" s="18" t="s">
        <v>1576</v>
      </c>
      <c r="E1967" s="19">
        <f>SUBTOTAL(9,E1961:E1966)</f>
        <v>0</v>
      </c>
      <c r="F1967" s="19">
        <f>SUBTOTAL(9,F1961:F1966)</f>
        <v>875670</v>
      </c>
      <c r="G1967" s="19">
        <f>SUBTOTAL(9,G1961:G1966)</f>
        <v>875670</v>
      </c>
      <c r="H1967" s="19">
        <f>SUBTOTAL(9,H1961:H1966)</f>
        <v>848170</v>
      </c>
      <c r="I1967" s="19">
        <f>SUBTOTAL(9,I1961:I1966)</f>
        <v>27500</v>
      </c>
    </row>
    <row r="1968" spans="2:9" ht="27" customHeight="1" x14ac:dyDescent="0.25">
      <c r="B1968" s="1"/>
      <c r="C1968" s="2"/>
      <c r="D1968" s="9" t="s">
        <v>1577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1840</v>
      </c>
      <c r="C1969" s="11"/>
      <c r="D1969" s="5" t="s">
        <v>1578</v>
      </c>
      <c r="E1969" s="12"/>
      <c r="F1969" s="1"/>
      <c r="H1969" s="1"/>
      <c r="I1969" s="1"/>
    </row>
    <row r="1970" spans="2:9" x14ac:dyDescent="0.2">
      <c r="B1970"/>
      <c r="C1970" s="2">
        <v>50</v>
      </c>
      <c r="D1970" s="5" t="s">
        <v>1579</v>
      </c>
      <c r="E1970" s="13">
        <v>0</v>
      </c>
      <c r="F1970" s="13">
        <v>163840</v>
      </c>
      <c r="G1970" s="13">
        <v>163840</v>
      </c>
      <c r="H1970" s="13">
        <v>163840</v>
      </c>
      <c r="I1970" s="13">
        <v>0</v>
      </c>
    </row>
    <row r="1971" spans="2:9" x14ac:dyDescent="0.2">
      <c r="B1971"/>
      <c r="C1971" s="2">
        <v>70</v>
      </c>
      <c r="D1971" s="5" t="s">
        <v>1580</v>
      </c>
      <c r="E1971" s="13">
        <v>0</v>
      </c>
      <c r="F1971" s="13">
        <v>99890</v>
      </c>
      <c r="G1971" s="13">
        <v>99890</v>
      </c>
      <c r="H1971" s="13">
        <v>24972.5</v>
      </c>
      <c r="I1971" s="13">
        <v>74917.5</v>
      </c>
    </row>
    <row r="1972" spans="2:9" x14ac:dyDescent="0.2">
      <c r="B1972"/>
      <c r="C1972" s="2">
        <v>71</v>
      </c>
      <c r="D1972" s="5" t="s">
        <v>1581</v>
      </c>
      <c r="E1972" s="13">
        <v>0</v>
      </c>
      <c r="F1972" s="13">
        <v>165000</v>
      </c>
      <c r="G1972" s="13">
        <v>165000</v>
      </c>
      <c r="H1972" s="13">
        <v>54133.82</v>
      </c>
      <c r="I1972" s="13">
        <v>110866.18</v>
      </c>
    </row>
    <row r="1973" spans="2:9" x14ac:dyDescent="0.2">
      <c r="B1973"/>
      <c r="C1973" s="2">
        <v>72</v>
      </c>
      <c r="D1973" s="5" t="s">
        <v>1582</v>
      </c>
      <c r="E1973" s="13">
        <v>0</v>
      </c>
      <c r="F1973" s="13">
        <v>2275000</v>
      </c>
      <c r="G1973" s="13">
        <v>2275000</v>
      </c>
      <c r="H1973" s="13">
        <v>268000</v>
      </c>
      <c r="I1973" s="13">
        <v>2007000</v>
      </c>
    </row>
    <row r="1974" spans="2:9" ht="15" customHeight="1" x14ac:dyDescent="0.2">
      <c r="B1974"/>
      <c r="C1974" s="14" t="s">
        <v>13</v>
      </c>
      <c r="D1974" s="15" t="s">
        <v>1583</v>
      </c>
      <c r="E1974" s="16">
        <f>SUBTOTAL(9,E1970:E1973)</f>
        <v>0</v>
      </c>
      <c r="F1974" s="16">
        <f>SUBTOTAL(9,F1970:F1973)</f>
        <v>2703730</v>
      </c>
      <c r="G1974" s="16">
        <f>SUBTOTAL(9,G1970:G1973)</f>
        <v>2703730</v>
      </c>
      <c r="H1974" s="16">
        <f>SUBTOTAL(9,H1970:H1973)</f>
        <v>510946.32</v>
      </c>
      <c r="I1974" s="16">
        <f>SUBTOTAL(9,I1970:I1973)</f>
        <v>2192783.6800000002</v>
      </c>
    </row>
    <row r="1975" spans="2:9" ht="15" customHeight="1" x14ac:dyDescent="0.2">
      <c r="C1975" s="17"/>
      <c r="D1975" s="18" t="s">
        <v>1584</v>
      </c>
      <c r="E1975" s="19">
        <f>SUBTOTAL(9,E1969:E1974)</f>
        <v>0</v>
      </c>
      <c r="F1975" s="19">
        <f>SUBTOTAL(9,F1969:F1974)</f>
        <v>2703730</v>
      </c>
      <c r="G1975" s="19">
        <f>SUBTOTAL(9,G1969:G1974)</f>
        <v>2703730</v>
      </c>
      <c r="H1975" s="19">
        <f>SUBTOTAL(9,H1969:H1974)</f>
        <v>510946.32</v>
      </c>
      <c r="I1975" s="19">
        <f>SUBTOTAL(9,I1969:I1974)</f>
        <v>2192783.6800000002</v>
      </c>
    </row>
    <row r="1976" spans="2:9" ht="15" customHeight="1" x14ac:dyDescent="0.2">
      <c r="C1976" s="17"/>
      <c r="D1976" s="18" t="s">
        <v>1585</v>
      </c>
      <c r="E1976" s="19">
        <f>SUBTOTAL(9,E1925:E1975)</f>
        <v>311797</v>
      </c>
      <c r="F1976" s="19">
        <f>SUBTOTAL(9,F1925:F1975)</f>
        <v>5991232</v>
      </c>
      <c r="G1976" s="19">
        <f>SUBTOTAL(9,G1925:G1975)</f>
        <v>6303029</v>
      </c>
      <c r="H1976" s="19">
        <f>SUBTOTAL(9,H1925:H1975)</f>
        <v>1863908.1917600001</v>
      </c>
      <c r="I1976" s="19">
        <f>SUBTOTAL(9,I1925:I1975)</f>
        <v>4439120.8082400002</v>
      </c>
    </row>
    <row r="1977" spans="2:9" x14ac:dyDescent="0.2">
      <c r="C1977" s="17"/>
      <c r="D1977" s="20"/>
      <c r="E1977" s="21"/>
      <c r="F1977" s="21"/>
      <c r="G1977" s="21"/>
      <c r="H1977" s="21"/>
      <c r="I1977" s="21"/>
    </row>
    <row r="1978" spans="2:9" ht="15" customHeight="1" x14ac:dyDescent="0.2">
      <c r="B1978" s="1"/>
      <c r="C1978" s="2"/>
      <c r="D1978" s="3" t="s">
        <v>1586</v>
      </c>
      <c r="E1978" s="1"/>
      <c r="F1978" s="1"/>
      <c r="G1978" s="1"/>
      <c r="H1978" s="1"/>
      <c r="I1978" s="1"/>
    </row>
    <row r="1979" spans="2:9" ht="27" customHeight="1" x14ac:dyDescent="0.25">
      <c r="B1979" s="1"/>
      <c r="C1979" s="2"/>
      <c r="D1979" s="9" t="s">
        <v>8</v>
      </c>
      <c r="E1979" s="1"/>
      <c r="F1979" s="1"/>
      <c r="G1979" s="1"/>
      <c r="H1979" s="1"/>
      <c r="I1979" s="1"/>
    </row>
    <row r="1980" spans="2:9" ht="15" customHeight="1" x14ac:dyDescent="0.25">
      <c r="B1980" s="10">
        <v>2309</v>
      </c>
      <c r="C1980" s="11"/>
      <c r="D1980" s="5" t="s">
        <v>1587</v>
      </c>
      <c r="E1980" s="12"/>
      <c r="F1980" s="1"/>
      <c r="H1980" s="1"/>
      <c r="I1980" s="1"/>
    </row>
    <row r="1981" spans="2:9" x14ac:dyDescent="0.2">
      <c r="B1981"/>
      <c r="C1981" s="2">
        <v>1</v>
      </c>
      <c r="D1981" s="5" t="s">
        <v>21</v>
      </c>
      <c r="E1981" s="13">
        <v>0</v>
      </c>
      <c r="F1981" s="13">
        <v>4643232</v>
      </c>
      <c r="G1981" s="13">
        <v>4643232</v>
      </c>
      <c r="H1981" s="13">
        <v>0</v>
      </c>
      <c r="I1981" s="13">
        <v>4643232</v>
      </c>
    </row>
    <row r="1982" spans="2:9" ht="15" customHeight="1" x14ac:dyDescent="0.2">
      <c r="B1982"/>
      <c r="C1982" s="14" t="s">
        <v>13</v>
      </c>
      <c r="D1982" s="15" t="s">
        <v>1588</v>
      </c>
      <c r="E1982" s="16">
        <f>SUBTOTAL(9,E1981:E1981)</f>
        <v>0</v>
      </c>
      <c r="F1982" s="16">
        <f>SUBTOTAL(9,F1981:F1981)</f>
        <v>4643232</v>
      </c>
      <c r="G1982" s="16">
        <f>SUBTOTAL(9,G1981:G1981)</f>
        <v>4643232</v>
      </c>
      <c r="H1982" s="16">
        <f>SUBTOTAL(9,H1981:H1981)</f>
        <v>0</v>
      </c>
      <c r="I1982" s="16">
        <f>SUBTOTAL(9,I1981:I1981)</f>
        <v>4643232</v>
      </c>
    </row>
    <row r="1983" spans="2:9" ht="15" customHeight="1" x14ac:dyDescent="0.2">
      <c r="C1983" s="17"/>
      <c r="D1983" s="18" t="s">
        <v>1589</v>
      </c>
      <c r="E1983" s="19">
        <f>SUBTOTAL(9,E1979:E1982)</f>
        <v>0</v>
      </c>
      <c r="F1983" s="19">
        <f>SUBTOTAL(9,F1979:F1982)</f>
        <v>4643232</v>
      </c>
      <c r="G1983" s="19">
        <f>SUBTOTAL(9,G1979:G1982)</f>
        <v>4643232</v>
      </c>
      <c r="H1983" s="19">
        <f>SUBTOTAL(9,H1979:H1982)</f>
        <v>0</v>
      </c>
      <c r="I1983" s="19">
        <f>SUBTOTAL(9,I1979:I1982)</f>
        <v>4643232</v>
      </c>
    </row>
    <row r="1984" spans="2:9" x14ac:dyDescent="0.2">
      <c r="C1984" s="17"/>
      <c r="D1984" s="20"/>
      <c r="E1984" s="21"/>
      <c r="F1984" s="21"/>
      <c r="G1984" s="21"/>
      <c r="H1984" s="21"/>
      <c r="I1984" s="21"/>
    </row>
    <row r="1985" spans="2:9" ht="15" customHeight="1" x14ac:dyDescent="0.2">
      <c r="B1985" s="1"/>
      <c r="C1985" s="2"/>
      <c r="D1985" s="3" t="s">
        <v>1590</v>
      </c>
      <c r="E1985" s="1"/>
      <c r="F1985" s="1"/>
      <c r="G1985" s="1"/>
      <c r="H1985" s="1"/>
      <c r="I1985" s="1"/>
    </row>
    <row r="1986" spans="2:9" ht="27" customHeight="1" x14ac:dyDescent="0.25">
      <c r="B1986" s="1"/>
      <c r="C1986" s="2"/>
      <c r="D1986" s="9" t="s">
        <v>8</v>
      </c>
      <c r="E1986" s="1"/>
      <c r="F1986" s="1"/>
      <c r="G1986" s="1"/>
      <c r="H1986" s="1"/>
      <c r="I1986" s="1"/>
    </row>
    <row r="1987" spans="2:9" ht="15" customHeight="1" x14ac:dyDescent="0.25">
      <c r="B1987" s="10">
        <v>2410</v>
      </c>
      <c r="C1987" s="11"/>
      <c r="D1987" s="5" t="s">
        <v>1591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13708</v>
      </c>
      <c r="F1988" s="13">
        <v>400680</v>
      </c>
      <c r="G1988" s="13">
        <v>414388</v>
      </c>
      <c r="H1988" s="13">
        <v>100532.12338</v>
      </c>
      <c r="I1988" s="13">
        <v>313855.87662</v>
      </c>
    </row>
    <row r="1989" spans="2:9" x14ac:dyDescent="0.2">
      <c r="B1989"/>
      <c r="C1989" s="2">
        <v>45</v>
      </c>
      <c r="D1989" s="5" t="s">
        <v>1333</v>
      </c>
      <c r="E1989" s="13">
        <v>0</v>
      </c>
      <c r="F1989" s="13">
        <v>12000</v>
      </c>
      <c r="G1989" s="13">
        <v>12000</v>
      </c>
      <c r="H1989" s="13">
        <v>82.8</v>
      </c>
      <c r="I1989" s="13">
        <v>11917.2</v>
      </c>
    </row>
    <row r="1990" spans="2:9" x14ac:dyDescent="0.2">
      <c r="B1990"/>
      <c r="C1990" s="2">
        <v>50</v>
      </c>
      <c r="D1990" s="5" t="s">
        <v>1592</v>
      </c>
      <c r="E1990" s="13">
        <v>0</v>
      </c>
      <c r="F1990" s="13">
        <v>8614209</v>
      </c>
      <c r="G1990" s="13">
        <v>8614209</v>
      </c>
      <c r="H1990" s="13">
        <v>3907704.5</v>
      </c>
      <c r="I1990" s="13">
        <v>4706504.5</v>
      </c>
    </row>
    <row r="1991" spans="2:9" x14ac:dyDescent="0.2">
      <c r="B1991"/>
      <c r="C1991" s="2">
        <v>70</v>
      </c>
      <c r="D1991" s="5" t="s">
        <v>1593</v>
      </c>
      <c r="E1991" s="13">
        <v>0</v>
      </c>
      <c r="F1991" s="13">
        <v>3669245</v>
      </c>
      <c r="G1991" s="13">
        <v>3669245</v>
      </c>
      <c r="H1991" s="13">
        <v>1217667.25419</v>
      </c>
      <c r="I1991" s="13">
        <v>2451577.7458100002</v>
      </c>
    </row>
    <row r="1992" spans="2:9" x14ac:dyDescent="0.2">
      <c r="B1992"/>
      <c r="C1992" s="2">
        <v>71</v>
      </c>
      <c r="D1992" s="5" t="s">
        <v>1594</v>
      </c>
      <c r="E1992" s="13">
        <v>0</v>
      </c>
      <c r="F1992" s="13">
        <v>578232</v>
      </c>
      <c r="G1992" s="13">
        <v>578232</v>
      </c>
      <c r="H1992" s="13">
        <v>31966.909159999999</v>
      </c>
      <c r="I1992" s="13">
        <v>546265.09083999996</v>
      </c>
    </row>
    <row r="1993" spans="2:9" x14ac:dyDescent="0.2">
      <c r="B1993"/>
      <c r="C1993" s="2">
        <v>72</v>
      </c>
      <c r="D1993" s="5" t="s">
        <v>1595</v>
      </c>
      <c r="E1993" s="13">
        <v>0</v>
      </c>
      <c r="F1993" s="13">
        <v>631355</v>
      </c>
      <c r="G1993" s="13">
        <v>631355</v>
      </c>
      <c r="H1993" s="13">
        <v>223339.39876000001</v>
      </c>
      <c r="I1993" s="13">
        <v>408015.60123999999</v>
      </c>
    </row>
    <row r="1994" spans="2:9" x14ac:dyDescent="0.2">
      <c r="B1994"/>
      <c r="C1994" s="2">
        <v>73</v>
      </c>
      <c r="D1994" s="5" t="s">
        <v>1596</v>
      </c>
      <c r="E1994" s="13">
        <v>0</v>
      </c>
      <c r="F1994" s="13">
        <v>956359</v>
      </c>
      <c r="G1994" s="13">
        <v>956359</v>
      </c>
      <c r="H1994" s="13">
        <v>72732.393479999999</v>
      </c>
      <c r="I1994" s="13">
        <v>883626.60652000003</v>
      </c>
    </row>
    <row r="1995" spans="2:9" x14ac:dyDescent="0.2">
      <c r="B1995"/>
      <c r="C1995" s="2">
        <v>74</v>
      </c>
      <c r="D1995" s="5" t="s">
        <v>1597</v>
      </c>
      <c r="E1995" s="13">
        <v>0</v>
      </c>
      <c r="F1995" s="13">
        <v>415500</v>
      </c>
      <c r="G1995" s="13">
        <v>415500</v>
      </c>
      <c r="H1995" s="13">
        <v>25361.652330000001</v>
      </c>
      <c r="I1995" s="13">
        <v>390138.34766999999</v>
      </c>
    </row>
    <row r="1996" spans="2:9" x14ac:dyDescent="0.2">
      <c r="B1996"/>
      <c r="C1996" s="2">
        <v>90</v>
      </c>
      <c r="D1996" s="5" t="s">
        <v>1598</v>
      </c>
      <c r="E1996" s="13">
        <v>0</v>
      </c>
      <c r="F1996" s="13">
        <v>34251802</v>
      </c>
      <c r="G1996" s="13">
        <v>34251802</v>
      </c>
      <c r="H1996" s="13">
        <v>11035764.056190001</v>
      </c>
      <c r="I1996" s="13">
        <v>23216037.943810001</v>
      </c>
    </row>
    <row r="1997" spans="2:9" ht="15" customHeight="1" x14ac:dyDescent="0.2">
      <c r="B1997"/>
      <c r="C1997" s="14" t="s">
        <v>13</v>
      </c>
      <c r="D1997" s="15" t="s">
        <v>1599</v>
      </c>
      <c r="E1997" s="16">
        <f>SUBTOTAL(9,E1988:E1996)</f>
        <v>13708</v>
      </c>
      <c r="F1997" s="16">
        <f>SUBTOTAL(9,F1988:F1996)</f>
        <v>49529382</v>
      </c>
      <c r="G1997" s="16">
        <f>SUBTOTAL(9,G1988:G1996)</f>
        <v>49543090</v>
      </c>
      <c r="H1997" s="16">
        <f>SUBTOTAL(9,H1988:H1996)</f>
        <v>16615151.087490002</v>
      </c>
      <c r="I1997" s="16">
        <f>SUBTOTAL(9,I1988:I1996)</f>
        <v>32927938.91251</v>
      </c>
    </row>
    <row r="1998" spans="2:9" ht="15" customHeight="1" x14ac:dyDescent="0.25">
      <c r="B1998" s="10">
        <v>2412</v>
      </c>
      <c r="C1998" s="11"/>
      <c r="D1998" s="5" t="s">
        <v>1600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21</v>
      </c>
      <c r="E1999" s="13">
        <v>3266</v>
      </c>
      <c r="F1999" s="13">
        <v>362066</v>
      </c>
      <c r="G1999" s="13">
        <v>365332</v>
      </c>
      <c r="H1999" s="13">
        <v>87312.090410000004</v>
      </c>
      <c r="I1999" s="13">
        <v>278019.90959</v>
      </c>
    </row>
    <row r="2000" spans="2:9" x14ac:dyDescent="0.2">
      <c r="B2000"/>
      <c r="C2000" s="2">
        <v>21</v>
      </c>
      <c r="D2000" s="5" t="s">
        <v>32</v>
      </c>
      <c r="E2000" s="13">
        <v>8424</v>
      </c>
      <c r="F2000" s="13">
        <v>11270</v>
      </c>
      <c r="G2000" s="13">
        <v>19694</v>
      </c>
      <c r="H2000" s="13">
        <v>1075.9627499999999</v>
      </c>
      <c r="I2000" s="13">
        <v>18618.037250000001</v>
      </c>
    </row>
    <row r="2001" spans="2:9" x14ac:dyDescent="0.2">
      <c r="B2001"/>
      <c r="C2001" s="2">
        <v>45</v>
      </c>
      <c r="D2001" s="5" t="s">
        <v>33</v>
      </c>
      <c r="E2001" s="13">
        <v>27013</v>
      </c>
      <c r="F2001" s="13">
        <v>72541</v>
      </c>
      <c r="G2001" s="13">
        <v>99554</v>
      </c>
      <c r="H2001" s="13">
        <v>17074.18435</v>
      </c>
      <c r="I2001" s="13">
        <v>82479.815650000004</v>
      </c>
    </row>
    <row r="2002" spans="2:9" x14ac:dyDescent="0.2">
      <c r="B2002"/>
      <c r="C2002" s="2">
        <v>71</v>
      </c>
      <c r="D2002" s="5" t="s">
        <v>1601</v>
      </c>
      <c r="E2002" s="13">
        <v>0</v>
      </c>
      <c r="F2002" s="13">
        <v>11000</v>
      </c>
      <c r="G2002" s="13">
        <v>11000</v>
      </c>
      <c r="H2002" s="13">
        <v>1698.3717300000001</v>
      </c>
      <c r="I2002" s="13">
        <v>9301.6282699999992</v>
      </c>
    </row>
    <row r="2003" spans="2:9" x14ac:dyDescent="0.2">
      <c r="B2003"/>
      <c r="C2003" s="2">
        <v>72</v>
      </c>
      <c r="D2003" s="5" t="s">
        <v>1602</v>
      </c>
      <c r="E2003" s="13">
        <v>0</v>
      </c>
      <c r="F2003" s="13">
        <v>2100</v>
      </c>
      <c r="G2003" s="13">
        <v>2100</v>
      </c>
      <c r="H2003" s="13">
        <v>465.54214000000002</v>
      </c>
      <c r="I2003" s="13">
        <v>1634.45786</v>
      </c>
    </row>
    <row r="2004" spans="2:9" x14ac:dyDescent="0.2">
      <c r="B2004"/>
      <c r="C2004" s="2">
        <v>90</v>
      </c>
      <c r="D2004" s="5" t="s">
        <v>1603</v>
      </c>
      <c r="E2004" s="13">
        <v>0</v>
      </c>
      <c r="F2004" s="13">
        <v>18050000</v>
      </c>
      <c r="G2004" s="13">
        <v>18050000</v>
      </c>
      <c r="H2004" s="13">
        <v>10234494.111579999</v>
      </c>
      <c r="I2004" s="13">
        <v>7815505.8884199997</v>
      </c>
    </row>
    <row r="2005" spans="2:9" ht="15" customHeight="1" x14ac:dyDescent="0.2">
      <c r="B2005"/>
      <c r="C2005" s="14" t="s">
        <v>13</v>
      </c>
      <c r="D2005" s="15" t="s">
        <v>1604</v>
      </c>
      <c r="E2005" s="16">
        <f>SUBTOTAL(9,E1999:E2004)</f>
        <v>38703</v>
      </c>
      <c r="F2005" s="16">
        <f>SUBTOTAL(9,F1999:F2004)</f>
        <v>18508977</v>
      </c>
      <c r="G2005" s="16">
        <f>SUBTOTAL(9,G1999:G2004)</f>
        <v>18547680</v>
      </c>
      <c r="H2005" s="16">
        <f>SUBTOTAL(9,H1999:H2004)</f>
        <v>10342120.26296</v>
      </c>
      <c r="I2005" s="16">
        <f>SUBTOTAL(9,I1999:I2004)</f>
        <v>8205559.73704</v>
      </c>
    </row>
    <row r="2006" spans="2:9" ht="15" customHeight="1" x14ac:dyDescent="0.25">
      <c r="B2006" s="10">
        <v>2421</v>
      </c>
      <c r="C2006" s="11"/>
      <c r="D2006" s="5" t="s">
        <v>1605</v>
      </c>
      <c r="E2006" s="12"/>
      <c r="F2006" s="1"/>
      <c r="H2006" s="1"/>
      <c r="I2006" s="1"/>
    </row>
    <row r="2007" spans="2:9" x14ac:dyDescent="0.2">
      <c r="B2007"/>
      <c r="C2007" s="2">
        <v>50</v>
      </c>
      <c r="D2007" s="5" t="s">
        <v>1606</v>
      </c>
      <c r="E2007" s="13">
        <v>0</v>
      </c>
      <c r="F2007" s="13">
        <v>2452500</v>
      </c>
      <c r="G2007" s="13">
        <v>2452500</v>
      </c>
      <c r="H2007" s="13">
        <v>852000</v>
      </c>
      <c r="I2007" s="13">
        <v>1600500</v>
      </c>
    </row>
    <row r="2008" spans="2:9" x14ac:dyDescent="0.2">
      <c r="B2008"/>
      <c r="C2008" s="2">
        <v>70</v>
      </c>
      <c r="D2008" s="5" t="s">
        <v>1607</v>
      </c>
      <c r="E2008" s="13">
        <v>0</v>
      </c>
      <c r="F2008" s="13">
        <v>172131</v>
      </c>
      <c r="G2008" s="13">
        <v>172131</v>
      </c>
      <c r="H2008" s="13">
        <v>43074</v>
      </c>
      <c r="I2008" s="13">
        <v>129057</v>
      </c>
    </row>
    <row r="2009" spans="2:9" x14ac:dyDescent="0.2">
      <c r="B2009"/>
      <c r="C2009" s="2">
        <v>71</v>
      </c>
      <c r="D2009" s="5" t="s">
        <v>1608</v>
      </c>
      <c r="E2009" s="13">
        <v>128660</v>
      </c>
      <c r="F2009" s="13">
        <v>119400</v>
      </c>
      <c r="G2009" s="13">
        <v>248060</v>
      </c>
      <c r="H2009" s="13">
        <v>27657.024219999999</v>
      </c>
      <c r="I2009" s="13">
        <v>220402.97578000001</v>
      </c>
    </row>
    <row r="2010" spans="2:9" x14ac:dyDescent="0.2">
      <c r="B2010"/>
      <c r="C2010" s="2">
        <v>72</v>
      </c>
      <c r="D2010" s="5" t="s">
        <v>1609</v>
      </c>
      <c r="E2010" s="13">
        <v>24040</v>
      </c>
      <c r="F2010" s="13">
        <v>325500</v>
      </c>
      <c r="G2010" s="13">
        <v>349540</v>
      </c>
      <c r="H2010" s="13">
        <v>65940.551999999996</v>
      </c>
      <c r="I2010" s="13">
        <v>283599.44799999997</v>
      </c>
    </row>
    <row r="2011" spans="2:9" x14ac:dyDescent="0.2">
      <c r="B2011"/>
      <c r="C2011" s="2">
        <v>73</v>
      </c>
      <c r="D2011" s="5" t="s">
        <v>1610</v>
      </c>
      <c r="E2011" s="13">
        <v>99231</v>
      </c>
      <c r="F2011" s="13">
        <v>0</v>
      </c>
      <c r="G2011" s="13">
        <v>99231</v>
      </c>
      <c r="H2011" s="13">
        <v>90803.219960000002</v>
      </c>
      <c r="I2011" s="13">
        <v>8427.7800399999996</v>
      </c>
    </row>
    <row r="2012" spans="2:9" x14ac:dyDescent="0.2">
      <c r="B2012"/>
      <c r="C2012" s="2">
        <v>74</v>
      </c>
      <c r="D2012" s="5" t="s">
        <v>1611</v>
      </c>
      <c r="E2012" s="13">
        <v>64699</v>
      </c>
      <c r="F2012" s="13">
        <v>473700</v>
      </c>
      <c r="G2012" s="13">
        <v>538399</v>
      </c>
      <c r="H2012" s="13">
        <v>121971.74483</v>
      </c>
      <c r="I2012" s="13">
        <v>416427.25517000002</v>
      </c>
    </row>
    <row r="2013" spans="2:9" x14ac:dyDescent="0.2">
      <c r="B2013"/>
      <c r="C2013" s="2">
        <v>75</v>
      </c>
      <c r="D2013" s="5" t="s">
        <v>1612</v>
      </c>
      <c r="E2013" s="13">
        <v>101800</v>
      </c>
      <c r="F2013" s="13">
        <v>102500</v>
      </c>
      <c r="G2013" s="13">
        <v>204300</v>
      </c>
      <c r="H2013" s="13">
        <v>1537.5</v>
      </c>
      <c r="I2013" s="13">
        <v>202762.5</v>
      </c>
    </row>
    <row r="2014" spans="2:9" x14ac:dyDescent="0.2">
      <c r="B2014"/>
      <c r="C2014" s="2">
        <v>76</v>
      </c>
      <c r="D2014" s="5" t="s">
        <v>1613</v>
      </c>
      <c r="E2014" s="13">
        <v>491230</v>
      </c>
      <c r="F2014" s="13">
        <v>577800</v>
      </c>
      <c r="G2014" s="13">
        <v>1069030</v>
      </c>
      <c r="H2014" s="13">
        <v>177477.28758</v>
      </c>
      <c r="I2014" s="13">
        <v>891552.71242</v>
      </c>
    </row>
    <row r="2015" spans="2:9" x14ac:dyDescent="0.2">
      <c r="B2015"/>
      <c r="C2015" s="2">
        <v>78</v>
      </c>
      <c r="D2015" s="5" t="s">
        <v>1614</v>
      </c>
      <c r="E2015" s="13">
        <v>0</v>
      </c>
      <c r="F2015" s="13">
        <v>3500</v>
      </c>
      <c r="G2015" s="13">
        <v>3500</v>
      </c>
      <c r="H2015" s="13">
        <v>0</v>
      </c>
      <c r="I2015" s="13">
        <v>3500</v>
      </c>
    </row>
    <row r="2016" spans="2:9" x14ac:dyDescent="0.2">
      <c r="B2016"/>
      <c r="C2016" s="2">
        <v>79</v>
      </c>
      <c r="D2016" s="5" t="s">
        <v>1615</v>
      </c>
      <c r="E2016" s="13">
        <v>74500</v>
      </c>
      <c r="F2016" s="13">
        <v>146500</v>
      </c>
      <c r="G2016" s="13">
        <v>221000</v>
      </c>
      <c r="H2016" s="13">
        <v>62.5</v>
      </c>
      <c r="I2016" s="13">
        <v>220937.5</v>
      </c>
    </row>
    <row r="2017" spans="2:9" x14ac:dyDescent="0.2">
      <c r="B2017"/>
      <c r="C2017" s="2">
        <v>80</v>
      </c>
      <c r="D2017" s="5" t="s">
        <v>1616</v>
      </c>
      <c r="E2017" s="13">
        <v>1481</v>
      </c>
      <c r="F2017" s="13">
        <v>2050</v>
      </c>
      <c r="G2017" s="13">
        <v>3531</v>
      </c>
      <c r="H2017" s="13">
        <v>219.03</v>
      </c>
      <c r="I2017" s="13">
        <v>3311.97</v>
      </c>
    </row>
    <row r="2018" spans="2:9" x14ac:dyDescent="0.2">
      <c r="B2018"/>
      <c r="C2018" s="2">
        <v>90</v>
      </c>
      <c r="D2018" s="5" t="s">
        <v>1617</v>
      </c>
      <c r="E2018" s="13">
        <v>0</v>
      </c>
      <c r="F2018" s="13">
        <v>66700000</v>
      </c>
      <c r="G2018" s="13">
        <v>66700000</v>
      </c>
      <c r="H2018" s="13">
        <v>18190000</v>
      </c>
      <c r="I2018" s="13">
        <v>48510000</v>
      </c>
    </row>
    <row r="2019" spans="2:9" ht="15" customHeight="1" x14ac:dyDescent="0.2">
      <c r="B2019"/>
      <c r="C2019" s="14" t="s">
        <v>13</v>
      </c>
      <c r="D2019" s="15" t="s">
        <v>1618</v>
      </c>
      <c r="E2019" s="16">
        <f>SUBTOTAL(9,E2007:E2018)</f>
        <v>985641</v>
      </c>
      <c r="F2019" s="16">
        <f>SUBTOTAL(9,F2007:F2018)</f>
        <v>71075581</v>
      </c>
      <c r="G2019" s="16">
        <f>SUBTOTAL(9,G2007:G2018)</f>
        <v>72061222</v>
      </c>
      <c r="H2019" s="16">
        <f>SUBTOTAL(9,H2007:H2018)</f>
        <v>19570742.858589999</v>
      </c>
      <c r="I2019" s="16">
        <f>SUBTOTAL(9,I2007:I2018)</f>
        <v>52490479.141410001</v>
      </c>
    </row>
    <row r="2020" spans="2:9" ht="15" customHeight="1" x14ac:dyDescent="0.25">
      <c r="B2020" s="10">
        <v>2426</v>
      </c>
      <c r="C2020" s="11"/>
      <c r="D2020" s="5" t="s">
        <v>1619</v>
      </c>
      <c r="E2020" s="12"/>
      <c r="F2020" s="1"/>
      <c r="H2020" s="1"/>
      <c r="I2020" s="1"/>
    </row>
    <row r="2021" spans="2:9" x14ac:dyDescent="0.2">
      <c r="B2021"/>
      <c r="C2021" s="2">
        <v>70</v>
      </c>
      <c r="D2021" s="5" t="s">
        <v>213</v>
      </c>
      <c r="E2021" s="13">
        <v>0</v>
      </c>
      <c r="F2021" s="13">
        <v>38163</v>
      </c>
      <c r="G2021" s="13">
        <v>38163</v>
      </c>
      <c r="H2021" s="13">
        <v>19081.5</v>
      </c>
      <c r="I2021" s="13">
        <v>19081.5</v>
      </c>
    </row>
    <row r="2022" spans="2:9" x14ac:dyDescent="0.2">
      <c r="B2022"/>
      <c r="C2022" s="2">
        <v>71</v>
      </c>
      <c r="D2022" s="5" t="s">
        <v>1620</v>
      </c>
      <c r="E2022" s="13">
        <v>0</v>
      </c>
      <c r="F2022" s="13">
        <v>138500</v>
      </c>
      <c r="G2022" s="13">
        <v>138500</v>
      </c>
      <c r="H2022" s="13">
        <v>69250</v>
      </c>
      <c r="I2022" s="13">
        <v>69250</v>
      </c>
    </row>
    <row r="2023" spans="2:9" x14ac:dyDescent="0.2">
      <c r="B2023"/>
      <c r="C2023" s="2">
        <v>90</v>
      </c>
      <c r="D2023" s="5" t="s">
        <v>1621</v>
      </c>
      <c r="E2023" s="13">
        <v>0</v>
      </c>
      <c r="F2023" s="13">
        <v>155000</v>
      </c>
      <c r="G2023" s="13">
        <v>155000</v>
      </c>
      <c r="H2023" s="13">
        <v>0</v>
      </c>
      <c r="I2023" s="13">
        <v>155000</v>
      </c>
    </row>
    <row r="2024" spans="2:9" ht="15" customHeight="1" x14ac:dyDescent="0.2">
      <c r="B2024"/>
      <c r="C2024" s="14" t="s">
        <v>13</v>
      </c>
      <c r="D2024" s="15" t="s">
        <v>1622</v>
      </c>
      <c r="E2024" s="16">
        <f>SUBTOTAL(9,E2021:E2023)</f>
        <v>0</v>
      </c>
      <c r="F2024" s="16">
        <f>SUBTOTAL(9,F2021:F2023)</f>
        <v>331663</v>
      </c>
      <c r="G2024" s="16">
        <f>SUBTOTAL(9,G2021:G2023)</f>
        <v>331663</v>
      </c>
      <c r="H2024" s="16">
        <f>SUBTOTAL(9,H2021:H2023)</f>
        <v>88331.5</v>
      </c>
      <c r="I2024" s="16">
        <f>SUBTOTAL(9,I2021:I2023)</f>
        <v>243331.5</v>
      </c>
    </row>
    <row r="2025" spans="2:9" ht="15" customHeight="1" x14ac:dyDescent="0.25">
      <c r="B2025" s="10">
        <v>2429</v>
      </c>
      <c r="C2025" s="11"/>
      <c r="D2025" s="5" t="s">
        <v>1623</v>
      </c>
      <c r="E2025" s="12"/>
      <c r="F2025" s="1"/>
      <c r="H2025" s="1"/>
      <c r="I2025" s="1"/>
    </row>
    <row r="2026" spans="2:9" x14ac:dyDescent="0.2">
      <c r="B2026"/>
      <c r="C2026" s="2">
        <v>70</v>
      </c>
      <c r="D2026" s="5" t="s">
        <v>1624</v>
      </c>
      <c r="E2026" s="13">
        <v>0</v>
      </c>
      <c r="F2026" s="13">
        <v>121182</v>
      </c>
      <c r="G2026" s="13">
        <v>121182</v>
      </c>
      <c r="H2026" s="13">
        <v>30325</v>
      </c>
      <c r="I2026" s="13">
        <v>90857</v>
      </c>
    </row>
    <row r="2027" spans="2:9" x14ac:dyDescent="0.2">
      <c r="B2027"/>
      <c r="C2027" s="2">
        <v>71</v>
      </c>
      <c r="D2027" s="5" t="s">
        <v>1625</v>
      </c>
      <c r="E2027" s="13">
        <v>0</v>
      </c>
      <c r="F2027" s="13">
        <v>200</v>
      </c>
      <c r="G2027" s="13">
        <v>200</v>
      </c>
      <c r="H2027" s="13">
        <v>0</v>
      </c>
      <c r="I2027" s="13">
        <v>200</v>
      </c>
    </row>
    <row r="2028" spans="2:9" x14ac:dyDescent="0.2">
      <c r="B2028"/>
      <c r="C2028" s="2">
        <v>90</v>
      </c>
      <c r="D2028" s="5" t="s">
        <v>1626</v>
      </c>
      <c r="E2028" s="13">
        <v>0</v>
      </c>
      <c r="F2028" s="13">
        <v>5000000</v>
      </c>
      <c r="G2028" s="13">
        <v>5000000</v>
      </c>
      <c r="H2028" s="13">
        <v>908688.10741000006</v>
      </c>
      <c r="I2028" s="13">
        <v>4091311.8925899998</v>
      </c>
    </row>
    <row r="2029" spans="2:9" ht="15" customHeight="1" x14ac:dyDescent="0.2">
      <c r="B2029"/>
      <c r="C2029" s="14" t="s">
        <v>13</v>
      </c>
      <c r="D2029" s="15" t="s">
        <v>1627</v>
      </c>
      <c r="E2029" s="16">
        <f>SUBTOTAL(9,E2026:E2028)</f>
        <v>0</v>
      </c>
      <c r="F2029" s="16">
        <f>SUBTOTAL(9,F2026:F2028)</f>
        <v>5121382</v>
      </c>
      <c r="G2029" s="16">
        <f>SUBTOTAL(9,G2026:G2028)</f>
        <v>5121382</v>
      </c>
      <c r="H2029" s="16">
        <f>SUBTOTAL(9,H2026:H2028)</f>
        <v>939013.10741000006</v>
      </c>
      <c r="I2029" s="16">
        <f>SUBTOTAL(9,I2026:I2028)</f>
        <v>4182368.8925899998</v>
      </c>
    </row>
    <row r="2030" spans="2:9" ht="15" customHeight="1" x14ac:dyDescent="0.2">
      <c r="C2030" s="17"/>
      <c r="D2030" s="18" t="s">
        <v>1628</v>
      </c>
      <c r="E2030" s="19">
        <f>SUBTOTAL(9,E1986:E2029)</f>
        <v>1038052</v>
      </c>
      <c r="F2030" s="19">
        <f>SUBTOTAL(9,F1986:F2029)</f>
        <v>144566985</v>
      </c>
      <c r="G2030" s="19">
        <f>SUBTOTAL(9,G1986:G2029)</f>
        <v>145605037</v>
      </c>
      <c r="H2030" s="19">
        <f>SUBTOTAL(9,H1986:H2029)</f>
        <v>47555358.81645</v>
      </c>
      <c r="I2030" s="19">
        <f>SUBTOTAL(9,I1986:I2029)</f>
        <v>98049678.183550015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1629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8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2440</v>
      </c>
      <c r="C2034" s="11"/>
      <c r="D2034" s="5" t="s">
        <v>1630</v>
      </c>
      <c r="E2034" s="12"/>
      <c r="F2034" s="1"/>
      <c r="H2034" s="1"/>
      <c r="I2034" s="1"/>
    </row>
    <row r="2035" spans="2:9" x14ac:dyDescent="0.2">
      <c r="B2035"/>
      <c r="C2035" s="2">
        <v>30</v>
      </c>
      <c r="D2035" s="5" t="s">
        <v>1631</v>
      </c>
      <c r="E2035" s="13">
        <v>0</v>
      </c>
      <c r="F2035" s="13">
        <v>23800000</v>
      </c>
      <c r="G2035" s="13">
        <v>23800000</v>
      </c>
      <c r="H2035" s="13">
        <v>6374272.1313399998</v>
      </c>
      <c r="I2035" s="13">
        <v>17425727.868659999</v>
      </c>
    </row>
    <row r="2036" spans="2:9" ht="15" customHeight="1" x14ac:dyDescent="0.2">
      <c r="B2036"/>
      <c r="C2036" s="14" t="s">
        <v>13</v>
      </c>
      <c r="D2036" s="15" t="s">
        <v>1632</v>
      </c>
      <c r="E2036" s="16">
        <f>SUBTOTAL(9,E2035:E2035)</f>
        <v>0</v>
      </c>
      <c r="F2036" s="16">
        <f>SUBTOTAL(9,F2035:F2035)</f>
        <v>23800000</v>
      </c>
      <c r="G2036" s="16">
        <f>SUBTOTAL(9,G2035:G2035)</f>
        <v>23800000</v>
      </c>
      <c r="H2036" s="16">
        <f>SUBTOTAL(9,H2035:H2035)</f>
        <v>6374272.1313399998</v>
      </c>
      <c r="I2036" s="16">
        <f>SUBTOTAL(9,I2035:I2035)</f>
        <v>17425727.868659999</v>
      </c>
    </row>
    <row r="2037" spans="2:9" ht="15" customHeight="1" x14ac:dyDescent="0.2">
      <c r="C2037" s="17"/>
      <c r="D2037" s="18" t="s">
        <v>1633</v>
      </c>
      <c r="E2037" s="19">
        <f>SUBTOTAL(9,E2033:E2036)</f>
        <v>0</v>
      </c>
      <c r="F2037" s="19">
        <f>SUBTOTAL(9,F2033:F2036)</f>
        <v>23800000</v>
      </c>
      <c r="G2037" s="19">
        <f>SUBTOTAL(9,G2033:G2036)</f>
        <v>23800000</v>
      </c>
      <c r="H2037" s="19">
        <f>SUBTOTAL(9,H2033:H2036)</f>
        <v>6374272.1313399998</v>
      </c>
      <c r="I2037" s="19">
        <f>SUBTOTAL(9,I2033:I2036)</f>
        <v>17425727.868659999</v>
      </c>
    </row>
    <row r="2038" spans="2:9" x14ac:dyDescent="0.2">
      <c r="C2038" s="17"/>
      <c r="D2038" s="20"/>
      <c r="E2038" s="21"/>
      <c r="F2038" s="21"/>
      <c r="G2038" s="21"/>
      <c r="H2038" s="21"/>
      <c r="I2038" s="21"/>
    </row>
    <row r="2039" spans="2:9" ht="15" customHeight="1" x14ac:dyDescent="0.2">
      <c r="B2039" s="1"/>
      <c r="C2039" s="2"/>
      <c r="D2039" s="3" t="s">
        <v>1634</v>
      </c>
      <c r="E2039" s="1"/>
      <c r="F2039" s="1"/>
      <c r="G2039" s="1"/>
      <c r="H2039" s="1"/>
      <c r="I2039" s="1"/>
    </row>
    <row r="2040" spans="2:9" ht="27" customHeight="1" x14ac:dyDescent="0.25">
      <c r="B2040" s="1"/>
      <c r="C2040" s="2"/>
      <c r="D2040" s="9" t="s">
        <v>8</v>
      </c>
      <c r="E2040" s="1"/>
      <c r="F2040" s="1"/>
      <c r="G2040" s="1"/>
      <c r="H2040" s="1"/>
      <c r="I2040" s="1"/>
    </row>
    <row r="2041" spans="2:9" ht="15" customHeight="1" x14ac:dyDescent="0.25">
      <c r="B2041" s="10">
        <v>2445</v>
      </c>
      <c r="C2041" s="11"/>
      <c r="D2041" s="5" t="s">
        <v>1635</v>
      </c>
      <c r="E2041" s="12"/>
      <c r="F2041" s="1"/>
      <c r="H2041" s="1"/>
      <c r="I2041" s="1"/>
    </row>
    <row r="2042" spans="2:9" x14ac:dyDescent="0.2">
      <c r="B2042"/>
      <c r="C2042" s="2">
        <v>24</v>
      </c>
      <c r="D2042" s="5" t="s">
        <v>1636</v>
      </c>
      <c r="E2042" s="13">
        <f>SUBTOTAL(9,E2043:E2047)</f>
        <v>0</v>
      </c>
      <c r="F2042" s="13">
        <f t="shared" ref="F2042:I2042" si="0">SUBTOTAL(9,F2043:F2047)</f>
        <v>-2525959</v>
      </c>
      <c r="G2042" s="13">
        <f t="shared" si="0"/>
        <v>-2525959</v>
      </c>
      <c r="H2042" s="13">
        <f t="shared" si="0"/>
        <v>-400655.91795999993</v>
      </c>
      <c r="I2042" s="13">
        <f t="shared" si="0"/>
        <v>-2125303.0820399998</v>
      </c>
    </row>
    <row r="2043" spans="2:9" x14ac:dyDescent="0.2">
      <c r="B2043"/>
      <c r="C2043" s="2"/>
      <c r="D2043" s="5" t="s">
        <v>1637</v>
      </c>
      <c r="E2043" s="13">
        <v>0</v>
      </c>
      <c r="F2043" s="13">
        <v>-5593922</v>
      </c>
      <c r="G2043" s="13">
        <v>-5593922</v>
      </c>
      <c r="H2043" s="13">
        <v>-1291376.4783699999</v>
      </c>
      <c r="I2043" s="13">
        <v>-4302545.5216300003</v>
      </c>
    </row>
    <row r="2044" spans="2:9" x14ac:dyDescent="0.2">
      <c r="B2044"/>
      <c r="C2044" s="2">
        <v>24</v>
      </c>
      <c r="D2044" s="5" t="s">
        <v>1638</v>
      </c>
      <c r="E2044" s="13">
        <v>0</v>
      </c>
      <c r="F2044" s="13">
        <v>2199763</v>
      </c>
      <c r="G2044" s="13">
        <v>2199763</v>
      </c>
      <c r="H2044" s="13">
        <v>517926.41385999997</v>
      </c>
      <c r="I2044" s="13">
        <v>1681836.58614</v>
      </c>
    </row>
    <row r="2045" spans="2:9" x14ac:dyDescent="0.2">
      <c r="B2045"/>
      <c r="C2045" s="2">
        <v>24</v>
      </c>
      <c r="D2045" s="5" t="s">
        <v>1639</v>
      </c>
      <c r="E2045" s="13">
        <v>0</v>
      </c>
      <c r="F2045" s="13">
        <v>1506000</v>
      </c>
      <c r="G2045" s="13">
        <v>1506000</v>
      </c>
      <c r="H2045" s="13">
        <v>372736.13487000001</v>
      </c>
      <c r="I2045" s="13">
        <v>1133263.86513</v>
      </c>
    </row>
    <row r="2046" spans="2:9" x14ac:dyDescent="0.2">
      <c r="B2046"/>
      <c r="C2046" s="2">
        <v>24</v>
      </c>
      <c r="D2046" s="5" t="s">
        <v>1640</v>
      </c>
      <c r="E2046" s="13">
        <v>0</v>
      </c>
      <c r="F2046" s="13">
        <v>697200</v>
      </c>
      <c r="G2046" s="13">
        <v>697200</v>
      </c>
      <c r="H2046" s="13">
        <v>58.011679999999998</v>
      </c>
      <c r="I2046" s="13">
        <v>697141.98832</v>
      </c>
    </row>
    <row r="2047" spans="2:9" x14ac:dyDescent="0.2">
      <c r="B2047"/>
      <c r="C2047" s="2">
        <v>24</v>
      </c>
      <c r="D2047" s="5" t="s">
        <v>1641</v>
      </c>
      <c r="E2047" s="13">
        <v>0</v>
      </c>
      <c r="F2047" s="13">
        <v>-1335000</v>
      </c>
      <c r="G2047" s="13">
        <v>-1335000</v>
      </c>
      <c r="H2047" s="13">
        <v>0</v>
      </c>
      <c r="I2047" s="13">
        <v>-1335000</v>
      </c>
    </row>
    <row r="2048" spans="2:9" x14ac:dyDescent="0.2">
      <c r="B2048"/>
      <c r="C2048" s="2">
        <v>30</v>
      </c>
      <c r="D2048" s="5" t="s">
        <v>587</v>
      </c>
      <c r="E2048" s="13">
        <v>61540</v>
      </c>
      <c r="F2048" s="13">
        <v>78800</v>
      </c>
      <c r="G2048" s="13">
        <v>140340</v>
      </c>
      <c r="H2048" s="13">
        <v>8336.1344200000003</v>
      </c>
      <c r="I2048" s="13">
        <v>132003.86558000001</v>
      </c>
    </row>
    <row r="2049" spans="2:9" x14ac:dyDescent="0.2">
      <c r="B2049"/>
      <c r="C2049" s="2">
        <v>31</v>
      </c>
      <c r="D2049" s="5" t="s">
        <v>1642</v>
      </c>
      <c r="E2049" s="13">
        <v>0</v>
      </c>
      <c r="F2049" s="13">
        <v>1261700</v>
      </c>
      <c r="G2049" s="13">
        <v>1261700</v>
      </c>
      <c r="H2049" s="13">
        <v>378514.49231</v>
      </c>
      <c r="I2049" s="13">
        <v>883185.50769</v>
      </c>
    </row>
    <row r="2050" spans="2:9" x14ac:dyDescent="0.2">
      <c r="B2050"/>
      <c r="C2050" s="2">
        <v>32</v>
      </c>
      <c r="D2050" s="5" t="s">
        <v>1643</v>
      </c>
      <c r="E2050" s="13">
        <v>75702</v>
      </c>
      <c r="F2050" s="13">
        <v>327000</v>
      </c>
      <c r="G2050" s="13">
        <v>402702</v>
      </c>
      <c r="H2050" s="13">
        <v>17561.092619999999</v>
      </c>
      <c r="I2050" s="13">
        <v>385140.90737999999</v>
      </c>
    </row>
    <row r="2051" spans="2:9" x14ac:dyDescent="0.2">
      <c r="B2051"/>
      <c r="C2051" s="2">
        <v>33</v>
      </c>
      <c r="D2051" s="5" t="s">
        <v>1644</v>
      </c>
      <c r="E2051" s="13">
        <v>0</v>
      </c>
      <c r="F2051" s="13">
        <v>743376</v>
      </c>
      <c r="G2051" s="13">
        <v>743376</v>
      </c>
      <c r="H2051" s="13">
        <v>218052.39992</v>
      </c>
      <c r="I2051" s="13">
        <v>525323.60008</v>
      </c>
    </row>
    <row r="2052" spans="2:9" x14ac:dyDescent="0.2">
      <c r="B2052"/>
      <c r="C2052" s="2">
        <v>34</v>
      </c>
      <c r="D2052" s="5" t="s">
        <v>1645</v>
      </c>
      <c r="E2052" s="13">
        <v>45143</v>
      </c>
      <c r="F2052" s="13">
        <v>900000</v>
      </c>
      <c r="G2052" s="13">
        <v>945143</v>
      </c>
      <c r="H2052" s="13">
        <v>175906.52441000001</v>
      </c>
      <c r="I2052" s="13">
        <v>769236.47559000005</v>
      </c>
    </row>
    <row r="2053" spans="2:9" x14ac:dyDescent="0.2">
      <c r="B2053"/>
      <c r="C2053" s="2">
        <v>45</v>
      </c>
      <c r="D2053" s="5" t="s">
        <v>33</v>
      </c>
      <c r="E2053" s="13">
        <v>74746</v>
      </c>
      <c r="F2053" s="13">
        <v>312372</v>
      </c>
      <c r="G2053" s="13">
        <v>387118</v>
      </c>
      <c r="H2053" s="13">
        <v>28665.480149999999</v>
      </c>
      <c r="I2053" s="13">
        <v>358452.51984999998</v>
      </c>
    </row>
    <row r="2054" spans="2:9" x14ac:dyDescent="0.2">
      <c r="B2054"/>
      <c r="C2054" s="2">
        <v>49</v>
      </c>
      <c r="D2054" s="5" t="s">
        <v>1646</v>
      </c>
      <c r="E2054" s="13">
        <v>2910</v>
      </c>
      <c r="F2054" s="13">
        <v>303566</v>
      </c>
      <c r="G2054" s="13">
        <v>306476</v>
      </c>
      <c r="H2054" s="13">
        <v>51202.16</v>
      </c>
      <c r="I2054" s="13">
        <v>255273.84</v>
      </c>
    </row>
    <row r="2055" spans="2:9" ht="15" customHeight="1" x14ac:dyDescent="0.2">
      <c r="B2055"/>
      <c r="C2055" s="14" t="s">
        <v>13</v>
      </c>
      <c r="D2055" s="15" t="s">
        <v>1647</v>
      </c>
      <c r="E2055" s="16">
        <f>SUBTOTAL(9,E2042:E2054)</f>
        <v>260041</v>
      </c>
      <c r="F2055" s="16">
        <f>SUBTOTAL(9,F2042:F2054)</f>
        <v>1400855</v>
      </c>
      <c r="G2055" s="16">
        <f>SUBTOTAL(9,G2042:G2054)</f>
        <v>1660896</v>
      </c>
      <c r="H2055" s="16">
        <f>SUBTOTAL(9,H2042:H2054)</f>
        <v>477582.3658700001</v>
      </c>
      <c r="I2055" s="16">
        <f>SUBTOTAL(9,I2042:I2054)</f>
        <v>1183313.6341300001</v>
      </c>
    </row>
    <row r="2056" spans="2:9" ht="15" customHeight="1" x14ac:dyDescent="0.25">
      <c r="B2056" s="10">
        <v>2460</v>
      </c>
      <c r="C2056" s="11"/>
      <c r="D2056" s="5" t="s">
        <v>1648</v>
      </c>
      <c r="E2056" s="12"/>
      <c r="F2056" s="1"/>
      <c r="H2056" s="1"/>
      <c r="I2056" s="1"/>
    </row>
    <row r="2057" spans="2:9" x14ac:dyDescent="0.2">
      <c r="B2057"/>
      <c r="C2057" s="2">
        <v>24</v>
      </c>
      <c r="D2057" s="5" t="s">
        <v>1636</v>
      </c>
      <c r="E2057" s="13">
        <f>SUBTOTAL(9,E2058:E2059)</f>
        <v>0</v>
      </c>
      <c r="F2057" s="13">
        <f t="shared" ref="F2057:I2057" si="1">SUBTOTAL(9,F2058:F2059)</f>
        <v>0</v>
      </c>
      <c r="G2057" s="13">
        <f t="shared" si="1"/>
        <v>0</v>
      </c>
      <c r="H2057" s="13">
        <f t="shared" si="1"/>
        <v>0</v>
      </c>
      <c r="I2057" s="13">
        <f t="shared" si="1"/>
        <v>0</v>
      </c>
    </row>
    <row r="2058" spans="2:9" x14ac:dyDescent="0.2">
      <c r="B2058"/>
      <c r="C2058" s="2"/>
      <c r="D2058" s="5" t="s">
        <v>1637</v>
      </c>
      <c r="E2058" s="13">
        <v>0</v>
      </c>
      <c r="F2058" s="13">
        <v>-211000</v>
      </c>
      <c r="G2058" s="13">
        <v>-211000</v>
      </c>
      <c r="H2058" s="13">
        <v>-40505.028630000001</v>
      </c>
      <c r="I2058" s="13">
        <v>-170494.97137000001</v>
      </c>
    </row>
    <row r="2059" spans="2:9" x14ac:dyDescent="0.2">
      <c r="B2059"/>
      <c r="C2059" s="2"/>
      <c r="D2059" s="5" t="s">
        <v>1638</v>
      </c>
      <c r="E2059" s="13">
        <v>0</v>
      </c>
      <c r="F2059" s="13">
        <v>211000</v>
      </c>
      <c r="G2059" s="13">
        <v>211000</v>
      </c>
      <c r="H2059" s="13">
        <v>40505.028630000001</v>
      </c>
      <c r="I2059" s="13">
        <v>170494.97137000001</v>
      </c>
    </row>
    <row r="2060" spans="2:9" x14ac:dyDescent="0.2">
      <c r="B2060"/>
      <c r="C2060" s="2">
        <v>51</v>
      </c>
      <c r="D2060" s="5" t="s">
        <v>1649</v>
      </c>
      <c r="E2060" s="13">
        <v>0</v>
      </c>
      <c r="F2060" s="13">
        <v>6500</v>
      </c>
      <c r="G2060" s="13">
        <v>6500</v>
      </c>
      <c r="H2060" s="13">
        <v>6500</v>
      </c>
      <c r="I2060" s="13">
        <v>0</v>
      </c>
    </row>
    <row r="2061" spans="2:9" x14ac:dyDescent="0.2">
      <c r="B2061"/>
      <c r="C2061" s="2">
        <v>53</v>
      </c>
      <c r="D2061" s="5" t="s">
        <v>1650</v>
      </c>
      <c r="E2061" s="13">
        <v>0</v>
      </c>
      <c r="F2061" s="13">
        <v>10000</v>
      </c>
      <c r="G2061" s="13">
        <v>10000</v>
      </c>
      <c r="H2061" s="13">
        <v>0</v>
      </c>
      <c r="I2061" s="13">
        <v>10000</v>
      </c>
    </row>
    <row r="2062" spans="2:9" x14ac:dyDescent="0.2">
      <c r="B2062"/>
      <c r="C2062" s="2">
        <v>54</v>
      </c>
      <c r="D2062" s="5" t="s">
        <v>1651</v>
      </c>
      <c r="E2062" s="13">
        <v>0</v>
      </c>
      <c r="F2062" s="13">
        <v>420000</v>
      </c>
      <c r="G2062" s="13">
        <v>420000</v>
      </c>
      <c r="H2062" s="13">
        <v>0</v>
      </c>
      <c r="I2062" s="13">
        <v>420000</v>
      </c>
    </row>
    <row r="2063" spans="2:9" x14ac:dyDescent="0.2">
      <c r="B2063"/>
      <c r="C2063" s="2">
        <v>90</v>
      </c>
      <c r="D2063" s="5" t="s">
        <v>1652</v>
      </c>
      <c r="E2063" s="13">
        <v>0</v>
      </c>
      <c r="F2063" s="13">
        <v>5000000</v>
      </c>
      <c r="G2063" s="13">
        <v>5000000</v>
      </c>
      <c r="H2063" s="13">
        <v>650000</v>
      </c>
      <c r="I2063" s="13">
        <v>4350000</v>
      </c>
    </row>
    <row r="2064" spans="2:9" ht="15" customHeight="1" x14ac:dyDescent="0.2">
      <c r="B2064"/>
      <c r="C2064" s="14" t="s">
        <v>13</v>
      </c>
      <c r="D2064" s="15" t="s">
        <v>1653</v>
      </c>
      <c r="E2064" s="16">
        <f>SUBTOTAL(9,E2057:E2063)</f>
        <v>0</v>
      </c>
      <c r="F2064" s="16">
        <f>SUBTOTAL(9,F2057:F2063)</f>
        <v>5436500</v>
      </c>
      <c r="G2064" s="16">
        <f>SUBTOTAL(9,G2057:G2063)</f>
        <v>5436500</v>
      </c>
      <c r="H2064" s="16">
        <f>SUBTOTAL(9,H2057:H2063)</f>
        <v>656500</v>
      </c>
      <c r="I2064" s="16">
        <f>SUBTOTAL(9,I2057:I2063)</f>
        <v>4780000</v>
      </c>
    </row>
    <row r="2065" spans="2:9" ht="15" customHeight="1" x14ac:dyDescent="0.25">
      <c r="B2065" s="10">
        <v>2470</v>
      </c>
      <c r="C2065" s="11"/>
      <c r="D2065" s="5" t="s">
        <v>1654</v>
      </c>
      <c r="E2065" s="12"/>
      <c r="F2065" s="1"/>
      <c r="H2065" s="1"/>
      <c r="I2065" s="1"/>
    </row>
    <row r="2066" spans="2:9" x14ac:dyDescent="0.2">
      <c r="B2066"/>
      <c r="C2066" s="2">
        <v>24</v>
      </c>
      <c r="D2066" s="5" t="s">
        <v>1636</v>
      </c>
      <c r="E2066" s="13">
        <f>SUBTOTAL(9,E2067:E2072)</f>
        <v>0</v>
      </c>
      <c r="F2066" s="13">
        <f t="shared" ref="F2066:I2066" si="2">SUBTOTAL(9,F2067:F2072)</f>
        <v>-17000</v>
      </c>
      <c r="G2066" s="13">
        <f t="shared" si="2"/>
        <v>-17000</v>
      </c>
      <c r="H2066" s="13">
        <f t="shared" si="2"/>
        <v>-3101.5530700000054</v>
      </c>
      <c r="I2066" s="13">
        <f t="shared" si="2"/>
        <v>-13898.446929999984</v>
      </c>
    </row>
    <row r="2067" spans="2:9" x14ac:dyDescent="0.2">
      <c r="B2067"/>
      <c r="C2067" s="2"/>
      <c r="D2067" s="5" t="s">
        <v>1637</v>
      </c>
      <c r="E2067" s="13">
        <v>0</v>
      </c>
      <c r="F2067" s="13">
        <v>-654000</v>
      </c>
      <c r="G2067" s="13">
        <v>-654000</v>
      </c>
      <c r="H2067" s="13">
        <v>-158671.90797</v>
      </c>
      <c r="I2067" s="13">
        <v>-495328.09203</v>
      </c>
    </row>
    <row r="2068" spans="2:9" x14ac:dyDescent="0.2">
      <c r="B2068"/>
      <c r="C2068" s="2"/>
      <c r="D2068" s="5" t="s">
        <v>1638</v>
      </c>
      <c r="E2068" s="13">
        <v>0</v>
      </c>
      <c r="F2068" s="13">
        <v>512000</v>
      </c>
      <c r="G2068" s="13">
        <v>512000</v>
      </c>
      <c r="H2068" s="13">
        <v>116421.66458</v>
      </c>
      <c r="I2068" s="13">
        <v>395578.33542000002</v>
      </c>
    </row>
    <row r="2069" spans="2:9" x14ac:dyDescent="0.2">
      <c r="B2069"/>
      <c r="C2069" s="2"/>
      <c r="D2069" s="5" t="s">
        <v>1639</v>
      </c>
      <c r="E2069" s="13">
        <v>0</v>
      </c>
      <c r="F2069" s="13">
        <v>100000</v>
      </c>
      <c r="G2069" s="13">
        <v>100000</v>
      </c>
      <c r="H2069" s="13">
        <v>24144.857339999999</v>
      </c>
      <c r="I2069" s="13">
        <v>75855.142659999998</v>
      </c>
    </row>
    <row r="2070" spans="2:9" x14ac:dyDescent="0.2">
      <c r="B2070"/>
      <c r="C2070" s="2"/>
      <c r="D2070" s="5" t="s">
        <v>1640</v>
      </c>
      <c r="E2070" s="13">
        <v>0</v>
      </c>
      <c r="F2070" s="13">
        <v>0</v>
      </c>
      <c r="G2070" s="13">
        <v>0</v>
      </c>
      <c r="H2070" s="13">
        <v>3.8329800000000001</v>
      </c>
      <c r="I2070" s="13">
        <v>-3.8329800000000001</v>
      </c>
    </row>
    <row r="2071" spans="2:9" x14ac:dyDescent="0.2">
      <c r="B2071"/>
      <c r="C2071" s="2"/>
      <c r="D2071" s="5" t="s">
        <v>1655</v>
      </c>
      <c r="E2071" s="13">
        <v>0</v>
      </c>
      <c r="F2071" s="13">
        <v>60000</v>
      </c>
      <c r="G2071" s="13">
        <v>60000</v>
      </c>
      <c r="H2071" s="13">
        <v>15000</v>
      </c>
      <c r="I2071" s="13">
        <v>45000</v>
      </c>
    </row>
    <row r="2072" spans="2:9" x14ac:dyDescent="0.2">
      <c r="B2072"/>
      <c r="C2072" s="2"/>
      <c r="D2072" s="5" t="s">
        <v>1656</v>
      </c>
      <c r="E2072" s="13">
        <v>0</v>
      </c>
      <c r="F2072" s="13">
        <v>-35000</v>
      </c>
      <c r="G2072" s="13">
        <v>-35000</v>
      </c>
      <c r="H2072" s="13">
        <v>0</v>
      </c>
      <c r="I2072" s="13">
        <v>-35000</v>
      </c>
    </row>
    <row r="2073" spans="2:9" x14ac:dyDescent="0.2">
      <c r="B2073"/>
      <c r="C2073" s="2">
        <v>45</v>
      </c>
      <c r="D2073" s="5" t="s">
        <v>33</v>
      </c>
      <c r="E2073" s="13">
        <v>12926</v>
      </c>
      <c r="F2073" s="13">
        <v>163640</v>
      </c>
      <c r="G2073" s="13">
        <v>176566</v>
      </c>
      <c r="H2073" s="13">
        <v>34146.313959999999</v>
      </c>
      <c r="I2073" s="13">
        <v>142419.68604</v>
      </c>
    </row>
    <row r="2074" spans="2:9" ht="15" customHeight="1" x14ac:dyDescent="0.2">
      <c r="B2074"/>
      <c r="C2074" s="14" t="s">
        <v>13</v>
      </c>
      <c r="D2074" s="15" t="s">
        <v>1657</v>
      </c>
      <c r="E2074" s="16">
        <f>SUBTOTAL(9,E2066:E2073)</f>
        <v>12926</v>
      </c>
      <c r="F2074" s="16">
        <f>SUBTOTAL(9,F2066:F2073)</f>
        <v>146640</v>
      </c>
      <c r="G2074" s="16">
        <f>SUBTOTAL(9,G2066:G2073)</f>
        <v>159566</v>
      </c>
      <c r="H2074" s="16">
        <f>SUBTOTAL(9,H2066:H2073)</f>
        <v>31044.760889999994</v>
      </c>
      <c r="I2074" s="16">
        <f>SUBTOTAL(9,I2066:I2073)</f>
        <v>128521.23911000002</v>
      </c>
    </row>
    <row r="2075" spans="2:9" ht="15" customHeight="1" x14ac:dyDescent="0.2">
      <c r="C2075" s="17"/>
      <c r="D2075" s="18" t="s">
        <v>1658</v>
      </c>
      <c r="E2075" s="19">
        <f>SUBTOTAL(9,E2040:E2074)</f>
        <v>272967</v>
      </c>
      <c r="F2075" s="19">
        <f>SUBTOTAL(9,F2040:F2074)</f>
        <v>6983995</v>
      </c>
      <c r="G2075" s="19">
        <f>SUBTOTAL(9,G2040:G2074)</f>
        <v>7256962</v>
      </c>
      <c r="H2075" s="19">
        <f>SUBTOTAL(9,H2040:H2074)</f>
        <v>1165127.1267600001</v>
      </c>
      <c r="I2075" s="19">
        <f>SUBTOTAL(9,I2040:I2074)</f>
        <v>6091834.8732400006</v>
      </c>
    </row>
    <row r="2076" spans="2:9" x14ac:dyDescent="0.2">
      <c r="C2076" s="17"/>
      <c r="D2076" s="20"/>
      <c r="E2076" s="21"/>
      <c r="F2076" s="21"/>
      <c r="G2076" s="21"/>
      <c r="H2076" s="21"/>
      <c r="I2076" s="21"/>
    </row>
    <row r="2077" spans="2:9" ht="15" customHeight="1" x14ac:dyDescent="0.2">
      <c r="B2077" s="1"/>
      <c r="C2077" s="2"/>
      <c r="D2077" s="3" t="s">
        <v>1659</v>
      </c>
      <c r="E2077" s="1"/>
      <c r="F2077" s="1"/>
      <c r="G2077" s="1"/>
      <c r="H2077" s="1"/>
      <c r="I2077" s="1"/>
    </row>
    <row r="2078" spans="2:9" ht="27" customHeight="1" x14ac:dyDescent="0.25">
      <c r="B2078" s="1"/>
      <c r="C2078" s="2"/>
      <c r="D2078" s="9" t="s">
        <v>1660</v>
      </c>
      <c r="E2078" s="1"/>
      <c r="F2078" s="1"/>
      <c r="G2078" s="1"/>
      <c r="H2078" s="1"/>
      <c r="I2078" s="1"/>
    </row>
    <row r="2079" spans="2:9" ht="15" customHeight="1" x14ac:dyDescent="0.25">
      <c r="B2079" s="10">
        <v>2530</v>
      </c>
      <c r="C2079" s="11"/>
      <c r="D2079" s="5" t="s">
        <v>1661</v>
      </c>
      <c r="E2079" s="12"/>
      <c r="F2079" s="1"/>
      <c r="H2079" s="1"/>
      <c r="I2079" s="1"/>
    </row>
    <row r="2080" spans="2:9" x14ac:dyDescent="0.2">
      <c r="B2080"/>
      <c r="C2080" s="2">
        <v>70</v>
      </c>
      <c r="D2080" s="5" t="s">
        <v>1662</v>
      </c>
      <c r="E2080" s="13">
        <v>0</v>
      </c>
      <c r="F2080" s="13">
        <v>20167000</v>
      </c>
      <c r="G2080" s="13">
        <v>20167000</v>
      </c>
      <c r="H2080" s="13">
        <v>3905604.8119999999</v>
      </c>
      <c r="I2080" s="13">
        <v>16261395.187999999</v>
      </c>
    </row>
    <row r="2081" spans="2:9" x14ac:dyDescent="0.2">
      <c r="B2081"/>
      <c r="C2081" s="2">
        <v>71</v>
      </c>
      <c r="D2081" s="5" t="s">
        <v>1663</v>
      </c>
      <c r="E2081" s="13">
        <v>0</v>
      </c>
      <c r="F2081" s="13">
        <v>888000</v>
      </c>
      <c r="G2081" s="13">
        <v>888000</v>
      </c>
      <c r="H2081" s="13">
        <v>235664.15299999999</v>
      </c>
      <c r="I2081" s="13">
        <v>652335.84699999995</v>
      </c>
    </row>
    <row r="2082" spans="2:9" x14ac:dyDescent="0.2">
      <c r="B2082"/>
      <c r="C2082" s="2">
        <v>72</v>
      </c>
      <c r="D2082" s="5" t="s">
        <v>1664</v>
      </c>
      <c r="E2082" s="13">
        <v>0</v>
      </c>
      <c r="F2082" s="13">
        <v>515000</v>
      </c>
      <c r="G2082" s="13">
        <v>515000</v>
      </c>
      <c r="H2082" s="13">
        <v>-168.34200000000001</v>
      </c>
      <c r="I2082" s="13">
        <v>515168.342</v>
      </c>
    </row>
    <row r="2083" spans="2:9" x14ac:dyDescent="0.2">
      <c r="B2083"/>
      <c r="C2083" s="2">
        <v>73</v>
      </c>
      <c r="D2083" s="5" t="s">
        <v>1665</v>
      </c>
      <c r="E2083" s="13">
        <v>0</v>
      </c>
      <c r="F2083" s="13">
        <v>54000</v>
      </c>
      <c r="G2083" s="13">
        <v>54000</v>
      </c>
      <c r="H2083" s="13">
        <v>6199.6959999999999</v>
      </c>
      <c r="I2083" s="13">
        <v>47800.303999999996</v>
      </c>
    </row>
    <row r="2084" spans="2:9" ht="15" customHeight="1" x14ac:dyDescent="0.2">
      <c r="B2084"/>
      <c r="C2084" s="14" t="s">
        <v>13</v>
      </c>
      <c r="D2084" s="15" t="s">
        <v>1666</v>
      </c>
      <c r="E2084" s="16">
        <f>SUBTOTAL(9,E2080:E2083)</f>
        <v>0</v>
      </c>
      <c r="F2084" s="16">
        <f>SUBTOTAL(9,F2080:F2083)</f>
        <v>21624000</v>
      </c>
      <c r="G2084" s="16">
        <f>SUBTOTAL(9,G2080:G2083)</f>
        <v>21624000</v>
      </c>
      <c r="H2084" s="16">
        <f>SUBTOTAL(9,H2080:H2083)</f>
        <v>4147300.3189999997</v>
      </c>
      <c r="I2084" s="16">
        <f>SUBTOTAL(9,I2080:I2083)</f>
        <v>17476699.681000002</v>
      </c>
    </row>
    <row r="2085" spans="2:9" ht="15" customHeight="1" x14ac:dyDescent="0.2">
      <c r="C2085" s="17"/>
      <c r="D2085" s="18" t="s">
        <v>1667</v>
      </c>
      <c r="E2085" s="19">
        <f>SUBTOTAL(9,E2079:E2084)</f>
        <v>0</v>
      </c>
      <c r="F2085" s="19">
        <f>SUBTOTAL(9,F2079:F2084)</f>
        <v>21624000</v>
      </c>
      <c r="G2085" s="19">
        <f>SUBTOTAL(9,G2079:G2084)</f>
        <v>21624000</v>
      </c>
      <c r="H2085" s="19">
        <f>SUBTOTAL(9,H2079:H2084)</f>
        <v>4147300.3189999997</v>
      </c>
      <c r="I2085" s="19">
        <f>SUBTOTAL(9,I2079:I2084)</f>
        <v>17476699.681000002</v>
      </c>
    </row>
    <row r="2086" spans="2:9" ht="27" customHeight="1" x14ac:dyDescent="0.25">
      <c r="B2086" s="1"/>
      <c r="C2086" s="2"/>
      <c r="D2086" s="9" t="s">
        <v>1668</v>
      </c>
      <c r="E2086" s="1"/>
      <c r="F2086" s="1"/>
      <c r="G2086" s="1"/>
      <c r="H2086" s="1"/>
      <c r="I2086" s="1"/>
    </row>
    <row r="2087" spans="2:9" ht="15" customHeight="1" x14ac:dyDescent="0.25">
      <c r="B2087" s="10">
        <v>2540</v>
      </c>
      <c r="C2087" s="11"/>
      <c r="D2087" s="5" t="s">
        <v>1669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802</v>
      </c>
      <c r="E2088" s="13">
        <v>0</v>
      </c>
      <c r="F2088" s="13">
        <v>100000</v>
      </c>
      <c r="G2088" s="13">
        <v>100000</v>
      </c>
      <c r="H2088" s="13">
        <v>20000</v>
      </c>
      <c r="I2088" s="13">
        <v>80000</v>
      </c>
    </row>
    <row r="2089" spans="2:9" ht="15" customHeight="1" x14ac:dyDescent="0.2">
      <c r="B2089"/>
      <c r="C2089" s="14" t="s">
        <v>13</v>
      </c>
      <c r="D2089" s="15" t="s">
        <v>1670</v>
      </c>
      <c r="E2089" s="16">
        <f>SUBTOTAL(9,E2088:E2088)</f>
        <v>0</v>
      </c>
      <c r="F2089" s="16">
        <f>SUBTOTAL(9,F2088:F2088)</f>
        <v>100000</v>
      </c>
      <c r="G2089" s="16">
        <f>SUBTOTAL(9,G2088:G2088)</f>
        <v>100000</v>
      </c>
      <c r="H2089" s="16">
        <f>SUBTOTAL(9,H2088:H2088)</f>
        <v>20000</v>
      </c>
      <c r="I2089" s="16">
        <f>SUBTOTAL(9,I2088:I2088)</f>
        <v>80000</v>
      </c>
    </row>
    <row r="2090" spans="2:9" ht="15" customHeight="1" x14ac:dyDescent="0.25">
      <c r="B2090" s="10">
        <v>2541</v>
      </c>
      <c r="C2090" s="11"/>
      <c r="D2090" s="5" t="s">
        <v>1671</v>
      </c>
      <c r="E2090" s="12"/>
      <c r="F2090" s="1"/>
      <c r="H2090" s="1"/>
      <c r="I2090" s="1"/>
    </row>
    <row r="2091" spans="2:9" x14ac:dyDescent="0.2">
      <c r="B2091"/>
      <c r="C2091" s="2">
        <v>70</v>
      </c>
      <c r="D2091" s="5" t="s">
        <v>1672</v>
      </c>
      <c r="E2091" s="13">
        <v>0</v>
      </c>
      <c r="F2091" s="13">
        <v>25057000</v>
      </c>
      <c r="G2091" s="13">
        <v>25057000</v>
      </c>
      <c r="H2091" s="13">
        <v>7513838.5038400004</v>
      </c>
      <c r="I2091" s="13">
        <v>17543161.496160001</v>
      </c>
    </row>
    <row r="2092" spans="2:9" ht="15" customHeight="1" x14ac:dyDescent="0.2">
      <c r="B2092"/>
      <c r="C2092" s="14" t="s">
        <v>13</v>
      </c>
      <c r="D2092" s="15" t="s">
        <v>1673</v>
      </c>
      <c r="E2092" s="16">
        <f>SUBTOTAL(9,E2091:E2091)</f>
        <v>0</v>
      </c>
      <c r="F2092" s="16">
        <f>SUBTOTAL(9,F2091:F2091)</f>
        <v>25057000</v>
      </c>
      <c r="G2092" s="16">
        <f>SUBTOTAL(9,G2091:G2091)</f>
        <v>25057000</v>
      </c>
      <c r="H2092" s="16">
        <f>SUBTOTAL(9,H2091:H2091)</f>
        <v>7513838.5038400004</v>
      </c>
      <c r="I2092" s="16">
        <f>SUBTOTAL(9,I2091:I2091)</f>
        <v>17543161.496160001</v>
      </c>
    </row>
    <row r="2093" spans="2:9" ht="15" customHeight="1" x14ac:dyDescent="0.25">
      <c r="B2093" s="10">
        <v>2542</v>
      </c>
      <c r="C2093" s="11"/>
      <c r="D2093" s="5" t="s">
        <v>1674</v>
      </c>
      <c r="E2093" s="12"/>
      <c r="F2093" s="1"/>
      <c r="H2093" s="1"/>
      <c r="I2093" s="1"/>
    </row>
    <row r="2094" spans="2:9" x14ac:dyDescent="0.2">
      <c r="B2094"/>
      <c r="C2094" s="2">
        <v>70</v>
      </c>
      <c r="D2094" s="5" t="s">
        <v>1675</v>
      </c>
      <c r="E2094" s="13">
        <v>0</v>
      </c>
      <c r="F2094" s="13">
        <v>1170000</v>
      </c>
      <c r="G2094" s="13">
        <v>1170000</v>
      </c>
      <c r="H2094" s="13">
        <v>177801.954</v>
      </c>
      <c r="I2094" s="13">
        <v>992198.04599999997</v>
      </c>
    </row>
    <row r="2095" spans="2:9" ht="15" customHeight="1" x14ac:dyDescent="0.2">
      <c r="B2095"/>
      <c r="C2095" s="14" t="s">
        <v>13</v>
      </c>
      <c r="D2095" s="15" t="s">
        <v>1676</v>
      </c>
      <c r="E2095" s="16">
        <f>SUBTOTAL(9,E2094:E2094)</f>
        <v>0</v>
      </c>
      <c r="F2095" s="16">
        <f>SUBTOTAL(9,F2094:F2094)</f>
        <v>1170000</v>
      </c>
      <c r="G2095" s="16">
        <f>SUBTOTAL(9,G2094:G2094)</f>
        <v>1170000</v>
      </c>
      <c r="H2095" s="16">
        <f>SUBTOTAL(9,H2094:H2094)</f>
        <v>177801.954</v>
      </c>
      <c r="I2095" s="16">
        <f>SUBTOTAL(9,I2094:I2094)</f>
        <v>992198.04599999997</v>
      </c>
    </row>
    <row r="2096" spans="2:9" ht="15" customHeight="1" x14ac:dyDescent="0.25">
      <c r="B2096" s="10">
        <v>2543</v>
      </c>
      <c r="C2096" s="11"/>
      <c r="D2096" s="5" t="s">
        <v>1677</v>
      </c>
      <c r="E2096" s="12"/>
      <c r="F2096" s="1"/>
      <c r="H2096" s="1"/>
      <c r="I2096" s="1"/>
    </row>
    <row r="2097" spans="2:9" x14ac:dyDescent="0.2">
      <c r="B2097"/>
      <c r="C2097" s="2">
        <v>70</v>
      </c>
      <c r="D2097" s="5" t="s">
        <v>1678</v>
      </c>
      <c r="E2097" s="13">
        <v>0</v>
      </c>
      <c r="F2097" s="13">
        <v>686000</v>
      </c>
      <c r="G2097" s="13">
        <v>686000</v>
      </c>
      <c r="H2097" s="13">
        <v>424077.19400000002</v>
      </c>
      <c r="I2097" s="13">
        <v>261922.80600000001</v>
      </c>
    </row>
    <row r="2098" spans="2:9" x14ac:dyDescent="0.2">
      <c r="B2098"/>
      <c r="C2098" s="2">
        <v>71</v>
      </c>
      <c r="D2098" s="5" t="s">
        <v>1679</v>
      </c>
      <c r="E2098" s="13">
        <v>0</v>
      </c>
      <c r="F2098" s="13">
        <v>30000</v>
      </c>
      <c r="G2098" s="13">
        <v>30000</v>
      </c>
      <c r="H2098" s="13">
        <v>26005.578000000001</v>
      </c>
      <c r="I2098" s="13">
        <v>3994.422</v>
      </c>
    </row>
    <row r="2099" spans="2:9" ht="15" customHeight="1" x14ac:dyDescent="0.2">
      <c r="B2099"/>
      <c r="C2099" s="14" t="s">
        <v>13</v>
      </c>
      <c r="D2099" s="15" t="s">
        <v>1680</v>
      </c>
      <c r="E2099" s="16">
        <f>SUBTOTAL(9,E2097:E2098)</f>
        <v>0</v>
      </c>
      <c r="F2099" s="16">
        <f>SUBTOTAL(9,F2097:F2098)</f>
        <v>716000</v>
      </c>
      <c r="G2099" s="16">
        <f>SUBTOTAL(9,G2097:G2098)</f>
        <v>716000</v>
      </c>
      <c r="H2099" s="16">
        <f>SUBTOTAL(9,H2097:H2098)</f>
        <v>450082.772</v>
      </c>
      <c r="I2099" s="16">
        <f>SUBTOTAL(9,I2097:I2098)</f>
        <v>265917.228</v>
      </c>
    </row>
    <row r="2100" spans="2:9" ht="15" customHeight="1" x14ac:dyDescent="0.2">
      <c r="C2100" s="17"/>
      <c r="D2100" s="18" t="s">
        <v>1681</v>
      </c>
      <c r="E2100" s="19">
        <f>SUBTOTAL(9,E2087:E2099)</f>
        <v>0</v>
      </c>
      <c r="F2100" s="19">
        <f>SUBTOTAL(9,F2087:F2099)</f>
        <v>27043000</v>
      </c>
      <c r="G2100" s="19">
        <f>SUBTOTAL(9,G2087:G2099)</f>
        <v>27043000</v>
      </c>
      <c r="H2100" s="19">
        <f>SUBTOTAL(9,H2087:H2099)</f>
        <v>8161723.2298400002</v>
      </c>
      <c r="I2100" s="19">
        <f>SUBTOTAL(9,I2087:I2099)</f>
        <v>18881276.770160001</v>
      </c>
    </row>
    <row r="2101" spans="2:9" ht="27" customHeight="1" x14ac:dyDescent="0.25">
      <c r="B2101" s="1"/>
      <c r="C2101" s="2"/>
      <c r="D2101" s="9" t="s">
        <v>1682</v>
      </c>
      <c r="E2101" s="1"/>
      <c r="F2101" s="1"/>
      <c r="G2101" s="1"/>
      <c r="H2101" s="1"/>
      <c r="I2101" s="1"/>
    </row>
    <row r="2102" spans="2:9" ht="15" customHeight="1" x14ac:dyDescent="0.25">
      <c r="B2102" s="10">
        <v>2620</v>
      </c>
      <c r="C2102" s="11"/>
      <c r="D2102" s="5" t="s">
        <v>1683</v>
      </c>
      <c r="E2102" s="12"/>
      <c r="F2102" s="1"/>
      <c r="H2102" s="1"/>
      <c r="I2102" s="1"/>
    </row>
    <row r="2103" spans="2:9" x14ac:dyDescent="0.2">
      <c r="B2103"/>
      <c r="C2103" s="2">
        <v>70</v>
      </c>
      <c r="D2103" s="5" t="s">
        <v>1684</v>
      </c>
      <c r="E2103" s="13">
        <v>0</v>
      </c>
      <c r="F2103" s="13">
        <v>1650000</v>
      </c>
      <c r="G2103" s="13">
        <v>1650000</v>
      </c>
      <c r="H2103" s="13">
        <v>416643.4</v>
      </c>
      <c r="I2103" s="13">
        <v>1233356.6000000001</v>
      </c>
    </row>
    <row r="2104" spans="2:9" x14ac:dyDescent="0.2">
      <c r="B2104"/>
      <c r="C2104" s="2">
        <v>72</v>
      </c>
      <c r="D2104" s="5" t="s">
        <v>1685</v>
      </c>
      <c r="E2104" s="13">
        <v>0</v>
      </c>
      <c r="F2104" s="13">
        <v>120000</v>
      </c>
      <c r="G2104" s="13">
        <v>120000</v>
      </c>
      <c r="H2104" s="13">
        <v>30402.154999999999</v>
      </c>
      <c r="I2104" s="13">
        <v>89597.845000000001</v>
      </c>
    </row>
    <row r="2105" spans="2:9" x14ac:dyDescent="0.2">
      <c r="B2105"/>
      <c r="C2105" s="2">
        <v>73</v>
      </c>
      <c r="D2105" s="5" t="s">
        <v>1686</v>
      </c>
      <c r="E2105" s="13">
        <v>0</v>
      </c>
      <c r="F2105" s="13">
        <v>38000</v>
      </c>
      <c r="G2105" s="13">
        <v>38000</v>
      </c>
      <c r="H2105" s="13">
        <v>8190.0039999999999</v>
      </c>
      <c r="I2105" s="13">
        <v>29809.995999999999</v>
      </c>
    </row>
    <row r="2106" spans="2:9" x14ac:dyDescent="0.2">
      <c r="B2106"/>
      <c r="C2106" s="2">
        <v>76</v>
      </c>
      <c r="D2106" s="5" t="s">
        <v>1687</v>
      </c>
      <c r="E2106" s="13">
        <v>0</v>
      </c>
      <c r="F2106" s="13">
        <v>705000</v>
      </c>
      <c r="G2106" s="13">
        <v>705000</v>
      </c>
      <c r="H2106" s="13">
        <v>172682.85068</v>
      </c>
      <c r="I2106" s="13">
        <v>532317.14931999997</v>
      </c>
    </row>
    <row r="2107" spans="2:9" ht="15" customHeight="1" x14ac:dyDescent="0.2">
      <c r="B2107"/>
      <c r="C2107" s="14" t="s">
        <v>13</v>
      </c>
      <c r="D2107" s="15" t="s">
        <v>1688</v>
      </c>
      <c r="E2107" s="16">
        <f>SUBTOTAL(9,E2103:E2106)</f>
        <v>0</v>
      </c>
      <c r="F2107" s="16">
        <f>SUBTOTAL(9,F2103:F2106)</f>
        <v>2513000</v>
      </c>
      <c r="G2107" s="16">
        <f>SUBTOTAL(9,G2103:G2106)</f>
        <v>2513000</v>
      </c>
      <c r="H2107" s="16">
        <f>SUBTOTAL(9,H2103:H2106)</f>
        <v>627918.40968000004</v>
      </c>
      <c r="I2107" s="16">
        <f>SUBTOTAL(9,I2103:I2106)</f>
        <v>1885081.59032</v>
      </c>
    </row>
    <row r="2108" spans="2:9" ht="15" customHeight="1" x14ac:dyDescent="0.25">
      <c r="B2108" s="10">
        <v>2650</v>
      </c>
      <c r="C2108" s="11"/>
      <c r="D2108" s="5" t="s">
        <v>1689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1690</v>
      </c>
      <c r="E2109" s="13">
        <v>0</v>
      </c>
      <c r="F2109" s="13">
        <v>42035000</v>
      </c>
      <c r="G2109" s="13">
        <v>42035000</v>
      </c>
      <c r="H2109" s="13">
        <v>8846683.5299999993</v>
      </c>
      <c r="I2109" s="13">
        <v>33188316.469999999</v>
      </c>
    </row>
    <row r="2110" spans="2:9" x14ac:dyDescent="0.2">
      <c r="B2110"/>
      <c r="C2110" s="2">
        <v>71</v>
      </c>
      <c r="D2110" s="5" t="s">
        <v>1691</v>
      </c>
      <c r="E2110" s="13">
        <v>0</v>
      </c>
      <c r="F2110" s="13">
        <v>1615000</v>
      </c>
      <c r="G2110" s="13">
        <v>1615000</v>
      </c>
      <c r="H2110" s="13">
        <v>366956.57900000003</v>
      </c>
      <c r="I2110" s="13">
        <v>1248043.4210000001</v>
      </c>
    </row>
    <row r="2111" spans="2:9" x14ac:dyDescent="0.2">
      <c r="B2111"/>
      <c r="C2111" s="2">
        <v>72</v>
      </c>
      <c r="D2111" s="5" t="s">
        <v>1692</v>
      </c>
      <c r="E2111" s="13">
        <v>0</v>
      </c>
      <c r="F2111" s="13">
        <v>1445000</v>
      </c>
      <c r="G2111" s="13">
        <v>1445000</v>
      </c>
      <c r="H2111" s="13">
        <v>329777.16399999999</v>
      </c>
      <c r="I2111" s="13">
        <v>1115222.8359999999</v>
      </c>
    </row>
    <row r="2112" spans="2:9" x14ac:dyDescent="0.2">
      <c r="B2112"/>
      <c r="C2112" s="2">
        <v>75</v>
      </c>
      <c r="D2112" s="5" t="s">
        <v>1693</v>
      </c>
      <c r="E2112" s="13">
        <v>0</v>
      </c>
      <c r="F2112" s="13">
        <v>2730000</v>
      </c>
      <c r="G2112" s="13">
        <v>2730000</v>
      </c>
      <c r="H2112" s="13">
        <v>1463.27</v>
      </c>
      <c r="I2112" s="13">
        <v>2728536.73</v>
      </c>
    </row>
    <row r="2113" spans="2:9" x14ac:dyDescent="0.2">
      <c r="B2113"/>
      <c r="C2113" s="2">
        <v>76</v>
      </c>
      <c r="D2113" s="5" t="s">
        <v>1694</v>
      </c>
      <c r="E2113" s="13">
        <v>0</v>
      </c>
      <c r="F2113" s="13">
        <v>105265</v>
      </c>
      <c r="G2113" s="13">
        <v>105265</v>
      </c>
      <c r="H2113" s="13">
        <v>3578.57</v>
      </c>
      <c r="I2113" s="13">
        <v>101686.43</v>
      </c>
    </row>
    <row r="2114" spans="2:9" ht="15" customHeight="1" x14ac:dyDescent="0.2">
      <c r="B2114"/>
      <c r="C2114" s="14" t="s">
        <v>13</v>
      </c>
      <c r="D2114" s="15" t="s">
        <v>1695</v>
      </c>
      <c r="E2114" s="16">
        <f>SUBTOTAL(9,E2109:E2113)</f>
        <v>0</v>
      </c>
      <c r="F2114" s="16">
        <f>SUBTOTAL(9,F2109:F2113)</f>
        <v>47930265</v>
      </c>
      <c r="G2114" s="16">
        <f>SUBTOTAL(9,G2109:G2113)</f>
        <v>47930265</v>
      </c>
      <c r="H2114" s="16">
        <f>SUBTOTAL(9,H2109:H2113)</f>
        <v>9548459.1129999999</v>
      </c>
      <c r="I2114" s="16">
        <f>SUBTOTAL(9,I2109:I2113)</f>
        <v>38381805.887000002</v>
      </c>
    </row>
    <row r="2115" spans="2:9" ht="15" customHeight="1" x14ac:dyDescent="0.25">
      <c r="B2115" s="10">
        <v>2651</v>
      </c>
      <c r="C2115" s="11"/>
      <c r="D2115" s="5" t="s">
        <v>1696</v>
      </c>
      <c r="E2115" s="12"/>
      <c r="F2115" s="1"/>
      <c r="H2115" s="1"/>
      <c r="I2115" s="1"/>
    </row>
    <row r="2116" spans="2:9" x14ac:dyDescent="0.2">
      <c r="B2116"/>
      <c r="C2116" s="2">
        <v>70</v>
      </c>
      <c r="D2116" s="5" t="s">
        <v>1697</v>
      </c>
      <c r="E2116" s="13">
        <v>0</v>
      </c>
      <c r="F2116" s="13">
        <v>31510000</v>
      </c>
      <c r="G2116" s="13">
        <v>31510000</v>
      </c>
      <c r="H2116" s="13">
        <v>8023907.8216800001</v>
      </c>
      <c r="I2116" s="13">
        <v>23486092.178320002</v>
      </c>
    </row>
    <row r="2117" spans="2:9" x14ac:dyDescent="0.2">
      <c r="B2117"/>
      <c r="C2117" s="2">
        <v>71</v>
      </c>
      <c r="D2117" s="5" t="s">
        <v>1698</v>
      </c>
      <c r="E2117" s="13">
        <v>0</v>
      </c>
      <c r="F2117" s="13">
        <v>146000</v>
      </c>
      <c r="G2117" s="13">
        <v>146000</v>
      </c>
      <c r="H2117" s="13">
        <v>26909.319159999999</v>
      </c>
      <c r="I2117" s="13">
        <v>119090.68084</v>
      </c>
    </row>
    <row r="2118" spans="2:9" x14ac:dyDescent="0.2">
      <c r="B2118"/>
      <c r="C2118" s="2">
        <v>72</v>
      </c>
      <c r="D2118" s="5" t="s">
        <v>1699</v>
      </c>
      <c r="E2118" s="13">
        <v>0</v>
      </c>
      <c r="F2118" s="13">
        <v>400000</v>
      </c>
      <c r="G2118" s="13">
        <v>400000</v>
      </c>
      <c r="H2118" s="13">
        <v>98006.790410000001</v>
      </c>
      <c r="I2118" s="13">
        <v>301993.20958999998</v>
      </c>
    </row>
    <row r="2119" spans="2:9" ht="15" customHeight="1" x14ac:dyDescent="0.2">
      <c r="B2119"/>
      <c r="C2119" s="14" t="s">
        <v>13</v>
      </c>
      <c r="D2119" s="15" t="s">
        <v>1700</v>
      </c>
      <c r="E2119" s="16">
        <f>SUBTOTAL(9,E2116:E2118)</f>
        <v>0</v>
      </c>
      <c r="F2119" s="16">
        <f>SUBTOTAL(9,F2116:F2118)</f>
        <v>32056000</v>
      </c>
      <c r="G2119" s="16">
        <f>SUBTOTAL(9,G2116:G2118)</f>
        <v>32056000</v>
      </c>
      <c r="H2119" s="16">
        <f>SUBTOTAL(9,H2116:H2118)</f>
        <v>8148823.9312500004</v>
      </c>
      <c r="I2119" s="16">
        <f>SUBTOTAL(9,I2116:I2118)</f>
        <v>23907176.068750001</v>
      </c>
    </row>
    <row r="2120" spans="2:9" ht="15" customHeight="1" x14ac:dyDescent="0.25">
      <c r="B2120" s="10">
        <v>2655</v>
      </c>
      <c r="C2120" s="11"/>
      <c r="D2120" s="5" t="s">
        <v>1701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1702</v>
      </c>
      <c r="E2121" s="13">
        <v>0</v>
      </c>
      <c r="F2121" s="13">
        <v>103950000</v>
      </c>
      <c r="G2121" s="13">
        <v>103950000</v>
      </c>
      <c r="H2121" s="13">
        <v>25092555.114</v>
      </c>
      <c r="I2121" s="13">
        <v>78857444.886000007</v>
      </c>
    </row>
    <row r="2122" spans="2:9" x14ac:dyDescent="0.2">
      <c r="B2122"/>
      <c r="C2122" s="2">
        <v>75</v>
      </c>
      <c r="D2122" s="5" t="s">
        <v>1703</v>
      </c>
      <c r="E2122" s="13">
        <v>0</v>
      </c>
      <c r="F2122" s="13">
        <v>70000</v>
      </c>
      <c r="G2122" s="13">
        <v>70000</v>
      </c>
      <c r="H2122" s="13">
        <v>17495.273000000001</v>
      </c>
      <c r="I2122" s="13">
        <v>52504.726999999999</v>
      </c>
    </row>
    <row r="2123" spans="2:9" x14ac:dyDescent="0.2">
      <c r="B2123"/>
      <c r="C2123" s="2">
        <v>76</v>
      </c>
      <c r="D2123" s="5" t="s">
        <v>1704</v>
      </c>
      <c r="E2123" s="13">
        <v>0</v>
      </c>
      <c r="F2123" s="13">
        <v>38000</v>
      </c>
      <c r="G2123" s="13">
        <v>38000</v>
      </c>
      <c r="H2123" s="13">
        <v>9208.0529999999999</v>
      </c>
      <c r="I2123" s="13">
        <v>28791.947</v>
      </c>
    </row>
    <row r="2124" spans="2:9" ht="15" customHeight="1" x14ac:dyDescent="0.2">
      <c r="B2124"/>
      <c r="C2124" s="14" t="s">
        <v>13</v>
      </c>
      <c r="D2124" s="15" t="s">
        <v>1705</v>
      </c>
      <c r="E2124" s="16">
        <f>SUBTOTAL(9,E2121:E2123)</f>
        <v>0</v>
      </c>
      <c r="F2124" s="16">
        <f>SUBTOTAL(9,F2121:F2123)</f>
        <v>104058000</v>
      </c>
      <c r="G2124" s="16">
        <f>SUBTOTAL(9,G2121:G2123)</f>
        <v>104058000</v>
      </c>
      <c r="H2124" s="16">
        <f>SUBTOTAL(9,H2121:H2123)</f>
        <v>25119258.439999998</v>
      </c>
      <c r="I2124" s="16">
        <f>SUBTOTAL(9,I2121:I2123)</f>
        <v>78938741.560000002</v>
      </c>
    </row>
    <row r="2125" spans="2:9" ht="15" customHeight="1" x14ac:dyDescent="0.25">
      <c r="B2125" s="10">
        <v>2661</v>
      </c>
      <c r="C2125" s="11"/>
      <c r="D2125" s="5" t="s">
        <v>1706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1707</v>
      </c>
      <c r="E2126" s="13">
        <v>0</v>
      </c>
      <c r="F2126" s="13">
        <v>1576300</v>
      </c>
      <c r="G2126" s="13">
        <v>1576300</v>
      </c>
      <c r="H2126" s="13">
        <v>390940.79</v>
      </c>
      <c r="I2126" s="13">
        <v>1185359.21</v>
      </c>
    </row>
    <row r="2127" spans="2:9" x14ac:dyDescent="0.2">
      <c r="B2127"/>
      <c r="C2127" s="2">
        <v>71</v>
      </c>
      <c r="D2127" s="5" t="s">
        <v>1708</v>
      </c>
      <c r="E2127" s="13">
        <v>0</v>
      </c>
      <c r="F2127" s="13">
        <v>1652400</v>
      </c>
      <c r="G2127" s="13">
        <v>1652400</v>
      </c>
      <c r="H2127" s="13">
        <v>411571.78399999999</v>
      </c>
      <c r="I2127" s="13">
        <v>1240828.216</v>
      </c>
    </row>
    <row r="2128" spans="2:9" x14ac:dyDescent="0.2">
      <c r="B2128"/>
      <c r="C2128" s="2">
        <v>72</v>
      </c>
      <c r="D2128" s="5" t="s">
        <v>1709</v>
      </c>
      <c r="E2128" s="13">
        <v>0</v>
      </c>
      <c r="F2128" s="13">
        <v>5480</v>
      </c>
      <c r="G2128" s="13">
        <v>5480</v>
      </c>
      <c r="H2128" s="13">
        <v>96.024010000000004</v>
      </c>
      <c r="I2128" s="13">
        <v>5383.9759899999999</v>
      </c>
    </row>
    <row r="2129" spans="2:9" x14ac:dyDescent="0.2">
      <c r="B2129"/>
      <c r="C2129" s="2">
        <v>73</v>
      </c>
      <c r="D2129" s="5" t="s">
        <v>1710</v>
      </c>
      <c r="E2129" s="13">
        <v>0</v>
      </c>
      <c r="F2129" s="13">
        <v>117500</v>
      </c>
      <c r="G2129" s="13">
        <v>117500</v>
      </c>
      <c r="H2129" s="13">
        <v>23436.94412</v>
      </c>
      <c r="I2129" s="13">
        <v>94063.05588</v>
      </c>
    </row>
    <row r="2130" spans="2:9" x14ac:dyDescent="0.2">
      <c r="B2130"/>
      <c r="C2130" s="2">
        <v>74</v>
      </c>
      <c r="D2130" s="5" t="s">
        <v>1711</v>
      </c>
      <c r="E2130" s="13">
        <v>0</v>
      </c>
      <c r="F2130" s="13">
        <v>759600</v>
      </c>
      <c r="G2130" s="13">
        <v>759600</v>
      </c>
      <c r="H2130" s="13">
        <v>161604.07428999999</v>
      </c>
      <c r="I2130" s="13">
        <v>597995.92570999998</v>
      </c>
    </row>
    <row r="2131" spans="2:9" x14ac:dyDescent="0.2">
      <c r="B2131"/>
      <c r="C2131" s="2">
        <v>75</v>
      </c>
      <c r="D2131" s="5" t="s">
        <v>1712</v>
      </c>
      <c r="E2131" s="13">
        <v>0</v>
      </c>
      <c r="F2131" s="13">
        <v>3728300</v>
      </c>
      <c r="G2131" s="13">
        <v>3728300</v>
      </c>
      <c r="H2131" s="13">
        <v>852093.14408999996</v>
      </c>
      <c r="I2131" s="13">
        <v>2876206.8559099999</v>
      </c>
    </row>
    <row r="2132" spans="2:9" x14ac:dyDescent="0.2">
      <c r="B2132"/>
      <c r="C2132" s="2">
        <v>76</v>
      </c>
      <c r="D2132" s="5" t="s">
        <v>1713</v>
      </c>
      <c r="E2132" s="13">
        <v>0</v>
      </c>
      <c r="F2132" s="13">
        <v>318700</v>
      </c>
      <c r="G2132" s="13">
        <v>318700</v>
      </c>
      <c r="H2132" s="13">
        <v>63231.906479999998</v>
      </c>
      <c r="I2132" s="13">
        <v>255468.09351999999</v>
      </c>
    </row>
    <row r="2133" spans="2:9" x14ac:dyDescent="0.2">
      <c r="B2133"/>
      <c r="C2133" s="2">
        <v>77</v>
      </c>
      <c r="D2133" s="5" t="s">
        <v>1714</v>
      </c>
      <c r="E2133" s="13">
        <v>0</v>
      </c>
      <c r="F2133" s="13">
        <v>1765600</v>
      </c>
      <c r="G2133" s="13">
        <v>1765600</v>
      </c>
      <c r="H2133" s="13">
        <v>391339.64049000002</v>
      </c>
      <c r="I2133" s="13">
        <v>1374260.3595100001</v>
      </c>
    </row>
    <row r="2134" spans="2:9" x14ac:dyDescent="0.2">
      <c r="B2134"/>
      <c r="C2134" s="2">
        <v>78</v>
      </c>
      <c r="D2134" s="5" t="s">
        <v>1715</v>
      </c>
      <c r="E2134" s="13">
        <v>0</v>
      </c>
      <c r="F2134" s="13">
        <v>814800</v>
      </c>
      <c r="G2134" s="13">
        <v>814800</v>
      </c>
      <c r="H2134" s="13">
        <v>194293.48167000001</v>
      </c>
      <c r="I2134" s="13">
        <v>620506.51832999999</v>
      </c>
    </row>
    <row r="2135" spans="2:9" x14ac:dyDescent="0.2">
      <c r="B2135"/>
      <c r="C2135" s="2">
        <v>79</v>
      </c>
      <c r="D2135" s="5" t="s">
        <v>1716</v>
      </c>
      <c r="E2135" s="13">
        <v>12623</v>
      </c>
      <c r="F2135" s="13">
        <v>83730</v>
      </c>
      <c r="G2135" s="13">
        <v>96353</v>
      </c>
      <c r="H2135" s="13">
        <v>16653.306949999998</v>
      </c>
      <c r="I2135" s="13">
        <v>79699.693050000002</v>
      </c>
    </row>
    <row r="2136" spans="2:9" ht="15" customHeight="1" x14ac:dyDescent="0.2">
      <c r="B2136"/>
      <c r="C2136" s="14" t="s">
        <v>13</v>
      </c>
      <c r="D2136" s="15" t="s">
        <v>1717</v>
      </c>
      <c r="E2136" s="16">
        <f>SUBTOTAL(9,E2126:E2135)</f>
        <v>12623</v>
      </c>
      <c r="F2136" s="16">
        <f>SUBTOTAL(9,F2126:F2135)</f>
        <v>10822410</v>
      </c>
      <c r="G2136" s="16">
        <f>SUBTOTAL(9,G2126:G2135)</f>
        <v>10835033</v>
      </c>
      <c r="H2136" s="16">
        <f>SUBTOTAL(9,H2126:H2135)</f>
        <v>2505261.0961000002</v>
      </c>
      <c r="I2136" s="16">
        <f>SUBTOTAL(9,I2126:I2135)</f>
        <v>8329771.9039000003</v>
      </c>
    </row>
    <row r="2137" spans="2:9" ht="15" customHeight="1" x14ac:dyDescent="0.25">
      <c r="B2137" s="10">
        <v>2670</v>
      </c>
      <c r="C2137" s="11"/>
      <c r="D2137" s="5" t="s">
        <v>1718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1719</v>
      </c>
      <c r="E2138" s="13">
        <v>0</v>
      </c>
      <c r="F2138" s="13">
        <v>80782000</v>
      </c>
      <c r="G2138" s="13">
        <v>80782000</v>
      </c>
      <c r="H2138" s="13">
        <v>19598788.127</v>
      </c>
      <c r="I2138" s="13">
        <v>61183211.873000003</v>
      </c>
    </row>
    <row r="2139" spans="2:9" x14ac:dyDescent="0.2">
      <c r="B2139"/>
      <c r="C2139" s="2">
        <v>71</v>
      </c>
      <c r="D2139" s="5" t="s">
        <v>1720</v>
      </c>
      <c r="E2139" s="13">
        <v>0</v>
      </c>
      <c r="F2139" s="13">
        <v>159764000</v>
      </c>
      <c r="G2139" s="13">
        <v>159764000</v>
      </c>
      <c r="H2139" s="13">
        <v>38830568.946000002</v>
      </c>
      <c r="I2139" s="13">
        <v>120933431.05400001</v>
      </c>
    </row>
    <row r="2140" spans="2:9" x14ac:dyDescent="0.2">
      <c r="B2140"/>
      <c r="C2140" s="2">
        <v>72</v>
      </c>
      <c r="D2140" s="5" t="s">
        <v>1721</v>
      </c>
      <c r="E2140" s="13">
        <v>0</v>
      </c>
      <c r="F2140" s="13">
        <v>6563000</v>
      </c>
      <c r="G2140" s="13">
        <v>6563000</v>
      </c>
      <c r="H2140" s="13">
        <v>1356979.5009999999</v>
      </c>
      <c r="I2140" s="13">
        <v>5206020.4989999998</v>
      </c>
    </row>
    <row r="2141" spans="2:9" x14ac:dyDescent="0.2">
      <c r="B2141"/>
      <c r="C2141" s="2">
        <v>73</v>
      </c>
      <c r="D2141" s="5" t="s">
        <v>1722</v>
      </c>
      <c r="E2141" s="13">
        <v>0</v>
      </c>
      <c r="F2141" s="13">
        <v>6754000</v>
      </c>
      <c r="G2141" s="13">
        <v>6754000</v>
      </c>
      <c r="H2141" s="13">
        <v>1557921.716</v>
      </c>
      <c r="I2141" s="13">
        <v>5196078.284</v>
      </c>
    </row>
    <row r="2142" spans="2:9" ht="15" customHeight="1" x14ac:dyDescent="0.2">
      <c r="B2142"/>
      <c r="C2142" s="14" t="s">
        <v>13</v>
      </c>
      <c r="D2142" s="15" t="s">
        <v>1723</v>
      </c>
      <c r="E2142" s="16">
        <f>SUBTOTAL(9,E2138:E2141)</f>
        <v>0</v>
      </c>
      <c r="F2142" s="16">
        <f>SUBTOTAL(9,F2138:F2141)</f>
        <v>253863000</v>
      </c>
      <c r="G2142" s="16">
        <f>SUBTOTAL(9,G2138:G2141)</f>
        <v>253863000</v>
      </c>
      <c r="H2142" s="16">
        <f>SUBTOTAL(9,H2138:H2141)</f>
        <v>61344258.289999999</v>
      </c>
      <c r="I2142" s="16">
        <f>SUBTOTAL(9,I2138:I2141)</f>
        <v>192518741.71000004</v>
      </c>
    </row>
    <row r="2143" spans="2:9" ht="15" customHeight="1" x14ac:dyDescent="0.25">
      <c r="B2143" s="10">
        <v>2680</v>
      </c>
      <c r="C2143" s="11"/>
      <c r="D2143" s="5" t="s">
        <v>1724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1719</v>
      </c>
      <c r="E2144" s="13">
        <v>0</v>
      </c>
      <c r="F2144" s="13">
        <v>1080000</v>
      </c>
      <c r="G2144" s="13">
        <v>1080000</v>
      </c>
      <c r="H2144" s="13">
        <v>271832.01500000001</v>
      </c>
      <c r="I2144" s="13">
        <v>808167.98499999999</v>
      </c>
    </row>
    <row r="2145" spans="2:9" x14ac:dyDescent="0.2">
      <c r="B2145"/>
      <c r="C2145" s="2">
        <v>71</v>
      </c>
      <c r="D2145" s="5" t="s">
        <v>1720</v>
      </c>
      <c r="E2145" s="13">
        <v>0</v>
      </c>
      <c r="F2145" s="13">
        <v>785000</v>
      </c>
      <c r="G2145" s="13">
        <v>785000</v>
      </c>
      <c r="H2145" s="13">
        <v>198044.43299999999</v>
      </c>
      <c r="I2145" s="13">
        <v>586955.56700000004</v>
      </c>
    </row>
    <row r="2146" spans="2:9" x14ac:dyDescent="0.2">
      <c r="B2146"/>
      <c r="C2146" s="2">
        <v>72</v>
      </c>
      <c r="D2146" s="5" t="s">
        <v>1725</v>
      </c>
      <c r="E2146" s="13">
        <v>0</v>
      </c>
      <c r="F2146" s="13">
        <v>83000</v>
      </c>
      <c r="G2146" s="13">
        <v>83000</v>
      </c>
      <c r="H2146" s="13">
        <v>21319.723999999998</v>
      </c>
      <c r="I2146" s="13">
        <v>61680.275999999998</v>
      </c>
    </row>
    <row r="2147" spans="2:9" x14ac:dyDescent="0.2">
      <c r="B2147"/>
      <c r="C2147" s="2">
        <v>74</v>
      </c>
      <c r="D2147" s="5" t="s">
        <v>1686</v>
      </c>
      <c r="E2147" s="13">
        <v>0</v>
      </c>
      <c r="F2147" s="13">
        <v>1000</v>
      </c>
      <c r="G2147" s="13">
        <v>1000</v>
      </c>
      <c r="H2147" s="13">
        <v>44.554000000000002</v>
      </c>
      <c r="I2147" s="13">
        <v>955.44600000000003</v>
      </c>
    </row>
    <row r="2148" spans="2:9" x14ac:dyDescent="0.2">
      <c r="B2148"/>
      <c r="C2148" s="2">
        <v>75</v>
      </c>
      <c r="D2148" s="5" t="s">
        <v>1726</v>
      </c>
      <c r="E2148" s="13">
        <v>0</v>
      </c>
      <c r="F2148" s="13">
        <v>3000</v>
      </c>
      <c r="G2148" s="13">
        <v>3000</v>
      </c>
      <c r="H2148" s="13">
        <v>851.73599999999999</v>
      </c>
      <c r="I2148" s="13">
        <v>2148.2640000000001</v>
      </c>
    </row>
    <row r="2149" spans="2:9" ht="15" customHeight="1" x14ac:dyDescent="0.2">
      <c r="B2149"/>
      <c r="C2149" s="14" t="s">
        <v>13</v>
      </c>
      <c r="D2149" s="15" t="s">
        <v>1727</v>
      </c>
      <c r="E2149" s="16">
        <f>SUBTOTAL(9,E2144:E2148)</f>
        <v>0</v>
      </c>
      <c r="F2149" s="16">
        <f>SUBTOTAL(9,F2144:F2148)</f>
        <v>1952000</v>
      </c>
      <c r="G2149" s="16">
        <f>SUBTOTAL(9,G2144:G2148)</f>
        <v>1952000</v>
      </c>
      <c r="H2149" s="16">
        <f>SUBTOTAL(9,H2144:H2148)</f>
        <v>492092.46199999994</v>
      </c>
      <c r="I2149" s="16">
        <f>SUBTOTAL(9,I2144:I2148)</f>
        <v>1459907.5380000002</v>
      </c>
    </row>
    <row r="2150" spans="2:9" ht="15" customHeight="1" x14ac:dyDescent="0.25">
      <c r="B2150" s="10">
        <v>2686</v>
      </c>
      <c r="C2150" s="11"/>
      <c r="D2150" s="5" t="s">
        <v>1728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1729</v>
      </c>
      <c r="E2151" s="13">
        <v>0</v>
      </c>
      <c r="F2151" s="13">
        <v>235000</v>
      </c>
      <c r="G2151" s="13">
        <v>235000</v>
      </c>
      <c r="H2151" s="13">
        <v>77656.044999999998</v>
      </c>
      <c r="I2151" s="13">
        <v>157343.95499999999</v>
      </c>
    </row>
    <row r="2152" spans="2:9" ht="15" customHeight="1" x14ac:dyDescent="0.2">
      <c r="B2152"/>
      <c r="C2152" s="14" t="s">
        <v>13</v>
      </c>
      <c r="D2152" s="15" t="s">
        <v>1730</v>
      </c>
      <c r="E2152" s="16">
        <f>SUBTOTAL(9,E2151:E2151)</f>
        <v>0</v>
      </c>
      <c r="F2152" s="16">
        <f>SUBTOTAL(9,F2151:F2151)</f>
        <v>235000</v>
      </c>
      <c r="G2152" s="16">
        <f>SUBTOTAL(9,G2151:G2151)</f>
        <v>235000</v>
      </c>
      <c r="H2152" s="16">
        <f>SUBTOTAL(9,H2151:H2151)</f>
        <v>77656.044999999998</v>
      </c>
      <c r="I2152" s="16">
        <f>SUBTOTAL(9,I2151:I2151)</f>
        <v>157343.95499999999</v>
      </c>
    </row>
    <row r="2153" spans="2:9" ht="15" customHeight="1" x14ac:dyDescent="0.2">
      <c r="C2153" s="17"/>
      <c r="D2153" s="18" t="s">
        <v>1731</v>
      </c>
      <c r="E2153" s="19">
        <f>SUBTOTAL(9,E2102:E2152)</f>
        <v>12623</v>
      </c>
      <c r="F2153" s="19">
        <f>SUBTOTAL(9,F2102:F2152)</f>
        <v>453429675</v>
      </c>
      <c r="G2153" s="19">
        <f>SUBTOTAL(9,G2102:G2152)</f>
        <v>453442298</v>
      </c>
      <c r="H2153" s="19">
        <f>SUBTOTAL(9,H2102:H2152)</f>
        <v>107863727.78703003</v>
      </c>
      <c r="I2153" s="19">
        <f>SUBTOTAL(9,I2102:I2152)</f>
        <v>345578570.21296996</v>
      </c>
    </row>
    <row r="2154" spans="2:9" ht="27" customHeight="1" x14ac:dyDescent="0.25">
      <c r="B2154" s="1"/>
      <c r="C2154" s="2"/>
      <c r="D2154" s="9" t="s">
        <v>1732</v>
      </c>
      <c r="E2154" s="1"/>
      <c r="F2154" s="1"/>
      <c r="G2154" s="1"/>
      <c r="H2154" s="1"/>
      <c r="I2154" s="1"/>
    </row>
    <row r="2155" spans="2:9" ht="15" customHeight="1" x14ac:dyDescent="0.25">
      <c r="B2155" s="10">
        <v>2711</v>
      </c>
      <c r="C2155" s="11"/>
      <c r="D2155" s="5" t="s">
        <v>1733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1734</v>
      </c>
      <c r="E2156" s="13">
        <v>0</v>
      </c>
      <c r="F2156" s="13">
        <v>2300050</v>
      </c>
      <c r="G2156" s="13">
        <v>2300050</v>
      </c>
      <c r="H2156" s="13">
        <v>595973.39749999996</v>
      </c>
      <c r="I2156" s="13">
        <v>1704076.6025</v>
      </c>
    </row>
    <row r="2157" spans="2:9" x14ac:dyDescent="0.2">
      <c r="B2157"/>
      <c r="C2157" s="2">
        <v>71</v>
      </c>
      <c r="D2157" s="5" t="s">
        <v>1735</v>
      </c>
      <c r="E2157" s="13">
        <v>0</v>
      </c>
      <c r="F2157" s="13">
        <v>354300</v>
      </c>
      <c r="G2157" s="13">
        <v>354300</v>
      </c>
      <c r="H2157" s="13">
        <v>99236.37</v>
      </c>
      <c r="I2157" s="13">
        <v>255063.63</v>
      </c>
    </row>
    <row r="2158" spans="2:9" x14ac:dyDescent="0.2">
      <c r="B2158"/>
      <c r="C2158" s="2">
        <v>72</v>
      </c>
      <c r="D2158" s="5" t="s">
        <v>1736</v>
      </c>
      <c r="E2158" s="13">
        <v>0</v>
      </c>
      <c r="F2158" s="13">
        <v>2320022</v>
      </c>
      <c r="G2158" s="13">
        <v>2320022</v>
      </c>
      <c r="H2158" s="13">
        <v>596872.05941999995</v>
      </c>
      <c r="I2158" s="13">
        <v>1723149.9405799999</v>
      </c>
    </row>
    <row r="2159" spans="2:9" x14ac:dyDescent="0.2">
      <c r="B2159"/>
      <c r="C2159" s="2">
        <v>76</v>
      </c>
      <c r="D2159" s="5" t="s">
        <v>1737</v>
      </c>
      <c r="E2159" s="13">
        <v>0</v>
      </c>
      <c r="F2159" s="13">
        <v>1289674</v>
      </c>
      <c r="G2159" s="13">
        <v>1289674</v>
      </c>
      <c r="H2159" s="13">
        <v>280409.8567</v>
      </c>
      <c r="I2159" s="13">
        <v>1009264.1433</v>
      </c>
    </row>
    <row r="2160" spans="2:9" ht="15" customHeight="1" x14ac:dyDescent="0.2">
      <c r="B2160"/>
      <c r="C2160" s="14" t="s">
        <v>13</v>
      </c>
      <c r="D2160" s="15" t="s">
        <v>1738</v>
      </c>
      <c r="E2160" s="16">
        <f>SUBTOTAL(9,E2156:E2159)</f>
        <v>0</v>
      </c>
      <c r="F2160" s="16">
        <f>SUBTOTAL(9,F2156:F2159)</f>
        <v>6264046</v>
      </c>
      <c r="G2160" s="16">
        <f>SUBTOTAL(9,G2156:G2159)</f>
        <v>6264046</v>
      </c>
      <c r="H2160" s="16">
        <f>SUBTOTAL(9,H2156:H2159)</f>
        <v>1572491.6836199998</v>
      </c>
      <c r="I2160" s="16">
        <f>SUBTOTAL(9,I2156:I2159)</f>
        <v>4691554.3163799997</v>
      </c>
    </row>
    <row r="2161" spans="2:9" ht="15" customHeight="1" x14ac:dyDescent="0.25">
      <c r="B2161" s="10">
        <v>2751</v>
      </c>
      <c r="C2161" s="11"/>
      <c r="D2161" s="5" t="s">
        <v>1739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1740</v>
      </c>
      <c r="E2162" s="13">
        <v>0</v>
      </c>
      <c r="F2162" s="13">
        <v>11141000</v>
      </c>
      <c r="G2162" s="13">
        <v>11141000</v>
      </c>
      <c r="H2162" s="13">
        <v>2532470.6398800001</v>
      </c>
      <c r="I2162" s="13">
        <v>8608529.3601200003</v>
      </c>
    </row>
    <row r="2163" spans="2:9" x14ac:dyDescent="0.2">
      <c r="B2163"/>
      <c r="C2163" s="2">
        <v>71</v>
      </c>
      <c r="D2163" s="5" t="s">
        <v>1699</v>
      </c>
      <c r="E2163" s="13">
        <v>0</v>
      </c>
      <c r="F2163" s="13">
        <v>8988</v>
      </c>
      <c r="G2163" s="13">
        <v>8988</v>
      </c>
      <c r="H2163" s="13">
        <v>3241.5520000000001</v>
      </c>
      <c r="I2163" s="13">
        <v>5746.4480000000003</v>
      </c>
    </row>
    <row r="2164" spans="2:9" x14ac:dyDescent="0.2">
      <c r="B2164"/>
      <c r="C2164" s="2">
        <v>72</v>
      </c>
      <c r="D2164" s="5" t="s">
        <v>1741</v>
      </c>
      <c r="E2164" s="13">
        <v>0</v>
      </c>
      <c r="F2164" s="13">
        <v>2129960</v>
      </c>
      <c r="G2164" s="13">
        <v>2129960</v>
      </c>
      <c r="H2164" s="13">
        <v>479816.68627000001</v>
      </c>
      <c r="I2164" s="13">
        <v>1650143.3137300001</v>
      </c>
    </row>
    <row r="2165" spans="2:9" ht="15" customHeight="1" x14ac:dyDescent="0.2">
      <c r="B2165"/>
      <c r="C2165" s="14" t="s">
        <v>13</v>
      </c>
      <c r="D2165" s="15" t="s">
        <v>1742</v>
      </c>
      <c r="E2165" s="16">
        <f>SUBTOTAL(9,E2162:E2164)</f>
        <v>0</v>
      </c>
      <c r="F2165" s="16">
        <f>SUBTOTAL(9,F2162:F2164)</f>
        <v>13279948</v>
      </c>
      <c r="G2165" s="16">
        <f>SUBTOTAL(9,G2162:G2164)</f>
        <v>13279948</v>
      </c>
      <c r="H2165" s="16">
        <f>SUBTOTAL(9,H2162:H2164)</f>
        <v>3015528.8781500002</v>
      </c>
      <c r="I2165" s="16">
        <f>SUBTOTAL(9,I2162:I2164)</f>
        <v>10264419.121850001</v>
      </c>
    </row>
    <row r="2166" spans="2:9" ht="15" customHeight="1" x14ac:dyDescent="0.25">
      <c r="B2166" s="10">
        <v>2752</v>
      </c>
      <c r="C2166" s="11"/>
      <c r="D2166" s="5" t="s">
        <v>1743</v>
      </c>
      <c r="E2166" s="12"/>
      <c r="F2166" s="1"/>
      <c r="H2166" s="1"/>
      <c r="I2166" s="1"/>
    </row>
    <row r="2167" spans="2:9" x14ac:dyDescent="0.2">
      <c r="B2167"/>
      <c r="C2167" s="2">
        <v>72</v>
      </c>
      <c r="D2167" s="5" t="s">
        <v>1744</v>
      </c>
      <c r="E2167" s="13">
        <v>0</v>
      </c>
      <c r="F2167" s="13">
        <v>7856170</v>
      </c>
      <c r="G2167" s="13">
        <v>7856170</v>
      </c>
      <c r="H2167" s="13">
        <v>796208.66376000002</v>
      </c>
      <c r="I2167" s="13">
        <v>7059961.3362400001</v>
      </c>
    </row>
    <row r="2168" spans="2:9" ht="15" customHeight="1" x14ac:dyDescent="0.2">
      <c r="B2168"/>
      <c r="C2168" s="14" t="s">
        <v>13</v>
      </c>
      <c r="D2168" s="15" t="s">
        <v>1745</v>
      </c>
      <c r="E2168" s="16">
        <f>SUBTOTAL(9,E2167:E2167)</f>
        <v>0</v>
      </c>
      <c r="F2168" s="16">
        <f>SUBTOTAL(9,F2167:F2167)</f>
        <v>7856170</v>
      </c>
      <c r="G2168" s="16">
        <f>SUBTOTAL(9,G2167:G2167)</f>
        <v>7856170</v>
      </c>
      <c r="H2168" s="16">
        <f>SUBTOTAL(9,H2167:H2167)</f>
        <v>796208.66376000002</v>
      </c>
      <c r="I2168" s="16">
        <f>SUBTOTAL(9,I2167:I2167)</f>
        <v>7059961.3362400001</v>
      </c>
    </row>
    <row r="2169" spans="2:9" ht="15" customHeight="1" x14ac:dyDescent="0.25">
      <c r="B2169" s="10">
        <v>2755</v>
      </c>
      <c r="C2169" s="11"/>
      <c r="D2169" s="5" t="s">
        <v>1746</v>
      </c>
      <c r="E2169" s="12"/>
      <c r="F2169" s="1"/>
      <c r="H2169" s="1"/>
      <c r="I2169" s="1"/>
    </row>
    <row r="2170" spans="2:9" x14ac:dyDescent="0.2">
      <c r="B2170"/>
      <c r="C2170" s="2">
        <v>62</v>
      </c>
      <c r="D2170" s="5" t="s">
        <v>1747</v>
      </c>
      <c r="E2170" s="13">
        <v>0</v>
      </c>
      <c r="F2170" s="13">
        <v>475000</v>
      </c>
      <c r="G2170" s="13">
        <v>475000</v>
      </c>
      <c r="H2170" s="13">
        <v>220051.53339</v>
      </c>
      <c r="I2170" s="13">
        <v>254948.46661</v>
      </c>
    </row>
    <row r="2171" spans="2:9" x14ac:dyDescent="0.2">
      <c r="B2171"/>
      <c r="C2171" s="2">
        <v>70</v>
      </c>
      <c r="D2171" s="5" t="s">
        <v>1748</v>
      </c>
      <c r="E2171" s="13">
        <v>0</v>
      </c>
      <c r="F2171" s="13">
        <v>5535825</v>
      </c>
      <c r="G2171" s="13">
        <v>5535825</v>
      </c>
      <c r="H2171" s="13">
        <v>1661736.9497100001</v>
      </c>
      <c r="I2171" s="13">
        <v>3874088.0502900002</v>
      </c>
    </row>
    <row r="2172" spans="2:9" x14ac:dyDescent="0.2">
      <c r="B2172"/>
      <c r="C2172" s="2">
        <v>71</v>
      </c>
      <c r="D2172" s="5" t="s">
        <v>1749</v>
      </c>
      <c r="E2172" s="13">
        <v>0</v>
      </c>
      <c r="F2172" s="13">
        <v>1223300</v>
      </c>
      <c r="G2172" s="13">
        <v>1223300</v>
      </c>
      <c r="H2172" s="13">
        <v>321116.44024999999</v>
      </c>
      <c r="I2172" s="13">
        <v>902183.55975000001</v>
      </c>
    </row>
    <row r="2173" spans="2:9" x14ac:dyDescent="0.2">
      <c r="B2173"/>
      <c r="C2173" s="2">
        <v>72</v>
      </c>
      <c r="D2173" s="5" t="s">
        <v>1750</v>
      </c>
      <c r="E2173" s="13">
        <v>0</v>
      </c>
      <c r="F2173" s="13">
        <v>72040</v>
      </c>
      <c r="G2173" s="13">
        <v>72040</v>
      </c>
      <c r="H2173" s="13">
        <v>18805.64128</v>
      </c>
      <c r="I2173" s="13">
        <v>53234.358719999997</v>
      </c>
    </row>
    <row r="2174" spans="2:9" x14ac:dyDescent="0.2">
      <c r="B2174"/>
      <c r="C2174" s="2">
        <v>73</v>
      </c>
      <c r="D2174" s="5" t="s">
        <v>1751</v>
      </c>
      <c r="E2174" s="13">
        <v>0</v>
      </c>
      <c r="F2174" s="13">
        <v>201964</v>
      </c>
      <c r="G2174" s="13">
        <v>201964</v>
      </c>
      <c r="H2174" s="13">
        <v>47005.152999999998</v>
      </c>
      <c r="I2174" s="13">
        <v>154958.84700000001</v>
      </c>
    </row>
    <row r="2175" spans="2:9" x14ac:dyDescent="0.2">
      <c r="B2175"/>
      <c r="C2175" s="2">
        <v>75</v>
      </c>
      <c r="D2175" s="5" t="s">
        <v>1752</v>
      </c>
      <c r="E2175" s="13">
        <v>0</v>
      </c>
      <c r="F2175" s="13">
        <v>200000</v>
      </c>
      <c r="G2175" s="13">
        <v>200000</v>
      </c>
      <c r="H2175" s="13">
        <v>52763.096859999998</v>
      </c>
      <c r="I2175" s="13">
        <v>147236.90314000001</v>
      </c>
    </row>
    <row r="2176" spans="2:9" ht="15" customHeight="1" x14ac:dyDescent="0.2">
      <c r="B2176"/>
      <c r="C2176" s="14" t="s">
        <v>13</v>
      </c>
      <c r="D2176" s="15" t="s">
        <v>1753</v>
      </c>
      <c r="E2176" s="16">
        <f>SUBTOTAL(9,E2170:E2175)</f>
        <v>0</v>
      </c>
      <c r="F2176" s="16">
        <f>SUBTOTAL(9,F2170:F2175)</f>
        <v>7708129</v>
      </c>
      <c r="G2176" s="16">
        <f>SUBTOTAL(9,G2170:G2175)</f>
        <v>7708129</v>
      </c>
      <c r="H2176" s="16">
        <f>SUBTOTAL(9,H2170:H2175)</f>
        <v>2321478.8144899998</v>
      </c>
      <c r="I2176" s="16">
        <f>SUBTOTAL(9,I2170:I2175)</f>
        <v>5386650.1855100002</v>
      </c>
    </row>
    <row r="2177" spans="2:9" ht="15" customHeight="1" x14ac:dyDescent="0.25">
      <c r="B2177" s="10">
        <v>2756</v>
      </c>
      <c r="C2177" s="11"/>
      <c r="D2177" s="5" t="s">
        <v>1754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882</v>
      </c>
      <c r="E2178" s="13">
        <v>0</v>
      </c>
      <c r="F2178" s="13">
        <v>10008</v>
      </c>
      <c r="G2178" s="13">
        <v>10008</v>
      </c>
      <c r="H2178" s="13">
        <v>419.61200000000002</v>
      </c>
      <c r="I2178" s="13">
        <v>9588.3880000000008</v>
      </c>
    </row>
    <row r="2179" spans="2:9" x14ac:dyDescent="0.2">
      <c r="B2179"/>
      <c r="C2179" s="2">
        <v>71</v>
      </c>
      <c r="D2179" s="5" t="s">
        <v>1755</v>
      </c>
      <c r="E2179" s="13">
        <v>0</v>
      </c>
      <c r="F2179" s="13">
        <v>199980</v>
      </c>
      <c r="G2179" s="13">
        <v>199980</v>
      </c>
      <c r="H2179" s="13">
        <v>75538.449049999996</v>
      </c>
      <c r="I2179" s="13">
        <v>124441.55095</v>
      </c>
    </row>
    <row r="2180" spans="2:9" x14ac:dyDescent="0.2">
      <c r="B2180"/>
      <c r="C2180" s="2">
        <v>72</v>
      </c>
      <c r="D2180" s="5" t="s">
        <v>1756</v>
      </c>
      <c r="E2180" s="13">
        <v>0</v>
      </c>
      <c r="F2180" s="13">
        <v>224980</v>
      </c>
      <c r="G2180" s="13">
        <v>224980</v>
      </c>
      <c r="H2180" s="13">
        <v>56839.149960000002</v>
      </c>
      <c r="I2180" s="13">
        <v>168140.85003999999</v>
      </c>
    </row>
    <row r="2181" spans="2:9" ht="15" customHeight="1" x14ac:dyDescent="0.2">
      <c r="B2181"/>
      <c r="C2181" s="14" t="s">
        <v>13</v>
      </c>
      <c r="D2181" s="15" t="s">
        <v>1757</v>
      </c>
      <c r="E2181" s="16">
        <f>SUBTOTAL(9,E2178:E2180)</f>
        <v>0</v>
      </c>
      <c r="F2181" s="16">
        <f>SUBTOTAL(9,F2178:F2180)</f>
        <v>434968</v>
      </c>
      <c r="G2181" s="16">
        <f>SUBTOTAL(9,G2178:G2180)</f>
        <v>434968</v>
      </c>
      <c r="H2181" s="16">
        <f>SUBTOTAL(9,H2178:H2180)</f>
        <v>132797.21101</v>
      </c>
      <c r="I2181" s="16">
        <f>SUBTOTAL(9,I2178:I2180)</f>
        <v>302170.78899000003</v>
      </c>
    </row>
    <row r="2182" spans="2:9" ht="15" customHeight="1" x14ac:dyDescent="0.25">
      <c r="B2182" s="10">
        <v>2790</v>
      </c>
      <c r="C2182" s="11"/>
      <c r="D2182" s="5" t="s">
        <v>1758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1759</v>
      </c>
      <c r="E2183" s="13">
        <v>0</v>
      </c>
      <c r="F2183" s="13">
        <v>214345</v>
      </c>
      <c r="G2183" s="13">
        <v>214345</v>
      </c>
      <c r="H2183" s="13">
        <v>47959.782229999997</v>
      </c>
      <c r="I2183" s="13">
        <v>166385.21776999999</v>
      </c>
    </row>
    <row r="2184" spans="2:9" ht="15" customHeight="1" x14ac:dyDescent="0.2">
      <c r="B2184"/>
      <c r="C2184" s="14" t="s">
        <v>13</v>
      </c>
      <c r="D2184" s="15" t="s">
        <v>1760</v>
      </c>
      <c r="E2184" s="16">
        <f>SUBTOTAL(9,E2183:E2183)</f>
        <v>0</v>
      </c>
      <c r="F2184" s="16">
        <f>SUBTOTAL(9,F2183:F2183)</f>
        <v>214345</v>
      </c>
      <c r="G2184" s="16">
        <f>SUBTOTAL(9,G2183:G2183)</f>
        <v>214345</v>
      </c>
      <c r="H2184" s="16">
        <f>SUBTOTAL(9,H2183:H2183)</f>
        <v>47959.782229999997</v>
      </c>
      <c r="I2184" s="16">
        <f>SUBTOTAL(9,I2183:I2183)</f>
        <v>166385.21776999999</v>
      </c>
    </row>
    <row r="2185" spans="2:9" ht="15" customHeight="1" x14ac:dyDescent="0.2">
      <c r="C2185" s="17"/>
      <c r="D2185" s="18" t="s">
        <v>1761</v>
      </c>
      <c r="E2185" s="19">
        <f>SUBTOTAL(9,E2155:E2184)</f>
        <v>0</v>
      </c>
      <c r="F2185" s="19">
        <f>SUBTOTAL(9,F2155:F2184)</f>
        <v>35757606</v>
      </c>
      <c r="G2185" s="19">
        <f>SUBTOTAL(9,G2155:G2184)</f>
        <v>35757606</v>
      </c>
      <c r="H2185" s="19">
        <f>SUBTOTAL(9,H2155:H2184)</f>
        <v>7886465.0332600009</v>
      </c>
      <c r="I2185" s="19">
        <f>SUBTOTAL(9,I2155:I2184)</f>
        <v>27871140.966740001</v>
      </c>
    </row>
    <row r="2186" spans="2:9" ht="15" customHeight="1" x14ac:dyDescent="0.2">
      <c r="C2186" s="17"/>
      <c r="D2186" s="18" t="s">
        <v>1762</v>
      </c>
      <c r="E2186" s="19">
        <f>SUBTOTAL(9,E2078:E2185)</f>
        <v>12623</v>
      </c>
      <c r="F2186" s="19">
        <f>SUBTOTAL(9,F2078:F2185)</f>
        <v>537854281</v>
      </c>
      <c r="G2186" s="19">
        <f>SUBTOTAL(9,G2078:G2185)</f>
        <v>537866904</v>
      </c>
      <c r="H2186" s="19">
        <f>SUBTOTAL(9,H2078:H2185)</f>
        <v>128059216.36913005</v>
      </c>
      <c r="I2186" s="19">
        <f>SUBTOTAL(9,I2078:I2185)</f>
        <v>409807687.63087004</v>
      </c>
    </row>
    <row r="2187" spans="2:9" x14ac:dyDescent="0.2">
      <c r="C2187" s="17"/>
      <c r="D2187" s="20"/>
      <c r="E2187" s="21"/>
      <c r="F2187" s="21"/>
      <c r="G2187" s="21"/>
      <c r="H2187" s="21"/>
      <c r="I2187" s="21"/>
    </row>
    <row r="2188" spans="2:9" ht="15" customHeight="1" x14ac:dyDescent="0.2">
      <c r="B2188" s="1"/>
      <c r="C2188" s="2"/>
      <c r="D2188" s="3" t="s">
        <v>1763</v>
      </c>
      <c r="E2188" s="1"/>
      <c r="F2188" s="1"/>
      <c r="G2188" s="1"/>
      <c r="H2188" s="1"/>
      <c r="I2188" s="1"/>
    </row>
    <row r="2189" spans="2:9" ht="27" customHeight="1" x14ac:dyDescent="0.25">
      <c r="B2189" s="1"/>
      <c r="C2189" s="2"/>
      <c r="D2189" s="9" t="s">
        <v>8</v>
      </c>
      <c r="E2189" s="1"/>
      <c r="F2189" s="1"/>
      <c r="G2189" s="1"/>
      <c r="H2189" s="1"/>
      <c r="I2189" s="1"/>
    </row>
    <row r="2190" spans="2:9" ht="15" customHeight="1" x14ac:dyDescent="0.25">
      <c r="B2190" s="10">
        <v>2800</v>
      </c>
      <c r="C2190" s="11"/>
      <c r="D2190" s="5" t="s">
        <v>1764</v>
      </c>
      <c r="E2190" s="12"/>
      <c r="F2190" s="1"/>
      <c r="H2190" s="1"/>
      <c r="I2190" s="1"/>
    </row>
    <row r="2191" spans="2:9" x14ac:dyDescent="0.2">
      <c r="B2191"/>
      <c r="C2191" s="2">
        <v>50</v>
      </c>
      <c r="D2191" s="5" t="s">
        <v>1765</v>
      </c>
      <c r="E2191" s="13">
        <v>0</v>
      </c>
      <c r="F2191" s="13">
        <v>98501000</v>
      </c>
      <c r="G2191" s="13">
        <v>98501000</v>
      </c>
      <c r="H2191" s="13">
        <v>-78000000</v>
      </c>
      <c r="I2191" s="13">
        <v>176501000</v>
      </c>
    </row>
    <row r="2192" spans="2:9" ht="15" customHeight="1" x14ac:dyDescent="0.2">
      <c r="B2192"/>
      <c r="C2192" s="14" t="s">
        <v>13</v>
      </c>
      <c r="D2192" s="15" t="s">
        <v>1766</v>
      </c>
      <c r="E2192" s="16">
        <f>SUBTOTAL(9,E2191:E2191)</f>
        <v>0</v>
      </c>
      <c r="F2192" s="16">
        <f>SUBTOTAL(9,F2191:F2191)</f>
        <v>98501000</v>
      </c>
      <c r="G2192" s="16">
        <f>SUBTOTAL(9,G2191:G2191)</f>
        <v>98501000</v>
      </c>
      <c r="H2192" s="16">
        <f>SUBTOTAL(9,H2191:H2191)</f>
        <v>-78000000</v>
      </c>
      <c r="I2192" s="16">
        <f>SUBTOTAL(9,I2191:I2191)</f>
        <v>176501000</v>
      </c>
    </row>
    <row r="2193" spans="3:9" ht="15" customHeight="1" x14ac:dyDescent="0.2">
      <c r="C2193" s="17"/>
      <c r="D2193" s="18" t="s">
        <v>1767</v>
      </c>
      <c r="E2193" s="19">
        <f>SUBTOTAL(9,E2189:E2192)</f>
        <v>0</v>
      </c>
      <c r="F2193" s="19">
        <f>SUBTOTAL(9,F2189:F2192)</f>
        <v>98501000</v>
      </c>
      <c r="G2193" s="19">
        <f>SUBTOTAL(9,G2189:G2192)</f>
        <v>98501000</v>
      </c>
      <c r="H2193" s="19">
        <f>SUBTOTAL(9,H2189:H2192)</f>
        <v>-78000000</v>
      </c>
      <c r="I2193" s="19">
        <f>SUBTOTAL(9,I2189:I2192)</f>
        <v>176501000</v>
      </c>
    </row>
    <row r="2194" spans="3:9" x14ac:dyDescent="0.2">
      <c r="C2194" s="17"/>
      <c r="D2194" s="20"/>
      <c r="E2194" s="21"/>
      <c r="F2194" s="21"/>
      <c r="G2194" s="21"/>
      <c r="H2194" s="21"/>
      <c r="I2194" s="21"/>
    </row>
    <row r="2195" spans="3:9" ht="15" customHeight="1" x14ac:dyDescent="0.2">
      <c r="C2195" s="17"/>
      <c r="D2195" s="22" t="s">
        <v>1768</v>
      </c>
      <c r="E2195" s="23">
        <f>SUBTOTAL(9,E6:E2194)</f>
        <v>25922611</v>
      </c>
      <c r="F2195" s="23">
        <f>SUBTOTAL(9,F6:F2194)</f>
        <v>1893215756</v>
      </c>
      <c r="G2195" s="23">
        <f>SUBTOTAL(9,G6:G2194)</f>
        <v>1919138367</v>
      </c>
      <c r="H2195" s="23">
        <f>SUBTOTAL(9,H6:H2194)</f>
        <v>420106108.84803975</v>
      </c>
      <c r="I2195" s="23">
        <f>SUBTOTAL(9,I6:I2194)</f>
        <v>1499032258.1519601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2021-04-26T15:07:51Z</dcterms:created>
  <dcterms:modified xsi:type="dcterms:W3CDTF">2021-04-26T20:22:10Z</dcterms:modified>
</cp:coreProperties>
</file>