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05 Mai\"/>
    </mc:Choice>
  </mc:AlternateContent>
  <xr:revisionPtr revIDLastSave="0" documentId="13_ncr:1_{88731702-7A73-4AE6-A10F-433B5DB88A77}" xr6:coauthVersionLast="46" xr6:coauthVersionMax="46" xr10:uidLastSave="{00000000-0000-0000-0000-000000000000}"/>
  <bookViews>
    <workbookView xWindow="28680" yWindow="-120" windowWidth="29040" windowHeight="15840" xr2:uid="{B52BF963-4E1D-4A35-AE18-8D73B1072384}"/>
  </bookViews>
  <sheets>
    <sheet name="utgifter - 202105" sheetId="1" r:id="rId1"/>
  </sheets>
  <definedNames>
    <definedName name="Print_Area" localSheetId="0">'utgifter - 202105'!#REF!</definedName>
    <definedName name="Print_Titles" localSheetId="0">'utgifter - 202105'!#REF!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87" i="1" l="1"/>
  <c r="F2087" i="1"/>
  <c r="G2087" i="1"/>
  <c r="G2095" i="1" s="1"/>
  <c r="H2087" i="1"/>
  <c r="H2095" i="1" s="1"/>
  <c r="I2087" i="1"/>
  <c r="F2078" i="1"/>
  <c r="F2085" i="1" s="1"/>
  <c r="G2078" i="1"/>
  <c r="G2085" i="1" s="1"/>
  <c r="H2078" i="1"/>
  <c r="H2085" i="1" s="1"/>
  <c r="I2078" i="1"/>
  <c r="E2078" i="1"/>
  <c r="F2063" i="1"/>
  <c r="F2076" i="1" s="1"/>
  <c r="G2063" i="1"/>
  <c r="G2076" i="1" s="1"/>
  <c r="H2063" i="1"/>
  <c r="I2063" i="1"/>
  <c r="I2076" i="1" s="1"/>
  <c r="E2063" i="1"/>
  <c r="E2076" i="1" s="1"/>
  <c r="I2213" i="1"/>
  <c r="H2213" i="1"/>
  <c r="G2213" i="1"/>
  <c r="G2214" i="1" s="1"/>
  <c r="F2213" i="1"/>
  <c r="E2213" i="1"/>
  <c r="I2205" i="1"/>
  <c r="H2205" i="1"/>
  <c r="G2205" i="1"/>
  <c r="F2205" i="1"/>
  <c r="E2205" i="1"/>
  <c r="I2202" i="1"/>
  <c r="H2202" i="1"/>
  <c r="G2202" i="1"/>
  <c r="F2202" i="1"/>
  <c r="E2202" i="1"/>
  <c r="I2197" i="1"/>
  <c r="H2197" i="1"/>
  <c r="G2197" i="1"/>
  <c r="F2197" i="1"/>
  <c r="E2197" i="1"/>
  <c r="I2189" i="1"/>
  <c r="H2189" i="1"/>
  <c r="G2189" i="1"/>
  <c r="F2189" i="1"/>
  <c r="E2189" i="1"/>
  <c r="I2186" i="1"/>
  <c r="H2186" i="1"/>
  <c r="G2186" i="1"/>
  <c r="F2186" i="1"/>
  <c r="E2186" i="1"/>
  <c r="I2181" i="1"/>
  <c r="H2181" i="1"/>
  <c r="G2181" i="1"/>
  <c r="F2181" i="1"/>
  <c r="E2181" i="1"/>
  <c r="I2173" i="1"/>
  <c r="H2173" i="1"/>
  <c r="G2173" i="1"/>
  <c r="F2173" i="1"/>
  <c r="E2173" i="1"/>
  <c r="I2170" i="1"/>
  <c r="H2170" i="1"/>
  <c r="G2170" i="1"/>
  <c r="F2170" i="1"/>
  <c r="E2170" i="1"/>
  <c r="I2163" i="1"/>
  <c r="H2163" i="1"/>
  <c r="G2163" i="1"/>
  <c r="F2163" i="1"/>
  <c r="E2163" i="1"/>
  <c r="I2157" i="1"/>
  <c r="H2157" i="1"/>
  <c r="G2157" i="1"/>
  <c r="F2157" i="1"/>
  <c r="E2157" i="1"/>
  <c r="I2145" i="1"/>
  <c r="H2145" i="1"/>
  <c r="G2145" i="1"/>
  <c r="F2145" i="1"/>
  <c r="E2145" i="1"/>
  <c r="I2140" i="1"/>
  <c r="H2140" i="1"/>
  <c r="G2140" i="1"/>
  <c r="F2140" i="1"/>
  <c r="E2140" i="1"/>
  <c r="I2135" i="1"/>
  <c r="H2135" i="1"/>
  <c r="G2135" i="1"/>
  <c r="F2135" i="1"/>
  <c r="E2135" i="1"/>
  <c r="I2128" i="1"/>
  <c r="H2128" i="1"/>
  <c r="G2128" i="1"/>
  <c r="F2128" i="1"/>
  <c r="E2128" i="1"/>
  <c r="I2120" i="1"/>
  <c r="H2120" i="1"/>
  <c r="G2120" i="1"/>
  <c r="F2120" i="1"/>
  <c r="E2120" i="1"/>
  <c r="I2116" i="1"/>
  <c r="H2116" i="1"/>
  <c r="G2116" i="1"/>
  <c r="F2116" i="1"/>
  <c r="E2116" i="1"/>
  <c r="I2113" i="1"/>
  <c r="H2113" i="1"/>
  <c r="G2113" i="1"/>
  <c r="F2113" i="1"/>
  <c r="E2113" i="1"/>
  <c r="I2110" i="1"/>
  <c r="H2110" i="1"/>
  <c r="G2110" i="1"/>
  <c r="F2110" i="1"/>
  <c r="E2110" i="1"/>
  <c r="I2105" i="1"/>
  <c r="I2106" i="1" s="1"/>
  <c r="H2105" i="1"/>
  <c r="H2106" i="1" s="1"/>
  <c r="G2105" i="1"/>
  <c r="G2106" i="1" s="1"/>
  <c r="F2105" i="1"/>
  <c r="F2106" i="1" s="1"/>
  <c r="E2105" i="1"/>
  <c r="E2106" i="1" s="1"/>
  <c r="I2095" i="1"/>
  <c r="F2095" i="1"/>
  <c r="E2095" i="1"/>
  <c r="I2085" i="1"/>
  <c r="E2085" i="1"/>
  <c r="H2076" i="1"/>
  <c r="I2057" i="1"/>
  <c r="H2057" i="1"/>
  <c r="G2057" i="1"/>
  <c r="G2058" i="1" s="1"/>
  <c r="F2057" i="1"/>
  <c r="E2057" i="1"/>
  <c r="I2050" i="1"/>
  <c r="H2050" i="1"/>
  <c r="G2050" i="1"/>
  <c r="F2050" i="1"/>
  <c r="E2050" i="1"/>
  <c r="I2045" i="1"/>
  <c r="H2045" i="1"/>
  <c r="G2045" i="1"/>
  <c r="F2045" i="1"/>
  <c r="E2045" i="1"/>
  <c r="I2040" i="1"/>
  <c r="H2040" i="1"/>
  <c r="G2040" i="1"/>
  <c r="F2040" i="1"/>
  <c r="E2040" i="1"/>
  <c r="I2026" i="1"/>
  <c r="H2026" i="1"/>
  <c r="G2026" i="1"/>
  <c r="F2026" i="1"/>
  <c r="E2026" i="1"/>
  <c r="I2018" i="1"/>
  <c r="H2018" i="1"/>
  <c r="G2018" i="1"/>
  <c r="F2018" i="1"/>
  <c r="E2018" i="1"/>
  <c r="I2002" i="1"/>
  <c r="I2003" i="1" s="1"/>
  <c r="I2004" i="1" s="1"/>
  <c r="H2002" i="1"/>
  <c r="H2003" i="1" s="1"/>
  <c r="G2002" i="1"/>
  <c r="G2003" i="1" s="1"/>
  <c r="F2002" i="1"/>
  <c r="E2002" i="1"/>
  <c r="E2003" i="1" s="1"/>
  <c r="I1994" i="1"/>
  <c r="I1995" i="1" s="1"/>
  <c r="H1994" i="1"/>
  <c r="H1995" i="1" s="1"/>
  <c r="G1994" i="1"/>
  <c r="G1995" i="1" s="1"/>
  <c r="F1994" i="1"/>
  <c r="F1995" i="1" s="1"/>
  <c r="E1994" i="1"/>
  <c r="E1995" i="1" s="1"/>
  <c r="I1986" i="1"/>
  <c r="I1987" i="1" s="1"/>
  <c r="H1986" i="1"/>
  <c r="H1987" i="1" s="1"/>
  <c r="G1986" i="1"/>
  <c r="G1987" i="1" s="1"/>
  <c r="F1986" i="1"/>
  <c r="F1987" i="1" s="1"/>
  <c r="E1986" i="1"/>
  <c r="E1987" i="1" s="1"/>
  <c r="I1978" i="1"/>
  <c r="I1979" i="1" s="1"/>
  <c r="H1978" i="1"/>
  <c r="H1979" i="1" s="1"/>
  <c r="G1978" i="1"/>
  <c r="G1979" i="1" s="1"/>
  <c r="F1978" i="1"/>
  <c r="F1979" i="1" s="1"/>
  <c r="E1978" i="1"/>
  <c r="E1979" i="1" s="1"/>
  <c r="I1963" i="1"/>
  <c r="H1963" i="1"/>
  <c r="G1963" i="1"/>
  <c r="F1963" i="1"/>
  <c r="E1963" i="1"/>
  <c r="I1960" i="1"/>
  <c r="H1960" i="1"/>
  <c r="G1960" i="1"/>
  <c r="F1960" i="1"/>
  <c r="E1960" i="1"/>
  <c r="I1953" i="1"/>
  <c r="I1954" i="1" s="1"/>
  <c r="H1953" i="1"/>
  <c r="H1954" i="1" s="1"/>
  <c r="G1953" i="1"/>
  <c r="F1953" i="1"/>
  <c r="E1953" i="1"/>
  <c r="I1940" i="1"/>
  <c r="H1940" i="1"/>
  <c r="G1940" i="1"/>
  <c r="F1940" i="1"/>
  <c r="E1940" i="1"/>
  <c r="I1937" i="1"/>
  <c r="H1937" i="1"/>
  <c r="G1937" i="1"/>
  <c r="F1937" i="1"/>
  <c r="E1937" i="1"/>
  <c r="I1930" i="1"/>
  <c r="H1930" i="1"/>
  <c r="G1930" i="1"/>
  <c r="F1930" i="1"/>
  <c r="E1930" i="1"/>
  <c r="I1927" i="1"/>
  <c r="H1927" i="1"/>
  <c r="G1927" i="1"/>
  <c r="F1927" i="1"/>
  <c r="E1927" i="1"/>
  <c r="I1922" i="1"/>
  <c r="H1922" i="1"/>
  <c r="G1922" i="1"/>
  <c r="F1922" i="1"/>
  <c r="E1922" i="1"/>
  <c r="I1919" i="1"/>
  <c r="H1919" i="1"/>
  <c r="G1919" i="1"/>
  <c r="F1919" i="1"/>
  <c r="E1919" i="1"/>
  <c r="I1915" i="1"/>
  <c r="H1915" i="1"/>
  <c r="G1915" i="1"/>
  <c r="F1915" i="1"/>
  <c r="E1915" i="1"/>
  <c r="I1901" i="1"/>
  <c r="H1901" i="1"/>
  <c r="G1901" i="1"/>
  <c r="F1901" i="1"/>
  <c r="E1901" i="1"/>
  <c r="I1898" i="1"/>
  <c r="H1898" i="1"/>
  <c r="G1898" i="1"/>
  <c r="F1898" i="1"/>
  <c r="E1898" i="1"/>
  <c r="I1893" i="1"/>
  <c r="H1893" i="1"/>
  <c r="G1893" i="1"/>
  <c r="F1893" i="1"/>
  <c r="E1893" i="1"/>
  <c r="I1890" i="1"/>
  <c r="H1890" i="1"/>
  <c r="G1890" i="1"/>
  <c r="F1890" i="1"/>
  <c r="E1890" i="1"/>
  <c r="I1884" i="1"/>
  <c r="H1884" i="1"/>
  <c r="G1884" i="1"/>
  <c r="F1884" i="1"/>
  <c r="E1884" i="1"/>
  <c r="I1881" i="1"/>
  <c r="H1881" i="1"/>
  <c r="G1881" i="1"/>
  <c r="F1881" i="1"/>
  <c r="E1881" i="1"/>
  <c r="I1875" i="1"/>
  <c r="I1876" i="1" s="1"/>
  <c r="H1875" i="1"/>
  <c r="H1876" i="1" s="1"/>
  <c r="G1875" i="1"/>
  <c r="G1876" i="1" s="1"/>
  <c r="F1875" i="1"/>
  <c r="F1876" i="1" s="1"/>
  <c r="E1875" i="1"/>
  <c r="E1876" i="1" s="1"/>
  <c r="I1868" i="1"/>
  <c r="H1868" i="1"/>
  <c r="G1868" i="1"/>
  <c r="F1868" i="1"/>
  <c r="E1868" i="1"/>
  <c r="I1865" i="1"/>
  <c r="H1865" i="1"/>
  <c r="G1865" i="1"/>
  <c r="F1865" i="1"/>
  <c r="E1865" i="1"/>
  <c r="I1857" i="1"/>
  <c r="H1857" i="1"/>
  <c r="G1857" i="1"/>
  <c r="F1857" i="1"/>
  <c r="E1857" i="1"/>
  <c r="I1851" i="1"/>
  <c r="H1851" i="1"/>
  <c r="G1851" i="1"/>
  <c r="F1851" i="1"/>
  <c r="E1851" i="1"/>
  <c r="I1846" i="1"/>
  <c r="H1846" i="1"/>
  <c r="G1846" i="1"/>
  <c r="F1846" i="1"/>
  <c r="E1846" i="1"/>
  <c r="I1842" i="1"/>
  <c r="H1842" i="1"/>
  <c r="G1842" i="1"/>
  <c r="F1842" i="1"/>
  <c r="E1842" i="1"/>
  <c r="I1832" i="1"/>
  <c r="H1832" i="1"/>
  <c r="G1832" i="1"/>
  <c r="F1832" i="1"/>
  <c r="E1832" i="1"/>
  <c r="I1828" i="1"/>
  <c r="H1828" i="1"/>
  <c r="G1828" i="1"/>
  <c r="F1828" i="1"/>
  <c r="E1828" i="1"/>
  <c r="I1821" i="1"/>
  <c r="H1821" i="1"/>
  <c r="G1821" i="1"/>
  <c r="F1821" i="1"/>
  <c r="E1821" i="1"/>
  <c r="I1816" i="1"/>
  <c r="H1816" i="1"/>
  <c r="G1816" i="1"/>
  <c r="F1816" i="1"/>
  <c r="E1816" i="1"/>
  <c r="I1813" i="1"/>
  <c r="H1813" i="1"/>
  <c r="G1813" i="1"/>
  <c r="F1813" i="1"/>
  <c r="E1813" i="1"/>
  <c r="I1810" i="1"/>
  <c r="H1810" i="1"/>
  <c r="G1810" i="1"/>
  <c r="F1810" i="1"/>
  <c r="E1810" i="1"/>
  <c r="I1803" i="1"/>
  <c r="H1803" i="1"/>
  <c r="G1803" i="1"/>
  <c r="F1803" i="1"/>
  <c r="E1803" i="1"/>
  <c r="I1800" i="1"/>
  <c r="H1800" i="1"/>
  <c r="G1800" i="1"/>
  <c r="F1800" i="1"/>
  <c r="E1800" i="1"/>
  <c r="I1784" i="1"/>
  <c r="H1784" i="1"/>
  <c r="G1784" i="1"/>
  <c r="F1784" i="1"/>
  <c r="E1784" i="1"/>
  <c r="I1781" i="1"/>
  <c r="H1781" i="1"/>
  <c r="G1781" i="1"/>
  <c r="F1781" i="1"/>
  <c r="E1781" i="1"/>
  <c r="I1777" i="1"/>
  <c r="H1777" i="1"/>
  <c r="G1777" i="1"/>
  <c r="F1777" i="1"/>
  <c r="E1777" i="1"/>
  <c r="I1774" i="1"/>
  <c r="H1774" i="1"/>
  <c r="G1774" i="1"/>
  <c r="F1774" i="1"/>
  <c r="E1774" i="1"/>
  <c r="I1770" i="1"/>
  <c r="H1770" i="1"/>
  <c r="G1770" i="1"/>
  <c r="F1770" i="1"/>
  <c r="E1770" i="1"/>
  <c r="I1730" i="1"/>
  <c r="H1730" i="1"/>
  <c r="G1730" i="1"/>
  <c r="F1730" i="1"/>
  <c r="E1730" i="1"/>
  <c r="I1726" i="1"/>
  <c r="H1726" i="1"/>
  <c r="G1726" i="1"/>
  <c r="F1726" i="1"/>
  <c r="E1726" i="1"/>
  <c r="I1721" i="1"/>
  <c r="H1721" i="1"/>
  <c r="G1721" i="1"/>
  <c r="F1721" i="1"/>
  <c r="E1721" i="1"/>
  <c r="I1711" i="1"/>
  <c r="H1711" i="1"/>
  <c r="G1711" i="1"/>
  <c r="F1711" i="1"/>
  <c r="E1711" i="1"/>
  <c r="I1696" i="1"/>
  <c r="I1697" i="1" s="1"/>
  <c r="H1696" i="1"/>
  <c r="H1697" i="1" s="1"/>
  <c r="G1696" i="1"/>
  <c r="G1697" i="1" s="1"/>
  <c r="F1696" i="1"/>
  <c r="F1697" i="1" s="1"/>
  <c r="E1696" i="1"/>
  <c r="E1697" i="1" s="1"/>
  <c r="I1691" i="1"/>
  <c r="H1691" i="1"/>
  <c r="G1691" i="1"/>
  <c r="F1691" i="1"/>
  <c r="E1691" i="1"/>
  <c r="I1688" i="1"/>
  <c r="H1688" i="1"/>
  <c r="G1688" i="1"/>
  <c r="F1688" i="1"/>
  <c r="E1688" i="1"/>
  <c r="I1675" i="1"/>
  <c r="H1675" i="1"/>
  <c r="G1675" i="1"/>
  <c r="F1675" i="1"/>
  <c r="E1675" i="1"/>
  <c r="I1672" i="1"/>
  <c r="H1672" i="1"/>
  <c r="G1672" i="1"/>
  <c r="F1672" i="1"/>
  <c r="E1672" i="1"/>
  <c r="I1661" i="1"/>
  <c r="H1661" i="1"/>
  <c r="G1661" i="1"/>
  <c r="F1661" i="1"/>
  <c r="E1661" i="1"/>
  <c r="I1656" i="1"/>
  <c r="H1656" i="1"/>
  <c r="G1656" i="1"/>
  <c r="F1656" i="1"/>
  <c r="E1656" i="1"/>
  <c r="I1651" i="1"/>
  <c r="H1651" i="1"/>
  <c r="G1651" i="1"/>
  <c r="F1651" i="1"/>
  <c r="E1651" i="1"/>
  <c r="I1642" i="1"/>
  <c r="H1642" i="1"/>
  <c r="G1642" i="1"/>
  <c r="F1642" i="1"/>
  <c r="E1642" i="1"/>
  <c r="I1639" i="1"/>
  <c r="H1639" i="1"/>
  <c r="G1639" i="1"/>
  <c r="F1639" i="1"/>
  <c r="E1639" i="1"/>
  <c r="I1636" i="1"/>
  <c r="H1636" i="1"/>
  <c r="G1636" i="1"/>
  <c r="F1636" i="1"/>
  <c r="E1636" i="1"/>
  <c r="I1618" i="1"/>
  <c r="H1618" i="1"/>
  <c r="G1618" i="1"/>
  <c r="F1618" i="1"/>
  <c r="E1618" i="1"/>
  <c r="I1614" i="1"/>
  <c r="H1614" i="1"/>
  <c r="G1614" i="1"/>
  <c r="F1614" i="1"/>
  <c r="E1614" i="1"/>
  <c r="I1611" i="1"/>
  <c r="H1611" i="1"/>
  <c r="G1611" i="1"/>
  <c r="F1611" i="1"/>
  <c r="E1611" i="1"/>
  <c r="I1608" i="1"/>
  <c r="H1608" i="1"/>
  <c r="G1608" i="1"/>
  <c r="F1608" i="1"/>
  <c r="E1608" i="1"/>
  <c r="I1605" i="1"/>
  <c r="H1605" i="1"/>
  <c r="G1605" i="1"/>
  <c r="F1605" i="1"/>
  <c r="E1605" i="1"/>
  <c r="I1600" i="1"/>
  <c r="H1600" i="1"/>
  <c r="G1600" i="1"/>
  <c r="F1600" i="1"/>
  <c r="E1600" i="1"/>
  <c r="I1596" i="1"/>
  <c r="H1596" i="1"/>
  <c r="G1596" i="1"/>
  <c r="F1596" i="1"/>
  <c r="E1596" i="1"/>
  <c r="I1585" i="1"/>
  <c r="H1585" i="1"/>
  <c r="G1585" i="1"/>
  <c r="F1585" i="1"/>
  <c r="E1585" i="1"/>
  <c r="I1581" i="1"/>
  <c r="H1581" i="1"/>
  <c r="G1581" i="1"/>
  <c r="F1581" i="1"/>
  <c r="E1581" i="1"/>
  <c r="I1575" i="1"/>
  <c r="H1575" i="1"/>
  <c r="G1575" i="1"/>
  <c r="F1575" i="1"/>
  <c r="E1575" i="1"/>
  <c r="I1565" i="1"/>
  <c r="H1565" i="1"/>
  <c r="G1565" i="1"/>
  <c r="F1565" i="1"/>
  <c r="E1565" i="1"/>
  <c r="I1559" i="1"/>
  <c r="H1559" i="1"/>
  <c r="G1559" i="1"/>
  <c r="F1559" i="1"/>
  <c r="E1559" i="1"/>
  <c r="I1556" i="1"/>
  <c r="H1556" i="1"/>
  <c r="G1556" i="1"/>
  <c r="F1556" i="1"/>
  <c r="E1556" i="1"/>
  <c r="I1540" i="1"/>
  <c r="H1540" i="1"/>
  <c r="G1540" i="1"/>
  <c r="F1540" i="1"/>
  <c r="E1540" i="1"/>
  <c r="I1536" i="1"/>
  <c r="H1536" i="1"/>
  <c r="G1536" i="1"/>
  <c r="F1536" i="1"/>
  <c r="E1536" i="1"/>
  <c r="I1531" i="1"/>
  <c r="H1531" i="1"/>
  <c r="G1531" i="1"/>
  <c r="F1531" i="1"/>
  <c r="E1531" i="1"/>
  <c r="I1528" i="1"/>
  <c r="H1528" i="1"/>
  <c r="G1528" i="1"/>
  <c r="F1528" i="1"/>
  <c r="E1528" i="1"/>
  <c r="I1521" i="1"/>
  <c r="H1521" i="1"/>
  <c r="G1521" i="1"/>
  <c r="F1521" i="1"/>
  <c r="E1521" i="1"/>
  <c r="I1514" i="1"/>
  <c r="H1514" i="1"/>
  <c r="G1514" i="1"/>
  <c r="F1514" i="1"/>
  <c r="E1514" i="1"/>
  <c r="I1509" i="1"/>
  <c r="H1509" i="1"/>
  <c r="G1509" i="1"/>
  <c r="F1509" i="1"/>
  <c r="E1509" i="1"/>
  <c r="I1504" i="1"/>
  <c r="H1504" i="1"/>
  <c r="G1504" i="1"/>
  <c r="F1504" i="1"/>
  <c r="E1504" i="1"/>
  <c r="I1499" i="1"/>
  <c r="I1500" i="1" s="1"/>
  <c r="H1499" i="1"/>
  <c r="H1500" i="1" s="1"/>
  <c r="G1499" i="1"/>
  <c r="G1500" i="1" s="1"/>
  <c r="F1499" i="1"/>
  <c r="F1500" i="1" s="1"/>
  <c r="E1499" i="1"/>
  <c r="E1500" i="1" s="1"/>
  <c r="I1488" i="1"/>
  <c r="I1489" i="1" s="1"/>
  <c r="H1488" i="1"/>
  <c r="H1489" i="1" s="1"/>
  <c r="G1488" i="1"/>
  <c r="G1489" i="1" s="1"/>
  <c r="F1488" i="1"/>
  <c r="F1489" i="1" s="1"/>
  <c r="E1488" i="1"/>
  <c r="E1489" i="1" s="1"/>
  <c r="I1474" i="1"/>
  <c r="H1474" i="1"/>
  <c r="G1474" i="1"/>
  <c r="F1474" i="1"/>
  <c r="E1474" i="1"/>
  <c r="I1469" i="1"/>
  <c r="H1469" i="1"/>
  <c r="G1469" i="1"/>
  <c r="G1475" i="1" s="1"/>
  <c r="F1469" i="1"/>
  <c r="E1469" i="1"/>
  <c r="I1462" i="1"/>
  <c r="H1462" i="1"/>
  <c r="G1462" i="1"/>
  <c r="F1462" i="1"/>
  <c r="E1462" i="1"/>
  <c r="I1459" i="1"/>
  <c r="H1459" i="1"/>
  <c r="G1459" i="1"/>
  <c r="F1459" i="1"/>
  <c r="E1459" i="1"/>
  <c r="I1456" i="1"/>
  <c r="H1456" i="1"/>
  <c r="G1456" i="1"/>
  <c r="F1456" i="1"/>
  <c r="E1456" i="1"/>
  <c r="I1453" i="1"/>
  <c r="H1453" i="1"/>
  <c r="G1453" i="1"/>
  <c r="F1453" i="1"/>
  <c r="E1453" i="1"/>
  <c r="I1448" i="1"/>
  <c r="H1448" i="1"/>
  <c r="G1448" i="1"/>
  <c r="F1448" i="1"/>
  <c r="E1448" i="1"/>
  <c r="I1443" i="1"/>
  <c r="H1443" i="1"/>
  <c r="G1443" i="1"/>
  <c r="F1443" i="1"/>
  <c r="E1443" i="1"/>
  <c r="I1440" i="1"/>
  <c r="H1440" i="1"/>
  <c r="G1440" i="1"/>
  <c r="F1440" i="1"/>
  <c r="E1440" i="1"/>
  <c r="I1435" i="1"/>
  <c r="H1435" i="1"/>
  <c r="G1435" i="1"/>
  <c r="F1435" i="1"/>
  <c r="E1435" i="1"/>
  <c r="I1424" i="1"/>
  <c r="H1424" i="1"/>
  <c r="G1424" i="1"/>
  <c r="F1424" i="1"/>
  <c r="E1424" i="1"/>
  <c r="I1418" i="1"/>
  <c r="H1418" i="1"/>
  <c r="G1418" i="1"/>
  <c r="F1418" i="1"/>
  <c r="E1418" i="1"/>
  <c r="I1410" i="1"/>
  <c r="H1410" i="1"/>
  <c r="G1410" i="1"/>
  <c r="F1410" i="1"/>
  <c r="E1410" i="1"/>
  <c r="I1404" i="1"/>
  <c r="H1404" i="1"/>
  <c r="G1404" i="1"/>
  <c r="F1404" i="1"/>
  <c r="E1404" i="1"/>
  <c r="I1401" i="1"/>
  <c r="H1401" i="1"/>
  <c r="G1401" i="1"/>
  <c r="F1401" i="1"/>
  <c r="E1401" i="1"/>
  <c r="I1398" i="1"/>
  <c r="H1398" i="1"/>
  <c r="G1398" i="1"/>
  <c r="F1398" i="1"/>
  <c r="E1398" i="1"/>
  <c r="I1395" i="1"/>
  <c r="H1395" i="1"/>
  <c r="G1395" i="1"/>
  <c r="F1395" i="1"/>
  <c r="E1395" i="1"/>
  <c r="I1391" i="1"/>
  <c r="H1391" i="1"/>
  <c r="G1391" i="1"/>
  <c r="F1391" i="1"/>
  <c r="E1391" i="1"/>
  <c r="I1388" i="1"/>
  <c r="H1388" i="1"/>
  <c r="G1388" i="1"/>
  <c r="F1388" i="1"/>
  <c r="E1388" i="1"/>
  <c r="I1385" i="1"/>
  <c r="H1385" i="1"/>
  <c r="G1385" i="1"/>
  <c r="F1385" i="1"/>
  <c r="E1385" i="1"/>
  <c r="I1380" i="1"/>
  <c r="H1380" i="1"/>
  <c r="G1380" i="1"/>
  <c r="F1380" i="1"/>
  <c r="E1380" i="1"/>
  <c r="I1375" i="1"/>
  <c r="H1375" i="1"/>
  <c r="G1375" i="1"/>
  <c r="F1375" i="1"/>
  <c r="E1375" i="1"/>
  <c r="I1370" i="1"/>
  <c r="H1370" i="1"/>
  <c r="G1370" i="1"/>
  <c r="F1370" i="1"/>
  <c r="E1370" i="1"/>
  <c r="I1364" i="1"/>
  <c r="H1364" i="1"/>
  <c r="G1364" i="1"/>
  <c r="F1364" i="1"/>
  <c r="E1364" i="1"/>
  <c r="I1359" i="1"/>
  <c r="H1359" i="1"/>
  <c r="G1359" i="1"/>
  <c r="F1359" i="1"/>
  <c r="E1359" i="1"/>
  <c r="I1356" i="1"/>
  <c r="H1356" i="1"/>
  <c r="G1356" i="1"/>
  <c r="F1356" i="1"/>
  <c r="E1356" i="1"/>
  <c r="I1351" i="1"/>
  <c r="H1351" i="1"/>
  <c r="G1351" i="1"/>
  <c r="F1351" i="1"/>
  <c r="E1351" i="1"/>
  <c r="I1321" i="1"/>
  <c r="H1321" i="1"/>
  <c r="G1321" i="1"/>
  <c r="F1321" i="1"/>
  <c r="E1321" i="1"/>
  <c r="I1316" i="1"/>
  <c r="H1316" i="1"/>
  <c r="G1316" i="1"/>
  <c r="F1316" i="1"/>
  <c r="E1316" i="1"/>
  <c r="I1310" i="1"/>
  <c r="H1310" i="1"/>
  <c r="G1310" i="1"/>
  <c r="F1310" i="1"/>
  <c r="E1310" i="1"/>
  <c r="I1304" i="1"/>
  <c r="H1304" i="1"/>
  <c r="G1304" i="1"/>
  <c r="F1304" i="1"/>
  <c r="E1304" i="1"/>
  <c r="I1301" i="1"/>
  <c r="H1301" i="1"/>
  <c r="G1301" i="1"/>
  <c r="F1301" i="1"/>
  <c r="E1301" i="1"/>
  <c r="I1294" i="1"/>
  <c r="H1294" i="1"/>
  <c r="G1294" i="1"/>
  <c r="F1294" i="1"/>
  <c r="E1294" i="1"/>
  <c r="I1291" i="1"/>
  <c r="H1291" i="1"/>
  <c r="G1291" i="1"/>
  <c r="F1291" i="1"/>
  <c r="E1291" i="1"/>
  <c r="I1285" i="1"/>
  <c r="H1285" i="1"/>
  <c r="G1285" i="1"/>
  <c r="F1285" i="1"/>
  <c r="E1285" i="1"/>
  <c r="I1281" i="1"/>
  <c r="H1281" i="1"/>
  <c r="G1281" i="1"/>
  <c r="F1281" i="1"/>
  <c r="E1281" i="1"/>
  <c r="I1278" i="1"/>
  <c r="H1278" i="1"/>
  <c r="G1278" i="1"/>
  <c r="F1278" i="1"/>
  <c r="E1278" i="1"/>
  <c r="I1272" i="1"/>
  <c r="H1272" i="1"/>
  <c r="G1272" i="1"/>
  <c r="F1272" i="1"/>
  <c r="E1272" i="1"/>
  <c r="I1261" i="1"/>
  <c r="H1261" i="1"/>
  <c r="G1261" i="1"/>
  <c r="F1261" i="1"/>
  <c r="E1261" i="1"/>
  <c r="I1256" i="1"/>
  <c r="H1256" i="1"/>
  <c r="G1256" i="1"/>
  <c r="F1256" i="1"/>
  <c r="E1256" i="1"/>
  <c r="I1253" i="1"/>
  <c r="H1253" i="1"/>
  <c r="G1253" i="1"/>
  <c r="F1253" i="1"/>
  <c r="E1253" i="1"/>
  <c r="I1250" i="1"/>
  <c r="H1250" i="1"/>
  <c r="G1250" i="1"/>
  <c r="F1250" i="1"/>
  <c r="E1250" i="1"/>
  <c r="I1240" i="1"/>
  <c r="H1240" i="1"/>
  <c r="G1240" i="1"/>
  <c r="F1240" i="1"/>
  <c r="E1240" i="1"/>
  <c r="I1237" i="1"/>
  <c r="H1237" i="1"/>
  <c r="G1237" i="1"/>
  <c r="F1237" i="1"/>
  <c r="E1237" i="1"/>
  <c r="I1234" i="1"/>
  <c r="H1234" i="1"/>
  <c r="G1234" i="1"/>
  <c r="F1234" i="1"/>
  <c r="E1234" i="1"/>
  <c r="I1231" i="1"/>
  <c r="H1231" i="1"/>
  <c r="G1231" i="1"/>
  <c r="F1231" i="1"/>
  <c r="E1231" i="1"/>
  <c r="I1226" i="1"/>
  <c r="H1226" i="1"/>
  <c r="G1226" i="1"/>
  <c r="F1226" i="1"/>
  <c r="E1226" i="1"/>
  <c r="I1220" i="1"/>
  <c r="H1220" i="1"/>
  <c r="G1220" i="1"/>
  <c r="F1220" i="1"/>
  <c r="E1220" i="1"/>
  <c r="I1212" i="1"/>
  <c r="H1212" i="1"/>
  <c r="H1213" i="1" s="1"/>
  <c r="G1212" i="1"/>
  <c r="G1213" i="1" s="1"/>
  <c r="F1212" i="1"/>
  <c r="F1213" i="1" s="1"/>
  <c r="E1212" i="1"/>
  <c r="I1203" i="1"/>
  <c r="H1203" i="1"/>
  <c r="G1203" i="1"/>
  <c r="F1203" i="1"/>
  <c r="E1203" i="1"/>
  <c r="I1198" i="1"/>
  <c r="H1198" i="1"/>
  <c r="G1198" i="1"/>
  <c r="F1198" i="1"/>
  <c r="E1198" i="1"/>
  <c r="I1194" i="1"/>
  <c r="H1194" i="1"/>
  <c r="G1194" i="1"/>
  <c r="F1194" i="1"/>
  <c r="E1194" i="1"/>
  <c r="I1189" i="1"/>
  <c r="I1190" i="1" s="1"/>
  <c r="H1189" i="1"/>
  <c r="H1190" i="1" s="1"/>
  <c r="G1189" i="1"/>
  <c r="G1190" i="1" s="1"/>
  <c r="F1189" i="1"/>
  <c r="F1190" i="1" s="1"/>
  <c r="E1189" i="1"/>
  <c r="E1190" i="1" s="1"/>
  <c r="I1183" i="1"/>
  <c r="H1183" i="1"/>
  <c r="G1183" i="1"/>
  <c r="F1183" i="1"/>
  <c r="E1183" i="1"/>
  <c r="I1179" i="1"/>
  <c r="H1179" i="1"/>
  <c r="G1179" i="1"/>
  <c r="F1179" i="1"/>
  <c r="E1179" i="1"/>
  <c r="I1169" i="1"/>
  <c r="H1169" i="1"/>
  <c r="G1169" i="1"/>
  <c r="F1169" i="1"/>
  <c r="E1169" i="1"/>
  <c r="I1160" i="1"/>
  <c r="H1160" i="1"/>
  <c r="G1160" i="1"/>
  <c r="F1160" i="1"/>
  <c r="E1160" i="1"/>
  <c r="I1142" i="1"/>
  <c r="H1142" i="1"/>
  <c r="G1142" i="1"/>
  <c r="F1142" i="1"/>
  <c r="E1142" i="1"/>
  <c r="I1139" i="1"/>
  <c r="H1139" i="1"/>
  <c r="G1139" i="1"/>
  <c r="F1139" i="1"/>
  <c r="E1139" i="1"/>
  <c r="I1136" i="1"/>
  <c r="H1136" i="1"/>
  <c r="G1136" i="1"/>
  <c r="F1136" i="1"/>
  <c r="E1136" i="1"/>
  <c r="I1131" i="1"/>
  <c r="H1131" i="1"/>
  <c r="G1131" i="1"/>
  <c r="F1131" i="1"/>
  <c r="E1131" i="1"/>
  <c r="I1127" i="1"/>
  <c r="H1127" i="1"/>
  <c r="G1127" i="1"/>
  <c r="F1127" i="1"/>
  <c r="E1127" i="1"/>
  <c r="I1122" i="1"/>
  <c r="H1122" i="1"/>
  <c r="G1122" i="1"/>
  <c r="F1122" i="1"/>
  <c r="E1122" i="1"/>
  <c r="I1118" i="1"/>
  <c r="H1118" i="1"/>
  <c r="G1118" i="1"/>
  <c r="F1118" i="1"/>
  <c r="E1118" i="1"/>
  <c r="I1114" i="1"/>
  <c r="H1114" i="1"/>
  <c r="G1114" i="1"/>
  <c r="F1114" i="1"/>
  <c r="E1114" i="1"/>
  <c r="I1109" i="1"/>
  <c r="H1109" i="1"/>
  <c r="G1109" i="1"/>
  <c r="F1109" i="1"/>
  <c r="E1109" i="1"/>
  <c r="I1099" i="1"/>
  <c r="H1099" i="1"/>
  <c r="G1099" i="1"/>
  <c r="F1099" i="1"/>
  <c r="E1099" i="1"/>
  <c r="I1096" i="1"/>
  <c r="H1096" i="1"/>
  <c r="G1096" i="1"/>
  <c r="F1096" i="1"/>
  <c r="E1096" i="1"/>
  <c r="I1089" i="1"/>
  <c r="H1089" i="1"/>
  <c r="G1089" i="1"/>
  <c r="F1089" i="1"/>
  <c r="E1089" i="1"/>
  <c r="I1083" i="1"/>
  <c r="H1083" i="1"/>
  <c r="G1083" i="1"/>
  <c r="F1083" i="1"/>
  <c r="E1083" i="1"/>
  <c r="I1064" i="1"/>
  <c r="H1064" i="1"/>
  <c r="G1064" i="1"/>
  <c r="F1064" i="1"/>
  <c r="E1064" i="1"/>
  <c r="I1060" i="1"/>
  <c r="H1060" i="1"/>
  <c r="G1060" i="1"/>
  <c r="F1060" i="1"/>
  <c r="E1060" i="1"/>
  <c r="I1053" i="1"/>
  <c r="H1053" i="1"/>
  <c r="G1053" i="1"/>
  <c r="F1053" i="1"/>
  <c r="E1053" i="1"/>
  <c r="I1050" i="1"/>
  <c r="H1050" i="1"/>
  <c r="G1050" i="1"/>
  <c r="F1050" i="1"/>
  <c r="E1050" i="1"/>
  <c r="I1043" i="1"/>
  <c r="H1043" i="1"/>
  <c r="G1043" i="1"/>
  <c r="F1043" i="1"/>
  <c r="E1043" i="1"/>
  <c r="I1040" i="1"/>
  <c r="H1040" i="1"/>
  <c r="G1040" i="1"/>
  <c r="F1040" i="1"/>
  <c r="E1040" i="1"/>
  <c r="I1037" i="1"/>
  <c r="H1037" i="1"/>
  <c r="G1037" i="1"/>
  <c r="F1037" i="1"/>
  <c r="E1037" i="1"/>
  <c r="I1033" i="1"/>
  <c r="H1033" i="1"/>
  <c r="G1033" i="1"/>
  <c r="F1033" i="1"/>
  <c r="E1033" i="1"/>
  <c r="I1028" i="1"/>
  <c r="H1028" i="1"/>
  <c r="G1028" i="1"/>
  <c r="F1028" i="1"/>
  <c r="E1028" i="1"/>
  <c r="I1021" i="1"/>
  <c r="H1021" i="1"/>
  <c r="G1021" i="1"/>
  <c r="F1021" i="1"/>
  <c r="E1021" i="1"/>
  <c r="I1015" i="1"/>
  <c r="H1015" i="1"/>
  <c r="G1015" i="1"/>
  <c r="F1015" i="1"/>
  <c r="E1015" i="1"/>
  <c r="I1007" i="1"/>
  <c r="H1007" i="1"/>
  <c r="G1007" i="1"/>
  <c r="F1007" i="1"/>
  <c r="E1007" i="1"/>
  <c r="I1004" i="1"/>
  <c r="H1004" i="1"/>
  <c r="G1004" i="1"/>
  <c r="F1004" i="1"/>
  <c r="E1004" i="1"/>
  <c r="I1001" i="1"/>
  <c r="H1001" i="1"/>
  <c r="G1001" i="1"/>
  <c r="F1001" i="1"/>
  <c r="E1001" i="1"/>
  <c r="I998" i="1"/>
  <c r="H998" i="1"/>
  <c r="G998" i="1"/>
  <c r="F998" i="1"/>
  <c r="E998" i="1"/>
  <c r="I995" i="1"/>
  <c r="H995" i="1"/>
  <c r="G995" i="1"/>
  <c r="F995" i="1"/>
  <c r="E995" i="1"/>
  <c r="I989" i="1"/>
  <c r="H989" i="1"/>
  <c r="G989" i="1"/>
  <c r="F989" i="1"/>
  <c r="E989" i="1"/>
  <c r="I986" i="1"/>
  <c r="H986" i="1"/>
  <c r="G986" i="1"/>
  <c r="F986" i="1"/>
  <c r="E986" i="1"/>
  <c r="I981" i="1"/>
  <c r="H981" i="1"/>
  <c r="G981" i="1"/>
  <c r="F981" i="1"/>
  <c r="E981" i="1"/>
  <c r="I978" i="1"/>
  <c r="H978" i="1"/>
  <c r="G978" i="1"/>
  <c r="F978" i="1"/>
  <c r="E978" i="1"/>
  <c r="I975" i="1"/>
  <c r="H975" i="1"/>
  <c r="G975" i="1"/>
  <c r="F975" i="1"/>
  <c r="E975" i="1"/>
  <c r="I971" i="1"/>
  <c r="H971" i="1"/>
  <c r="G971" i="1"/>
  <c r="F971" i="1"/>
  <c r="E971" i="1"/>
  <c r="I965" i="1"/>
  <c r="H965" i="1"/>
  <c r="G965" i="1"/>
  <c r="F965" i="1"/>
  <c r="E965" i="1"/>
  <c r="I962" i="1"/>
  <c r="H962" i="1"/>
  <c r="G962" i="1"/>
  <c r="F962" i="1"/>
  <c r="E962" i="1"/>
  <c r="I953" i="1"/>
  <c r="I954" i="1" s="1"/>
  <c r="H953" i="1"/>
  <c r="H954" i="1" s="1"/>
  <c r="G953" i="1"/>
  <c r="G954" i="1" s="1"/>
  <c r="F953" i="1"/>
  <c r="F954" i="1" s="1"/>
  <c r="E953" i="1"/>
  <c r="E954" i="1" s="1"/>
  <c r="I945" i="1"/>
  <c r="H945" i="1"/>
  <c r="G945" i="1"/>
  <c r="F945" i="1"/>
  <c r="E945" i="1"/>
  <c r="I942" i="1"/>
  <c r="H942" i="1"/>
  <c r="G942" i="1"/>
  <c r="F942" i="1"/>
  <c r="E942" i="1"/>
  <c r="I939" i="1"/>
  <c r="H939" i="1"/>
  <c r="G939" i="1"/>
  <c r="F939" i="1"/>
  <c r="E939" i="1"/>
  <c r="I934" i="1"/>
  <c r="H934" i="1"/>
  <c r="G934" i="1"/>
  <c r="F934" i="1"/>
  <c r="E934" i="1"/>
  <c r="I930" i="1"/>
  <c r="H930" i="1"/>
  <c r="G930" i="1"/>
  <c r="F930" i="1"/>
  <c r="E930" i="1"/>
  <c r="I925" i="1"/>
  <c r="H925" i="1"/>
  <c r="G925" i="1"/>
  <c r="F925" i="1"/>
  <c r="E925" i="1"/>
  <c r="I920" i="1"/>
  <c r="H920" i="1"/>
  <c r="G920" i="1"/>
  <c r="F920" i="1"/>
  <c r="E920" i="1"/>
  <c r="I917" i="1"/>
  <c r="H917" i="1"/>
  <c r="G917" i="1"/>
  <c r="F917" i="1"/>
  <c r="E917" i="1"/>
  <c r="I911" i="1"/>
  <c r="H911" i="1"/>
  <c r="G911" i="1"/>
  <c r="F911" i="1"/>
  <c r="E911" i="1"/>
  <c r="I905" i="1"/>
  <c r="H905" i="1"/>
  <c r="G905" i="1"/>
  <c r="F905" i="1"/>
  <c r="E905" i="1"/>
  <c r="I896" i="1"/>
  <c r="H896" i="1"/>
  <c r="G896" i="1"/>
  <c r="F896" i="1"/>
  <c r="E896" i="1"/>
  <c r="I888" i="1"/>
  <c r="H888" i="1"/>
  <c r="G888" i="1"/>
  <c r="F888" i="1"/>
  <c r="E888" i="1"/>
  <c r="I883" i="1"/>
  <c r="H883" i="1"/>
  <c r="G883" i="1"/>
  <c r="F883" i="1"/>
  <c r="E883" i="1"/>
  <c r="I876" i="1"/>
  <c r="H876" i="1"/>
  <c r="G876" i="1"/>
  <c r="F876" i="1"/>
  <c r="E876" i="1"/>
  <c r="I872" i="1"/>
  <c r="H872" i="1"/>
  <c r="G872" i="1"/>
  <c r="F872" i="1"/>
  <c r="E872" i="1"/>
  <c r="I869" i="1"/>
  <c r="H869" i="1"/>
  <c r="G869" i="1"/>
  <c r="F869" i="1"/>
  <c r="E869" i="1"/>
  <c r="I861" i="1"/>
  <c r="H861" i="1"/>
  <c r="G861" i="1"/>
  <c r="F861" i="1"/>
  <c r="E861" i="1"/>
  <c r="I858" i="1"/>
  <c r="H858" i="1"/>
  <c r="G858" i="1"/>
  <c r="F858" i="1"/>
  <c r="E858" i="1"/>
  <c r="I854" i="1"/>
  <c r="H854" i="1"/>
  <c r="G854" i="1"/>
  <c r="F854" i="1"/>
  <c r="E854" i="1"/>
  <c r="I846" i="1"/>
  <c r="H846" i="1"/>
  <c r="G846" i="1"/>
  <c r="F846" i="1"/>
  <c r="E846" i="1"/>
  <c r="I843" i="1"/>
  <c r="H843" i="1"/>
  <c r="G843" i="1"/>
  <c r="F843" i="1"/>
  <c r="E843" i="1"/>
  <c r="I840" i="1"/>
  <c r="H840" i="1"/>
  <c r="G840" i="1"/>
  <c r="F840" i="1"/>
  <c r="E840" i="1"/>
  <c r="I835" i="1"/>
  <c r="H835" i="1"/>
  <c r="G835" i="1"/>
  <c r="F835" i="1"/>
  <c r="E835" i="1"/>
  <c r="I823" i="1"/>
  <c r="I824" i="1" s="1"/>
  <c r="H823" i="1"/>
  <c r="H824" i="1" s="1"/>
  <c r="G823" i="1"/>
  <c r="G824" i="1" s="1"/>
  <c r="F823" i="1"/>
  <c r="F824" i="1" s="1"/>
  <c r="E823" i="1"/>
  <c r="E824" i="1" s="1"/>
  <c r="I812" i="1"/>
  <c r="H812" i="1"/>
  <c r="G812" i="1"/>
  <c r="F812" i="1"/>
  <c r="E812" i="1"/>
  <c r="I808" i="1"/>
  <c r="H808" i="1"/>
  <c r="G808" i="1"/>
  <c r="F808" i="1"/>
  <c r="E808" i="1"/>
  <c r="I801" i="1"/>
  <c r="H801" i="1"/>
  <c r="G801" i="1"/>
  <c r="F801" i="1"/>
  <c r="E801" i="1"/>
  <c r="I797" i="1"/>
  <c r="H797" i="1"/>
  <c r="G797" i="1"/>
  <c r="F797" i="1"/>
  <c r="E797" i="1"/>
  <c r="E802" i="1" s="1"/>
  <c r="I786" i="1"/>
  <c r="H786" i="1"/>
  <c r="G786" i="1"/>
  <c r="F786" i="1"/>
  <c r="E786" i="1"/>
  <c r="I783" i="1"/>
  <c r="H783" i="1"/>
  <c r="G783" i="1"/>
  <c r="G787" i="1" s="1"/>
  <c r="F783" i="1"/>
  <c r="E783" i="1"/>
  <c r="I778" i="1"/>
  <c r="H778" i="1"/>
  <c r="G778" i="1"/>
  <c r="F778" i="1"/>
  <c r="E778" i="1"/>
  <c r="I773" i="1"/>
  <c r="H773" i="1"/>
  <c r="G773" i="1"/>
  <c r="F773" i="1"/>
  <c r="E773" i="1"/>
  <c r="I769" i="1"/>
  <c r="H769" i="1"/>
  <c r="G769" i="1"/>
  <c r="F769" i="1"/>
  <c r="E769" i="1"/>
  <c r="I763" i="1"/>
  <c r="H763" i="1"/>
  <c r="G763" i="1"/>
  <c r="F763" i="1"/>
  <c r="E763" i="1"/>
  <c r="I750" i="1"/>
  <c r="H750" i="1"/>
  <c r="G750" i="1"/>
  <c r="F750" i="1"/>
  <c r="E750" i="1"/>
  <c r="I746" i="1"/>
  <c r="H746" i="1"/>
  <c r="G746" i="1"/>
  <c r="F746" i="1"/>
  <c r="E746" i="1"/>
  <c r="I742" i="1"/>
  <c r="H742" i="1"/>
  <c r="G742" i="1"/>
  <c r="F742" i="1"/>
  <c r="E742" i="1"/>
  <c r="I733" i="1"/>
  <c r="I734" i="1" s="1"/>
  <c r="H733" i="1"/>
  <c r="H734" i="1" s="1"/>
  <c r="G733" i="1"/>
  <c r="G734" i="1" s="1"/>
  <c r="F733" i="1"/>
  <c r="F734" i="1" s="1"/>
  <c r="E733" i="1"/>
  <c r="E734" i="1" s="1"/>
  <c r="I727" i="1"/>
  <c r="H727" i="1"/>
  <c r="G727" i="1"/>
  <c r="F727" i="1"/>
  <c r="E727" i="1"/>
  <c r="I720" i="1"/>
  <c r="H720" i="1"/>
  <c r="G720" i="1"/>
  <c r="F720" i="1"/>
  <c r="E720" i="1"/>
  <c r="I715" i="1"/>
  <c r="H715" i="1"/>
  <c r="G715" i="1"/>
  <c r="F715" i="1"/>
  <c r="E715" i="1"/>
  <c r="I701" i="1"/>
  <c r="H701" i="1"/>
  <c r="G701" i="1"/>
  <c r="F701" i="1"/>
  <c r="E701" i="1"/>
  <c r="I697" i="1"/>
  <c r="H697" i="1"/>
  <c r="G697" i="1"/>
  <c r="F697" i="1"/>
  <c r="E697" i="1"/>
  <c r="I680" i="1"/>
  <c r="H680" i="1"/>
  <c r="G680" i="1"/>
  <c r="F680" i="1"/>
  <c r="E680" i="1"/>
  <c r="I677" i="1"/>
  <c r="H677" i="1"/>
  <c r="G677" i="1"/>
  <c r="F677" i="1"/>
  <c r="E677" i="1"/>
  <c r="I672" i="1"/>
  <c r="H672" i="1"/>
  <c r="G672" i="1"/>
  <c r="F672" i="1"/>
  <c r="E672" i="1"/>
  <c r="I668" i="1"/>
  <c r="H668" i="1"/>
  <c r="G668" i="1"/>
  <c r="F668" i="1"/>
  <c r="E668" i="1"/>
  <c r="I664" i="1"/>
  <c r="H664" i="1"/>
  <c r="G664" i="1"/>
  <c r="F664" i="1"/>
  <c r="E664" i="1"/>
  <c r="I659" i="1"/>
  <c r="H659" i="1"/>
  <c r="G659" i="1"/>
  <c r="F659" i="1"/>
  <c r="E659" i="1"/>
  <c r="I653" i="1"/>
  <c r="H653" i="1"/>
  <c r="G653" i="1"/>
  <c r="F653" i="1"/>
  <c r="E653" i="1"/>
  <c r="I649" i="1"/>
  <c r="H649" i="1"/>
  <c r="G649" i="1"/>
  <c r="F649" i="1"/>
  <c r="E649" i="1"/>
  <c r="I646" i="1"/>
  <c r="H646" i="1"/>
  <c r="G646" i="1"/>
  <c r="F646" i="1"/>
  <c r="E646" i="1"/>
  <c r="I643" i="1"/>
  <c r="H643" i="1"/>
  <c r="G643" i="1"/>
  <c r="F643" i="1"/>
  <c r="E643" i="1"/>
  <c r="I640" i="1"/>
  <c r="H640" i="1"/>
  <c r="G640" i="1"/>
  <c r="F640" i="1"/>
  <c r="E640" i="1"/>
  <c r="I635" i="1"/>
  <c r="H635" i="1"/>
  <c r="G635" i="1"/>
  <c r="F635" i="1"/>
  <c r="E635" i="1"/>
  <c r="I631" i="1"/>
  <c r="H631" i="1"/>
  <c r="G631" i="1"/>
  <c r="F631" i="1"/>
  <c r="E631" i="1"/>
  <c r="I623" i="1"/>
  <c r="H623" i="1"/>
  <c r="G623" i="1"/>
  <c r="F623" i="1"/>
  <c r="E623" i="1"/>
  <c r="I619" i="1"/>
  <c r="H619" i="1"/>
  <c r="G619" i="1"/>
  <c r="F619" i="1"/>
  <c r="E619" i="1"/>
  <c r="I616" i="1"/>
  <c r="H616" i="1"/>
  <c r="G616" i="1"/>
  <c r="F616" i="1"/>
  <c r="E616" i="1"/>
  <c r="I613" i="1"/>
  <c r="H613" i="1"/>
  <c r="G613" i="1"/>
  <c r="F613" i="1"/>
  <c r="E613" i="1"/>
  <c r="I603" i="1"/>
  <c r="H603" i="1"/>
  <c r="G603" i="1"/>
  <c r="F603" i="1"/>
  <c r="E603" i="1"/>
  <c r="I600" i="1"/>
  <c r="H600" i="1"/>
  <c r="G600" i="1"/>
  <c r="F600" i="1"/>
  <c r="E600" i="1"/>
  <c r="I597" i="1"/>
  <c r="H597" i="1"/>
  <c r="G597" i="1"/>
  <c r="F597" i="1"/>
  <c r="E597" i="1"/>
  <c r="I594" i="1"/>
  <c r="H594" i="1"/>
  <c r="G594" i="1"/>
  <c r="F594" i="1"/>
  <c r="E594" i="1"/>
  <c r="I591" i="1"/>
  <c r="H591" i="1"/>
  <c r="G591" i="1"/>
  <c r="F591" i="1"/>
  <c r="E591" i="1"/>
  <c r="I588" i="1"/>
  <c r="H588" i="1"/>
  <c r="G588" i="1"/>
  <c r="F588" i="1"/>
  <c r="E588" i="1"/>
  <c r="I575" i="1"/>
  <c r="H575" i="1"/>
  <c r="G575" i="1"/>
  <c r="F575" i="1"/>
  <c r="E575" i="1"/>
  <c r="I570" i="1"/>
  <c r="H570" i="1"/>
  <c r="G570" i="1"/>
  <c r="F570" i="1"/>
  <c r="E570" i="1"/>
  <c r="I567" i="1"/>
  <c r="H567" i="1"/>
  <c r="G567" i="1"/>
  <c r="F567" i="1"/>
  <c r="E567" i="1"/>
  <c r="I558" i="1"/>
  <c r="H558" i="1"/>
  <c r="G558" i="1"/>
  <c r="F558" i="1"/>
  <c r="E558" i="1"/>
  <c r="I554" i="1"/>
  <c r="H554" i="1"/>
  <c r="G554" i="1"/>
  <c r="F554" i="1"/>
  <c r="E554" i="1"/>
  <c r="I547" i="1"/>
  <c r="I548" i="1" s="1"/>
  <c r="H547" i="1"/>
  <c r="G547" i="1"/>
  <c r="F547" i="1"/>
  <c r="E547" i="1"/>
  <c r="E548" i="1" s="1"/>
  <c r="I535" i="1"/>
  <c r="H535" i="1"/>
  <c r="G535" i="1"/>
  <c r="F535" i="1"/>
  <c r="E535" i="1"/>
  <c r="I532" i="1"/>
  <c r="H532" i="1"/>
  <c r="G532" i="1"/>
  <c r="F532" i="1"/>
  <c r="E532" i="1"/>
  <c r="I525" i="1"/>
  <c r="H525" i="1"/>
  <c r="G525" i="1"/>
  <c r="F525" i="1"/>
  <c r="E525" i="1"/>
  <c r="I519" i="1"/>
  <c r="H519" i="1"/>
  <c r="G519" i="1"/>
  <c r="F519" i="1"/>
  <c r="E519" i="1"/>
  <c r="I514" i="1"/>
  <c r="H514" i="1"/>
  <c r="G514" i="1"/>
  <c r="F514" i="1"/>
  <c r="E514" i="1"/>
  <c r="I510" i="1"/>
  <c r="H510" i="1"/>
  <c r="G510" i="1"/>
  <c r="F510" i="1"/>
  <c r="E510" i="1"/>
  <c r="I506" i="1"/>
  <c r="H506" i="1"/>
  <c r="G506" i="1"/>
  <c r="F506" i="1"/>
  <c r="E506" i="1"/>
  <c r="I497" i="1"/>
  <c r="H497" i="1"/>
  <c r="G497" i="1"/>
  <c r="F497" i="1"/>
  <c r="E497" i="1"/>
  <c r="I487" i="1"/>
  <c r="H487" i="1"/>
  <c r="G487" i="1"/>
  <c r="F487" i="1"/>
  <c r="E487" i="1"/>
  <c r="I481" i="1"/>
  <c r="H481" i="1"/>
  <c r="G481" i="1"/>
  <c r="F481" i="1"/>
  <c r="E481" i="1"/>
  <c r="I477" i="1"/>
  <c r="H477" i="1"/>
  <c r="G477" i="1"/>
  <c r="F477" i="1"/>
  <c r="E477" i="1"/>
  <c r="I471" i="1"/>
  <c r="H471" i="1"/>
  <c r="G471" i="1"/>
  <c r="F471" i="1"/>
  <c r="E471" i="1"/>
  <c r="I462" i="1"/>
  <c r="H462" i="1"/>
  <c r="G462" i="1"/>
  <c r="F462" i="1"/>
  <c r="E462" i="1"/>
  <c r="I449" i="1"/>
  <c r="H449" i="1"/>
  <c r="G449" i="1"/>
  <c r="F449" i="1"/>
  <c r="E449" i="1"/>
  <c r="I441" i="1"/>
  <c r="H441" i="1"/>
  <c r="G441" i="1"/>
  <c r="F441" i="1"/>
  <c r="E441" i="1"/>
  <c r="I435" i="1"/>
  <c r="H435" i="1"/>
  <c r="G435" i="1"/>
  <c r="F435" i="1"/>
  <c r="E435" i="1"/>
  <c r="I422" i="1"/>
  <c r="I423" i="1" s="1"/>
  <c r="H422" i="1"/>
  <c r="H423" i="1" s="1"/>
  <c r="G422" i="1"/>
  <c r="G423" i="1" s="1"/>
  <c r="F422" i="1"/>
  <c r="F423" i="1" s="1"/>
  <c r="E422" i="1"/>
  <c r="E423" i="1" s="1"/>
  <c r="I410" i="1"/>
  <c r="I411" i="1" s="1"/>
  <c r="H410" i="1"/>
  <c r="H411" i="1" s="1"/>
  <c r="G410" i="1"/>
  <c r="G411" i="1" s="1"/>
  <c r="F410" i="1"/>
  <c r="F411" i="1" s="1"/>
  <c r="E410" i="1"/>
  <c r="E411" i="1" s="1"/>
  <c r="I399" i="1"/>
  <c r="H399" i="1"/>
  <c r="G399" i="1"/>
  <c r="F399" i="1"/>
  <c r="E399" i="1"/>
  <c r="I393" i="1"/>
  <c r="H393" i="1"/>
  <c r="G393" i="1"/>
  <c r="F393" i="1"/>
  <c r="E393" i="1"/>
  <c r="I381" i="1"/>
  <c r="H381" i="1"/>
  <c r="G381" i="1"/>
  <c r="F381" i="1"/>
  <c r="E381" i="1"/>
  <c r="I376" i="1"/>
  <c r="H376" i="1"/>
  <c r="G376" i="1"/>
  <c r="F376" i="1"/>
  <c r="E376" i="1"/>
  <c r="I371" i="1"/>
  <c r="H371" i="1"/>
  <c r="G371" i="1"/>
  <c r="F371" i="1"/>
  <c r="E371" i="1"/>
  <c r="I363" i="1"/>
  <c r="H363" i="1"/>
  <c r="G363" i="1"/>
  <c r="F363" i="1"/>
  <c r="E363" i="1"/>
  <c r="I360" i="1"/>
  <c r="H360" i="1"/>
  <c r="G360" i="1"/>
  <c r="F360" i="1"/>
  <c r="E360" i="1"/>
  <c r="I357" i="1"/>
  <c r="H357" i="1"/>
  <c r="G357" i="1"/>
  <c r="F357" i="1"/>
  <c r="E357" i="1"/>
  <c r="I351" i="1"/>
  <c r="H351" i="1"/>
  <c r="G351" i="1"/>
  <c r="F351" i="1"/>
  <c r="E351" i="1"/>
  <c r="I348" i="1"/>
  <c r="H348" i="1"/>
  <c r="G348" i="1"/>
  <c r="F348" i="1"/>
  <c r="E348" i="1"/>
  <c r="I343" i="1"/>
  <c r="H343" i="1"/>
  <c r="G343" i="1"/>
  <c r="F343" i="1"/>
  <c r="E343" i="1"/>
  <c r="I340" i="1"/>
  <c r="H340" i="1"/>
  <c r="G340" i="1"/>
  <c r="F340" i="1"/>
  <c r="E340" i="1"/>
  <c r="I337" i="1"/>
  <c r="H337" i="1"/>
  <c r="G337" i="1"/>
  <c r="F337" i="1"/>
  <c r="E337" i="1"/>
  <c r="I332" i="1"/>
  <c r="H332" i="1"/>
  <c r="G332" i="1"/>
  <c r="F332" i="1"/>
  <c r="E332" i="1"/>
  <c r="I328" i="1"/>
  <c r="H328" i="1"/>
  <c r="G328" i="1"/>
  <c r="F328" i="1"/>
  <c r="E328" i="1"/>
  <c r="I324" i="1"/>
  <c r="H324" i="1"/>
  <c r="G324" i="1"/>
  <c r="F324" i="1"/>
  <c r="E324" i="1"/>
  <c r="I318" i="1"/>
  <c r="H318" i="1"/>
  <c r="G318" i="1"/>
  <c r="F318" i="1"/>
  <c r="E318" i="1"/>
  <c r="I315" i="1"/>
  <c r="H315" i="1"/>
  <c r="G315" i="1"/>
  <c r="F315" i="1"/>
  <c r="E315" i="1"/>
  <c r="I312" i="1"/>
  <c r="H312" i="1"/>
  <c r="G312" i="1"/>
  <c r="F312" i="1"/>
  <c r="E312" i="1"/>
  <c r="I308" i="1"/>
  <c r="H308" i="1"/>
  <c r="G308" i="1"/>
  <c r="F308" i="1"/>
  <c r="E308" i="1"/>
  <c r="I304" i="1"/>
  <c r="H304" i="1"/>
  <c r="G304" i="1"/>
  <c r="F304" i="1"/>
  <c r="E304" i="1"/>
  <c r="I299" i="1"/>
  <c r="H299" i="1"/>
  <c r="G299" i="1"/>
  <c r="F299" i="1"/>
  <c r="E299" i="1"/>
  <c r="I294" i="1"/>
  <c r="H294" i="1"/>
  <c r="G294" i="1"/>
  <c r="F294" i="1"/>
  <c r="E294" i="1"/>
  <c r="I290" i="1"/>
  <c r="H290" i="1"/>
  <c r="G290" i="1"/>
  <c r="F290" i="1"/>
  <c r="E290" i="1"/>
  <c r="I287" i="1"/>
  <c r="H287" i="1"/>
  <c r="G287" i="1"/>
  <c r="F287" i="1"/>
  <c r="E287" i="1"/>
  <c r="I281" i="1"/>
  <c r="I282" i="1" s="1"/>
  <c r="H281" i="1"/>
  <c r="H282" i="1" s="1"/>
  <c r="G281" i="1"/>
  <c r="G282" i="1" s="1"/>
  <c r="F281" i="1"/>
  <c r="F282" i="1" s="1"/>
  <c r="E281" i="1"/>
  <c r="E282" i="1" s="1"/>
  <c r="I273" i="1"/>
  <c r="H273" i="1"/>
  <c r="G273" i="1"/>
  <c r="F273" i="1"/>
  <c r="E273" i="1"/>
  <c r="I268" i="1"/>
  <c r="H268" i="1"/>
  <c r="G268" i="1"/>
  <c r="F268" i="1"/>
  <c r="E268" i="1"/>
  <c r="I252" i="1"/>
  <c r="H252" i="1"/>
  <c r="G252" i="1"/>
  <c r="F252" i="1"/>
  <c r="E252" i="1"/>
  <c r="I248" i="1"/>
  <c r="H248" i="1"/>
  <c r="G248" i="1"/>
  <c r="F248" i="1"/>
  <c r="E248" i="1"/>
  <c r="I239" i="1"/>
  <c r="H239" i="1"/>
  <c r="G239" i="1"/>
  <c r="F239" i="1"/>
  <c r="E239" i="1"/>
  <c r="I225" i="1"/>
  <c r="H225" i="1"/>
  <c r="G225" i="1"/>
  <c r="F225" i="1"/>
  <c r="E225" i="1"/>
  <c r="I221" i="1"/>
  <c r="H221" i="1"/>
  <c r="G221" i="1"/>
  <c r="F221" i="1"/>
  <c r="E221" i="1"/>
  <c r="I217" i="1"/>
  <c r="H217" i="1"/>
  <c r="G217" i="1"/>
  <c r="F217" i="1"/>
  <c r="E217" i="1"/>
  <c r="I214" i="1"/>
  <c r="H214" i="1"/>
  <c r="G214" i="1"/>
  <c r="F214" i="1"/>
  <c r="E214" i="1"/>
  <c r="I207" i="1"/>
  <c r="H207" i="1"/>
  <c r="G207" i="1"/>
  <c r="F207" i="1"/>
  <c r="E207" i="1"/>
  <c r="I204" i="1"/>
  <c r="H204" i="1"/>
  <c r="G204" i="1"/>
  <c r="F204" i="1"/>
  <c r="E204" i="1"/>
  <c r="I194" i="1"/>
  <c r="H194" i="1"/>
  <c r="G194" i="1"/>
  <c r="F194" i="1"/>
  <c r="E194" i="1"/>
  <c r="I191" i="1"/>
  <c r="H191" i="1"/>
  <c r="G191" i="1"/>
  <c r="F191" i="1"/>
  <c r="E191" i="1"/>
  <c r="I185" i="1"/>
  <c r="H185" i="1"/>
  <c r="G185" i="1"/>
  <c r="F185" i="1"/>
  <c r="E185" i="1"/>
  <c r="I179" i="1"/>
  <c r="H179" i="1"/>
  <c r="G179" i="1"/>
  <c r="F179" i="1"/>
  <c r="E179" i="1"/>
  <c r="I176" i="1"/>
  <c r="H176" i="1"/>
  <c r="G176" i="1"/>
  <c r="F176" i="1"/>
  <c r="E176" i="1"/>
  <c r="I170" i="1"/>
  <c r="H170" i="1"/>
  <c r="G170" i="1"/>
  <c r="F170" i="1"/>
  <c r="E170" i="1"/>
  <c r="I166" i="1"/>
  <c r="H166" i="1"/>
  <c r="G166" i="1"/>
  <c r="F166" i="1"/>
  <c r="E166" i="1"/>
  <c r="I158" i="1"/>
  <c r="H158" i="1"/>
  <c r="G158" i="1"/>
  <c r="F158" i="1"/>
  <c r="E158" i="1"/>
  <c r="I153" i="1"/>
  <c r="H153" i="1"/>
  <c r="G153" i="1"/>
  <c r="F153" i="1"/>
  <c r="E153" i="1"/>
  <c r="I148" i="1"/>
  <c r="H148" i="1"/>
  <c r="G148" i="1"/>
  <c r="F148" i="1"/>
  <c r="E148" i="1"/>
  <c r="I140" i="1"/>
  <c r="H140" i="1"/>
  <c r="G140" i="1"/>
  <c r="F140" i="1"/>
  <c r="E140" i="1"/>
  <c r="I136" i="1"/>
  <c r="H136" i="1"/>
  <c r="G136" i="1"/>
  <c r="F136" i="1"/>
  <c r="E136" i="1"/>
  <c r="I129" i="1"/>
  <c r="H129" i="1"/>
  <c r="G129" i="1"/>
  <c r="F129" i="1"/>
  <c r="E129" i="1"/>
  <c r="I122" i="1"/>
  <c r="H122" i="1"/>
  <c r="G122" i="1"/>
  <c r="F122" i="1"/>
  <c r="E122" i="1"/>
  <c r="I118" i="1"/>
  <c r="H118" i="1"/>
  <c r="G118" i="1"/>
  <c r="F118" i="1"/>
  <c r="E118" i="1"/>
  <c r="I114" i="1"/>
  <c r="H114" i="1"/>
  <c r="G114" i="1"/>
  <c r="F114" i="1"/>
  <c r="E114" i="1"/>
  <c r="I107" i="1"/>
  <c r="H107" i="1"/>
  <c r="G107" i="1"/>
  <c r="F107" i="1"/>
  <c r="E107" i="1"/>
  <c r="I99" i="1"/>
  <c r="H99" i="1"/>
  <c r="G99" i="1"/>
  <c r="F99" i="1"/>
  <c r="E99" i="1"/>
  <c r="I95" i="1"/>
  <c r="H95" i="1"/>
  <c r="G95" i="1"/>
  <c r="F95" i="1"/>
  <c r="E95" i="1"/>
  <c r="I92" i="1"/>
  <c r="H92" i="1"/>
  <c r="G92" i="1"/>
  <c r="F92" i="1"/>
  <c r="E92" i="1"/>
  <c r="I85" i="1"/>
  <c r="H85" i="1"/>
  <c r="G85" i="1"/>
  <c r="F85" i="1"/>
  <c r="E85" i="1"/>
  <c r="I82" i="1"/>
  <c r="H82" i="1"/>
  <c r="G82" i="1"/>
  <c r="F82" i="1"/>
  <c r="E82" i="1"/>
  <c r="I79" i="1"/>
  <c r="H79" i="1"/>
  <c r="G79" i="1"/>
  <c r="F79" i="1"/>
  <c r="E79" i="1"/>
  <c r="I67" i="1"/>
  <c r="H67" i="1"/>
  <c r="G67" i="1"/>
  <c r="F67" i="1"/>
  <c r="F68" i="1" s="1"/>
  <c r="E67" i="1"/>
  <c r="I60" i="1"/>
  <c r="H60" i="1"/>
  <c r="G60" i="1"/>
  <c r="F60" i="1"/>
  <c r="E60" i="1"/>
  <c r="I56" i="1"/>
  <c r="H56" i="1"/>
  <c r="G56" i="1"/>
  <c r="F56" i="1"/>
  <c r="E56" i="1"/>
  <c r="I53" i="1"/>
  <c r="H53" i="1"/>
  <c r="G53" i="1"/>
  <c r="F53" i="1"/>
  <c r="E53" i="1"/>
  <c r="I49" i="1"/>
  <c r="H49" i="1"/>
  <c r="G49" i="1"/>
  <c r="F49" i="1"/>
  <c r="E49" i="1"/>
  <c r="I46" i="1"/>
  <c r="H46" i="1"/>
  <c r="G46" i="1"/>
  <c r="F46" i="1"/>
  <c r="E46" i="1"/>
  <c r="I43" i="1"/>
  <c r="H43" i="1"/>
  <c r="G43" i="1"/>
  <c r="F43" i="1"/>
  <c r="E43" i="1"/>
  <c r="I29" i="1"/>
  <c r="H29" i="1"/>
  <c r="G29" i="1"/>
  <c r="F29" i="1"/>
  <c r="E29" i="1"/>
  <c r="I25" i="1"/>
  <c r="H25" i="1"/>
  <c r="G25" i="1"/>
  <c r="F25" i="1"/>
  <c r="E25" i="1"/>
  <c r="I22" i="1"/>
  <c r="H22" i="1"/>
  <c r="G22" i="1"/>
  <c r="F22" i="1"/>
  <c r="E22" i="1"/>
  <c r="I14" i="1"/>
  <c r="H14" i="1"/>
  <c r="G14" i="1"/>
  <c r="F14" i="1"/>
  <c r="E14" i="1"/>
  <c r="I11" i="1"/>
  <c r="H11" i="1"/>
  <c r="G11" i="1"/>
  <c r="F11" i="1"/>
  <c r="E11" i="1"/>
  <c r="E1475" i="1" l="1"/>
  <c r="F787" i="1"/>
  <c r="I889" i="1"/>
  <c r="E681" i="1"/>
  <c r="F1894" i="1"/>
  <c r="G1902" i="1"/>
  <c r="E1964" i="1"/>
  <c r="H1869" i="1"/>
  <c r="F15" i="1"/>
  <c r="G559" i="1"/>
  <c r="F966" i="1"/>
  <c r="E1184" i="1"/>
  <c r="E1833" i="1"/>
  <c r="G966" i="1"/>
  <c r="I1510" i="1"/>
  <c r="G1522" i="1"/>
  <c r="I1657" i="1"/>
  <c r="E728" i="1"/>
  <c r="E1731" i="1"/>
  <c r="F1475" i="1"/>
  <c r="F1510" i="1"/>
  <c r="H30" i="1"/>
  <c r="F702" i="1"/>
  <c r="F1322" i="1"/>
  <c r="H802" i="1"/>
  <c r="H906" i="1"/>
  <c r="E702" i="1"/>
  <c r="E636" i="1"/>
  <c r="F1833" i="1"/>
  <c r="G1463" i="1"/>
  <c r="G208" i="1"/>
  <c r="E990" i="1"/>
  <c r="I576" i="1"/>
  <c r="H966" i="1"/>
  <c r="G1601" i="1"/>
  <c r="E1657" i="1"/>
  <c r="E1902" i="1"/>
  <c r="I813" i="1"/>
  <c r="F1657" i="1"/>
  <c r="H1894" i="1"/>
  <c r="F1902" i="1"/>
  <c r="G86" i="1"/>
  <c r="H295" i="1"/>
  <c r="I1204" i="1"/>
  <c r="I1619" i="1"/>
  <c r="H1643" i="1"/>
  <c r="G1822" i="1"/>
  <c r="I108" i="1"/>
  <c r="E1008" i="1"/>
  <c r="I1065" i="1"/>
  <c r="I1643" i="1"/>
  <c r="H1731" i="1"/>
  <c r="F2096" i="1"/>
  <c r="G681" i="1"/>
  <c r="G946" i="1"/>
  <c r="G1008" i="1"/>
  <c r="G1305" i="1"/>
  <c r="H1586" i="1"/>
  <c r="F1964" i="1"/>
  <c r="H208" i="1"/>
  <c r="E319" i="1"/>
  <c r="E654" i="1"/>
  <c r="G751" i="1"/>
  <c r="E779" i="1"/>
  <c r="F862" i="1"/>
  <c r="G921" i="1"/>
  <c r="H1100" i="1"/>
  <c r="F1100" i="1"/>
  <c r="H1257" i="1"/>
  <c r="I1475" i="1"/>
  <c r="H1619" i="1"/>
  <c r="E1804" i="1"/>
  <c r="G1852" i="1"/>
  <c r="E1869" i="1"/>
  <c r="E1894" i="1"/>
  <c r="I1902" i="1"/>
  <c r="G1941" i="1"/>
  <c r="G1942" i="1" s="1"/>
  <c r="G1964" i="1"/>
  <c r="H787" i="1"/>
  <c r="F921" i="1"/>
  <c r="I966" i="1"/>
  <c r="H1475" i="1"/>
  <c r="F108" i="1"/>
  <c r="E673" i="1"/>
  <c r="I681" i="1"/>
  <c r="E751" i="1"/>
  <c r="F779" i="1"/>
  <c r="G862" i="1"/>
  <c r="E889" i="1"/>
  <c r="H921" i="1"/>
  <c r="I946" i="1"/>
  <c r="H1184" i="1"/>
  <c r="F1804" i="1"/>
  <c r="H1833" i="1"/>
  <c r="I1941" i="1"/>
  <c r="I1942" i="1" s="1"/>
  <c r="I728" i="1"/>
  <c r="F1601" i="1"/>
  <c r="F1852" i="1"/>
  <c r="F400" i="1"/>
  <c r="E559" i="1"/>
  <c r="F604" i="1"/>
  <c r="I802" i="1"/>
  <c r="F1065" i="1"/>
  <c r="G1204" i="1"/>
  <c r="H1286" i="1"/>
  <c r="G1510" i="1"/>
  <c r="E1522" i="1"/>
  <c r="I1601" i="1"/>
  <c r="G1657" i="1"/>
  <c r="I1676" i="1"/>
  <c r="I1833" i="1"/>
  <c r="G108" i="1"/>
  <c r="F208" i="1"/>
  <c r="H536" i="1"/>
  <c r="H813" i="1"/>
  <c r="G1065" i="1"/>
  <c r="H1204" i="1"/>
  <c r="H1510" i="1"/>
  <c r="F1522" i="1"/>
  <c r="I1522" i="1"/>
  <c r="G1643" i="1"/>
  <c r="H1657" i="1"/>
  <c r="E1692" i="1"/>
  <c r="H1692" i="1"/>
  <c r="H1804" i="1"/>
  <c r="F2121" i="1"/>
  <c r="E30" i="1"/>
  <c r="H108" i="1"/>
  <c r="F123" i="1"/>
  <c r="G274" i="1"/>
  <c r="E488" i="1"/>
  <c r="I536" i="1"/>
  <c r="F559" i="1"/>
  <c r="F654" i="1"/>
  <c r="G654" i="1"/>
  <c r="H681" i="1"/>
  <c r="H946" i="1"/>
  <c r="I1100" i="1"/>
  <c r="F1143" i="1"/>
  <c r="F1184" i="1"/>
  <c r="I1257" i="1"/>
  <c r="E1463" i="1"/>
  <c r="I1586" i="1"/>
  <c r="I1731" i="1"/>
  <c r="H1941" i="1"/>
  <c r="H1942" i="1" s="1"/>
  <c r="G2174" i="1"/>
  <c r="H68" i="1"/>
  <c r="E195" i="1"/>
  <c r="H274" i="1"/>
  <c r="E377" i="1"/>
  <c r="F488" i="1"/>
  <c r="H604" i="1"/>
  <c r="H862" i="1"/>
  <c r="F1008" i="1"/>
  <c r="H1065" i="1"/>
  <c r="G1184" i="1"/>
  <c r="E1286" i="1"/>
  <c r="I1305" i="1"/>
  <c r="F1463" i="1"/>
  <c r="I1463" i="1"/>
  <c r="E1785" i="1"/>
  <c r="F1785" i="1"/>
  <c r="H2174" i="1"/>
  <c r="H2206" i="1"/>
  <c r="E15" i="1"/>
  <c r="G30" i="1"/>
  <c r="G61" i="1"/>
  <c r="E123" i="1"/>
  <c r="F195" i="1"/>
  <c r="I274" i="1"/>
  <c r="E295" i="1"/>
  <c r="F377" i="1"/>
  <c r="E400" i="1"/>
  <c r="G488" i="1"/>
  <c r="H559" i="1"/>
  <c r="E576" i="1"/>
  <c r="E604" i="1"/>
  <c r="F636" i="1"/>
  <c r="H654" i="1"/>
  <c r="F673" i="1"/>
  <c r="G702" i="1"/>
  <c r="F751" i="1"/>
  <c r="I787" i="1"/>
  <c r="F802" i="1"/>
  <c r="I862" i="1"/>
  <c r="E877" i="1"/>
  <c r="F889" i="1"/>
  <c r="I921" i="1"/>
  <c r="F990" i="1"/>
  <c r="E1143" i="1"/>
  <c r="F1286" i="1"/>
  <c r="G1322" i="1"/>
  <c r="E1676" i="1"/>
  <c r="H1822" i="1"/>
  <c r="F1822" i="1"/>
  <c r="F1869" i="1"/>
  <c r="H1964" i="1"/>
  <c r="H1996" i="1" s="1"/>
  <c r="H2096" i="1"/>
  <c r="I2174" i="1"/>
  <c r="I2206" i="1"/>
  <c r="E2206" i="1"/>
  <c r="G195" i="1"/>
  <c r="F295" i="1"/>
  <c r="F319" i="1"/>
  <c r="H488" i="1"/>
  <c r="H515" i="1"/>
  <c r="F515" i="1"/>
  <c r="I559" i="1"/>
  <c r="F576" i="1"/>
  <c r="I604" i="1"/>
  <c r="G636" i="1"/>
  <c r="I654" i="1"/>
  <c r="G673" i="1"/>
  <c r="H702" i="1"/>
  <c r="G779" i="1"/>
  <c r="G802" i="1"/>
  <c r="F877" i="1"/>
  <c r="G889" i="1"/>
  <c r="E906" i="1"/>
  <c r="G990" i="1"/>
  <c r="H1008" i="1"/>
  <c r="I1184" i="1"/>
  <c r="G1286" i="1"/>
  <c r="E1305" i="1"/>
  <c r="H1322" i="1"/>
  <c r="H1463" i="1"/>
  <c r="E1510" i="1"/>
  <c r="H1522" i="1"/>
  <c r="E1619" i="1"/>
  <c r="F1643" i="1"/>
  <c r="F1676" i="1"/>
  <c r="F1692" i="1"/>
  <c r="G1785" i="1"/>
  <c r="I1822" i="1"/>
  <c r="G1869" i="1"/>
  <c r="H1902" i="1"/>
  <c r="I1964" i="1"/>
  <c r="I1996" i="1" s="1"/>
  <c r="G2004" i="1"/>
  <c r="I2096" i="1"/>
  <c r="G2121" i="1"/>
  <c r="I30" i="1"/>
  <c r="I61" i="1"/>
  <c r="G123" i="1"/>
  <c r="H195" i="1"/>
  <c r="G295" i="1"/>
  <c r="G319" i="1"/>
  <c r="H377" i="1"/>
  <c r="G377" i="1"/>
  <c r="G400" i="1"/>
  <c r="I488" i="1"/>
  <c r="I515" i="1"/>
  <c r="G515" i="1"/>
  <c r="G576" i="1"/>
  <c r="G604" i="1"/>
  <c r="H636" i="1"/>
  <c r="H673" i="1"/>
  <c r="I702" i="1"/>
  <c r="H751" i="1"/>
  <c r="H779" i="1"/>
  <c r="E813" i="1"/>
  <c r="G877" i="1"/>
  <c r="H889" i="1"/>
  <c r="F906" i="1"/>
  <c r="E966" i="1"/>
  <c r="I1008" i="1"/>
  <c r="E1100" i="1"/>
  <c r="G1143" i="1"/>
  <c r="E1257" i="1"/>
  <c r="F1305" i="1"/>
  <c r="I1322" i="1"/>
  <c r="I1419" i="1"/>
  <c r="F1619" i="1"/>
  <c r="G1676" i="1"/>
  <c r="G1692" i="1"/>
  <c r="H1785" i="1"/>
  <c r="G1804" i="1"/>
  <c r="E1822" i="1"/>
  <c r="H2004" i="1"/>
  <c r="F2051" i="1"/>
  <c r="I2051" i="1"/>
  <c r="E2058" i="1"/>
  <c r="H2058" i="1"/>
  <c r="H2121" i="1"/>
  <c r="F2206" i="1"/>
  <c r="E2214" i="1"/>
  <c r="H2214" i="1"/>
  <c r="E108" i="1"/>
  <c r="H123" i="1"/>
  <c r="I195" i="1"/>
  <c r="H319" i="1"/>
  <c r="I377" i="1"/>
  <c r="H400" i="1"/>
  <c r="E515" i="1"/>
  <c r="F536" i="1"/>
  <c r="H576" i="1"/>
  <c r="I636" i="1"/>
  <c r="I673" i="1"/>
  <c r="G728" i="1"/>
  <c r="I751" i="1"/>
  <c r="I779" i="1"/>
  <c r="F813" i="1"/>
  <c r="H877" i="1"/>
  <c r="G906" i="1"/>
  <c r="E946" i="1"/>
  <c r="I990" i="1"/>
  <c r="H990" i="1"/>
  <c r="H1143" i="1"/>
  <c r="E1204" i="1"/>
  <c r="I1286" i="1"/>
  <c r="E1322" i="1"/>
  <c r="F1586" i="1"/>
  <c r="F1587" i="1" s="1"/>
  <c r="G1619" i="1"/>
  <c r="E1643" i="1"/>
  <c r="H1676" i="1"/>
  <c r="I1785" i="1"/>
  <c r="I1852" i="1"/>
  <c r="I1869" i="1"/>
  <c r="E1941" i="1"/>
  <c r="E1942" i="1" s="1"/>
  <c r="E2051" i="1"/>
  <c r="F2058" i="1"/>
  <c r="I2121" i="1"/>
  <c r="G2206" i="1"/>
  <c r="F2214" i="1"/>
  <c r="I15" i="1"/>
  <c r="F30" i="1"/>
  <c r="I86" i="1"/>
  <c r="I123" i="1"/>
  <c r="E274" i="1"/>
  <c r="I295" i="1"/>
  <c r="I319" i="1"/>
  <c r="I400" i="1"/>
  <c r="G536" i="1"/>
  <c r="E536" i="1"/>
  <c r="F548" i="1"/>
  <c r="F681" i="1"/>
  <c r="H728" i="1"/>
  <c r="E787" i="1"/>
  <c r="G813" i="1"/>
  <c r="E862" i="1"/>
  <c r="I877" i="1"/>
  <c r="E921" i="1"/>
  <c r="F946" i="1"/>
  <c r="E1065" i="1"/>
  <c r="G1100" i="1"/>
  <c r="I1143" i="1"/>
  <c r="F1204" i="1"/>
  <c r="G1257" i="1"/>
  <c r="H1305" i="1"/>
  <c r="G1586" i="1"/>
  <c r="E1586" i="1"/>
  <c r="E1601" i="1"/>
  <c r="I1692" i="1"/>
  <c r="I1804" i="1"/>
  <c r="G1833" i="1"/>
  <c r="I1894" i="1"/>
  <c r="G1894" i="1"/>
  <c r="F1941" i="1"/>
  <c r="F1942" i="1" s="1"/>
  <c r="E1954" i="1"/>
  <c r="F2003" i="1"/>
  <c r="F2004" i="1" s="1"/>
  <c r="H2051" i="1"/>
  <c r="G2096" i="1"/>
  <c r="E2121" i="1"/>
  <c r="E2174" i="1"/>
  <c r="F274" i="1"/>
  <c r="G15" i="1"/>
  <c r="H61" i="1"/>
  <c r="H86" i="1"/>
  <c r="I208" i="1"/>
  <c r="F728" i="1"/>
  <c r="I906" i="1"/>
  <c r="I1213" i="1"/>
  <c r="E1852" i="1"/>
  <c r="G2051" i="1"/>
  <c r="H15" i="1"/>
  <c r="E68" i="1"/>
  <c r="H1601" i="1"/>
  <c r="I2058" i="1"/>
  <c r="E2096" i="1"/>
  <c r="I2214" i="1"/>
  <c r="F2174" i="1"/>
  <c r="E61" i="1"/>
  <c r="G548" i="1"/>
  <c r="E1044" i="1"/>
  <c r="F61" i="1"/>
  <c r="G68" i="1"/>
  <c r="H548" i="1"/>
  <c r="F1044" i="1"/>
  <c r="E1419" i="1"/>
  <c r="F1731" i="1"/>
  <c r="H1852" i="1"/>
  <c r="F1954" i="1"/>
  <c r="E2004" i="1"/>
  <c r="F1257" i="1"/>
  <c r="E208" i="1"/>
  <c r="G1044" i="1"/>
  <c r="E1213" i="1"/>
  <c r="F1419" i="1"/>
  <c r="G1731" i="1"/>
  <c r="G1954" i="1"/>
  <c r="G1996" i="1" s="1"/>
  <c r="E86" i="1"/>
  <c r="H1044" i="1"/>
  <c r="G1419" i="1"/>
  <c r="G1490" i="1" s="1"/>
  <c r="F86" i="1"/>
  <c r="I1044" i="1"/>
  <c r="H1419" i="1"/>
  <c r="H2207" i="1" l="1"/>
  <c r="H1834" i="1"/>
  <c r="I537" i="1"/>
  <c r="E1996" i="1"/>
  <c r="F1490" i="1"/>
  <c r="F1996" i="1"/>
  <c r="H1698" i="1"/>
  <c r="I1698" i="1"/>
  <c r="G401" i="1"/>
  <c r="I1490" i="1"/>
  <c r="I1834" i="1"/>
  <c r="I1587" i="1"/>
  <c r="G196" i="1"/>
  <c r="F1009" i="1"/>
  <c r="E1698" i="1"/>
  <c r="H537" i="1"/>
  <c r="E1587" i="1"/>
  <c r="H1490" i="1"/>
  <c r="F196" i="1"/>
  <c r="E1903" i="1"/>
  <c r="F401" i="1"/>
  <c r="G1903" i="1"/>
  <c r="F1903" i="1"/>
  <c r="I703" i="1"/>
  <c r="G1587" i="1"/>
  <c r="F1323" i="1"/>
  <c r="G1009" i="1"/>
  <c r="F1698" i="1"/>
  <c r="G537" i="1"/>
  <c r="H1587" i="1"/>
  <c r="E703" i="1"/>
  <c r="E537" i="1"/>
  <c r="E1834" i="1"/>
  <c r="H401" i="1"/>
  <c r="H1903" i="1"/>
  <c r="E1009" i="1"/>
  <c r="E196" i="1"/>
  <c r="E2207" i="1"/>
  <c r="G2207" i="1"/>
  <c r="G1698" i="1"/>
  <c r="I2207" i="1"/>
  <c r="G1323" i="1"/>
  <c r="I1903" i="1"/>
  <c r="I890" i="1"/>
  <c r="E890" i="1"/>
  <c r="I1205" i="1"/>
  <c r="E1323" i="1"/>
  <c r="I1009" i="1"/>
  <c r="G1205" i="1"/>
  <c r="F1834" i="1"/>
  <c r="I401" i="1"/>
  <c r="I196" i="1"/>
  <c r="H1323" i="1"/>
  <c r="F703" i="1"/>
  <c r="F2207" i="1"/>
  <c r="E1490" i="1"/>
  <c r="E1205" i="1"/>
  <c r="H196" i="1"/>
  <c r="G890" i="1"/>
  <c r="H1205" i="1"/>
  <c r="F1205" i="1"/>
  <c r="F537" i="1"/>
  <c r="H890" i="1"/>
  <c r="H1009" i="1"/>
  <c r="E401" i="1"/>
  <c r="I1323" i="1"/>
  <c r="G703" i="1"/>
  <c r="H703" i="1"/>
  <c r="G1834" i="1"/>
  <c r="F890" i="1"/>
  <c r="I68" i="1"/>
  <c r="I2216" i="1" l="1"/>
  <c r="E2216" i="1"/>
  <c r="F2216" i="1"/>
  <c r="G2216" i="1"/>
  <c r="H2216" i="1"/>
</calcChain>
</file>

<file path=xl/sharedStrings.xml><?xml version="1.0" encoding="utf-8"?>
<sst xmlns="http://schemas.openxmlformats.org/spreadsheetml/2006/main" count="2559" uniqueCount="1788">
  <si>
    <t>Utgifter mai 2021</t>
  </si>
  <si>
    <t>Kap.</t>
  </si>
  <si>
    <t>Post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</si>
  <si>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</si>
  <si>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</si>
  <si>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</si>
  <si>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</si>
  <si>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</si>
  <si>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</si>
  <si>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</si>
  <si>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</si>
  <si>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</si>
  <si>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</si>
  <si>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</si>
  <si>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</si>
  <si>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</si>
  <si>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</si>
  <si>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</si>
  <si>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</si>
  <si>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</si>
  <si>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</si>
  <si>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</si>
  <si>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</si>
  <si>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</si>
  <si>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</si>
  <si>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</si>
  <si>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</si>
  <si>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</si>
  <si>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</si>
  <si>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</si>
  <si>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</si>
  <si>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</si>
  <si>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</si>
  <si>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</si>
  <si>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</si>
  <si>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</si>
  <si>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</si>
  <si>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</si>
  <si>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</si>
  <si>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</si>
  <si>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</si>
  <si>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</si>
  <si>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</si>
  <si>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</si>
  <si>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Større utstyrsanskaffelser og vedlikehold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</si>
  <si>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</si>
  <si>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</si>
  <si>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</si>
  <si>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</si>
  <si>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</si>
  <si>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</si>
  <si>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 xml:space="preserve">Sum </t>
  </si>
  <si>
    <t>Sum Stortinget og tilknyttede organ</t>
  </si>
  <si>
    <t>Høyesterett</t>
  </si>
  <si>
    <t>Høyesterett:</t>
  </si>
  <si>
    <t>Driftsutgifter, kan nyttes under kap. 410, post 01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</si>
  <si>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</si>
  <si>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</si>
  <si>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</si>
  <si>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</si>
  <si>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</si>
  <si>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</si>
  <si>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</si>
  <si>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</si>
  <si>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</si>
  <si>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</si>
  <si>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</si>
  <si>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</si>
  <si>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</si>
  <si>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</si>
  <si>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</si>
  <si>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</si>
  <si>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</si>
  <si>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</si>
  <si>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</si>
  <si>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</si>
  <si>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</si>
  <si>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</si>
  <si>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</si>
  <si>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</si>
  <si>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</si>
  <si>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</si>
  <si>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</si>
  <si>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</si>
  <si>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</si>
  <si>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</si>
  <si>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</si>
  <si>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</si>
  <si>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</si>
  <si>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</si>
  <si>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</si>
  <si>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</si>
  <si>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</si>
  <si>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</si>
  <si>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</si>
  <si>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</si>
  <si>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</si>
  <si>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</si>
  <si>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</si>
  <si>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</si>
  <si>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</si>
  <si>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</si>
  <si>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</si>
  <si>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</si>
  <si>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</si>
  <si>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</si>
  <si>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</si>
  <si>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</si>
  <si>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</si>
  <si>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</si>
  <si>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</si>
  <si>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</si>
  <si>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</si>
  <si>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</si>
  <si>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</si>
  <si>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</si>
  <si>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</si>
  <si>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</si>
  <si>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</si>
  <si>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</si>
  <si>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</si>
  <si>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</si>
  <si>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</si>
  <si>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</si>
  <si>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</si>
  <si>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</si>
  <si>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</si>
  <si>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</si>
  <si>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</si>
  <si>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</si>
  <si>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</si>
  <si>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</si>
  <si>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</si>
  <si>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</si>
  <si>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</si>
  <si>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</si>
  <si>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</si>
  <si>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</si>
  <si>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</si>
  <si>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</si>
  <si>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</si>
  <si>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</si>
  <si>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</si>
  <si>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</si>
  <si>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</si>
  <si>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</si>
  <si>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</si>
  <si>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</si>
  <si>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</si>
  <si>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</si>
  <si>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</si>
  <si>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Sårbare grupper, kan overføres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</si>
  <si>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</si>
  <si>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</si>
  <si>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</si>
  <si>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</si>
  <si>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</si>
  <si>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</si>
  <si>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</si>
  <si>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FNs fellesfond for bærekraftig utvikling, kan overføres</t>
  </si>
  <si>
    <t>Internasjonale rekrutteringer og tilskudd til andre tiltak i FN,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</si>
  <si>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</si>
  <si>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</si>
  <si>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</si>
  <si>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</si>
  <si>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</si>
  <si>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</si>
  <si>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</si>
  <si>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</si>
  <si>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</si>
  <si>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</si>
  <si>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</si>
  <si>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</si>
  <si>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</si>
  <si>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</si>
  <si>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</si>
  <si>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</si>
  <si>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</si>
  <si>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</si>
  <si>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</si>
  <si>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</si>
  <si>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</si>
  <si>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</si>
  <si>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</si>
  <si>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</si>
  <si>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</si>
  <si>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</si>
  <si>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</si>
  <si>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</si>
  <si>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</si>
  <si>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</si>
  <si>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</si>
  <si>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</si>
  <si>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</si>
  <si>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</si>
  <si>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</si>
  <si>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</si>
  <si>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</si>
  <si>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</si>
  <si>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</si>
  <si>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</si>
  <si>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</si>
  <si>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</si>
  <si>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</si>
  <si>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</si>
  <si>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</si>
  <si>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</si>
  <si>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Programfinansiering av 0-24-samarbeidet</t>
  </si>
  <si>
    <t>Tilskudd til nye og utvidete sommerskoletilbud ifb. koronapandemien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</si>
  <si>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</si>
  <si>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</si>
  <si>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</si>
  <si>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</si>
  <si>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</si>
  <si>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</si>
  <si>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</si>
  <si>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</si>
  <si>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</si>
  <si>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Diverse skoler som gir yrkesrettet opplæring,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</si>
  <si>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</si>
  <si>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</si>
  <si>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</si>
  <si>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</si>
  <si>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</si>
  <si>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</si>
  <si>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</si>
  <si>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</si>
  <si>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</si>
  <si>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Redusert foreldrebetaling i skolefritidsordningen</t>
  </si>
  <si>
    <t>Kompensasjon for merutgifter knyttet til covid-19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</si>
  <si>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</si>
  <si>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</si>
  <si>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</si>
  <si>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</si>
  <si>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</si>
  <si>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</si>
  <si>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</si>
  <si>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</si>
  <si>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</si>
  <si>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</si>
  <si>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</si>
  <si>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</si>
  <si>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</si>
  <si>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</si>
  <si>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</si>
  <si>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</si>
  <si>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</si>
  <si>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</si>
  <si>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</si>
  <si>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</si>
  <si>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</si>
  <si>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</si>
  <si>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</si>
  <si>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</si>
  <si>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</si>
  <si>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</si>
  <si>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</si>
  <si>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</si>
  <si>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</si>
  <si>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</si>
  <si>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</si>
  <si>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</si>
  <si>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</si>
  <si>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Kompetanse Norge: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</si>
  <si>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</si>
  <si>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</si>
  <si>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</si>
  <si>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</si>
  <si>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</si>
  <si>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</si>
  <si>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</si>
  <si>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</si>
  <si>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</si>
  <si>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</si>
  <si>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</si>
  <si>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</si>
  <si>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</si>
  <si>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</si>
  <si>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</si>
  <si>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</si>
  <si>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</si>
  <si>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</si>
  <si>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Direktoratet for internasjonalisering og kvalitetsutvikling i høyere utdanning:</t>
  </si>
  <si>
    <t>Virksomhetskostnader</t>
  </si>
  <si>
    <t>Tiltak for internasjonalisering</t>
  </si>
  <si>
    <t>Tiltak for høyere utdanning</t>
  </si>
  <si>
    <t>Sum kap 0272</t>
  </si>
  <si>
    <t>Unit - Direktoratet for IKT og fellestjenester i høyere utdanning og forskning:</t>
  </si>
  <si>
    <t>Unit - Direktoratet for IKT og fellestjenester i høyere utdanning og forskning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</si>
  <si>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</si>
  <si>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</si>
  <si>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</si>
  <si>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</si>
  <si>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</si>
  <si>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</si>
  <si>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</si>
  <si>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</si>
  <si>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</si>
  <si>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</si>
  <si>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</si>
  <si>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</si>
  <si>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</si>
  <si>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</si>
  <si>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Sum kap 0285</t>
  </si>
  <si>
    <t>Regionale forskningsfond:</t>
  </si>
  <si>
    <t>Regionale forskningsfond, tilskudd til forskning</t>
  </si>
  <si>
    <t>Sum kap 0286</t>
  </si>
  <si>
    <t>Basisbevilgning til samfunnsvitenskapelige forskningsinstitutter:</t>
  </si>
  <si>
    <t>Basisbevilgning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</si>
  <si>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</si>
  <si>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</si>
  <si>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</si>
  <si>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</si>
  <si>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</si>
  <si>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</si>
  <si>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</si>
  <si>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</si>
  <si>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</si>
  <si>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</si>
  <si>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</si>
  <si>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</si>
  <si>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</si>
  <si>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</si>
  <si>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</si>
  <si>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</si>
  <si>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</si>
  <si>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</si>
  <si>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</si>
  <si>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</si>
  <si>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</si>
  <si>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</si>
  <si>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</si>
  <si>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integreringsarbeid i regi av sivilsamfunn og frivillige organisasjoner</t>
  </si>
  <si>
    <t>Statsautorisasjonsordningen for tolker mv.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</si>
  <si>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</si>
  <si>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</si>
  <si>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</si>
  <si>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</si>
  <si>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</si>
  <si>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0292</t>
  </si>
  <si>
    <t>Sum Integrering og mangfold</t>
  </si>
  <si>
    <t>Sum Kunnskapsdepartementet</t>
  </si>
  <si>
    <t>Kulturdepartementet</t>
  </si>
  <si>
    <t>Kulturdepartementet: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</si>
  <si>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</si>
  <si>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</si>
  <si>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</si>
  <si>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</si>
  <si>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</si>
  <si>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</si>
  <si>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</si>
  <si>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</si>
  <si>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Tilskudd til frivillig virksomhet for barn og unge</t>
  </si>
  <si>
    <t>Tilskudd til studieforbund m.m.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</si>
  <si>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</si>
  <si>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</si>
  <si>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</si>
  <si>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</si>
  <si>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</si>
  <si>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</si>
  <si>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</si>
  <si>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</si>
  <si>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</si>
  <si>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</si>
  <si>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</si>
  <si>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</si>
  <si>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</si>
  <si>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</si>
  <si>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Tilskudd til amatørteaterformål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</si>
  <si>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</si>
  <si>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</si>
  <si>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</si>
  <si>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</si>
  <si>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</si>
  <si>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</si>
  <si>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</si>
  <si>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</si>
  <si>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</si>
  <si>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Tilskudd til kulturinstitusjoner ifb. covid-19, kan overføres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</si>
  <si>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</si>
  <si>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</si>
  <si>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</si>
  <si>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</si>
  <si>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</si>
  <si>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</si>
  <si>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</si>
  <si>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</si>
  <si>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Gaveforsterkningsordning, kan overføres</t>
  </si>
  <si>
    <t>Talentutvikling</t>
  </si>
  <si>
    <t>Sum kap 0325</t>
  </si>
  <si>
    <t>Språk-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</si>
  <si>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</si>
  <si>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</si>
  <si>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</si>
  <si>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</si>
  <si>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</si>
  <si>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</si>
  <si>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</si>
  <si>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</si>
  <si>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</si>
  <si>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</si>
  <si>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</si>
  <si>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</si>
  <si>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</si>
  <si>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</si>
  <si>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</si>
  <si>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</si>
  <si>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</si>
  <si>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</si>
  <si>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</si>
  <si>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</si>
  <si>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 for film- og tv-produksjoner, kan overføres</t>
  </si>
  <si>
    <t>Regionale filmtiltak m.m., kan overføres</t>
  </si>
  <si>
    <t>Internasjonale film- og medieavtaler, kan overføres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</si>
  <si>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</si>
  <si>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</si>
  <si>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</si>
  <si>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</si>
  <si>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</si>
  <si>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</si>
  <si>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</si>
  <si>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</si>
  <si>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</si>
  <si>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</si>
  <si>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Vederlagsordninger, kan overføres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</si>
  <si>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</si>
  <si>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</si>
  <si>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</si>
  <si>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</si>
  <si>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</si>
  <si>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</si>
  <si>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</si>
  <si>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</si>
  <si>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</si>
  <si>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</si>
  <si>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</si>
  <si>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</si>
  <si>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</si>
  <si>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</si>
  <si>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</si>
  <si>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</si>
  <si>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</si>
  <si>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Aktivitetstiltak for personer med funksjonsnedsettelse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</si>
  <si>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</si>
  <si>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</si>
  <si>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</si>
  <si>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</si>
  <si>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</si>
  <si>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</si>
  <si>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</si>
  <si>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</si>
  <si>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</si>
  <si>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</si>
  <si>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</si>
  <si>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</si>
  <si>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</si>
  <si>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</si>
  <si>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01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</si>
  <si>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</si>
  <si>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</si>
  <si>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</si>
  <si>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</si>
  <si>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</si>
  <si>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</si>
  <si>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</si>
  <si>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overføres,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</si>
  <si>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</si>
  <si>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</si>
  <si>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</si>
  <si>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</si>
  <si>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</si>
  <si>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</si>
  <si>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</si>
  <si>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</si>
  <si>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</si>
  <si>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</si>
  <si>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Søk etter omkomne på havet, i innsjøer og vassdrag, kan overføres</t>
  </si>
  <si>
    <t>Sideutgifter i forbindelse med sivile gjøremål</t>
  </si>
  <si>
    <t>Variable utgifter ved ankomst, mottak og retur i politiets utlendingsforvaltning</t>
  </si>
  <si>
    <t>Tildeling fra EUs indre sikkerhetsfond (ISF), kan overføres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</si>
  <si>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</si>
  <si>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</si>
  <si>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</si>
  <si>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</si>
  <si>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</si>
  <si>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</si>
  <si>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</si>
  <si>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</si>
  <si>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</si>
  <si>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</si>
  <si>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</si>
  <si>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</si>
  <si>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</si>
  <si>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</si>
  <si>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</si>
  <si>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</si>
  <si>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</si>
  <si>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Refusjoner til kommunene og statsforvalterne mv.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</si>
  <si>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</si>
  <si>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</si>
  <si>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</si>
  <si>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</si>
  <si>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</si>
  <si>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</si>
  <si>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</si>
  <si>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</si>
  <si>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</si>
  <si>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</si>
  <si>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</si>
  <si>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</si>
  <si>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</si>
  <si>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</si>
  <si>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</si>
  <si>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</si>
  <si>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</si>
  <si>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</si>
  <si>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</si>
  <si>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</si>
  <si>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</si>
  <si>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</si>
  <si>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</si>
  <si>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</si>
  <si>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</si>
  <si>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</si>
  <si>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</si>
  <si>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</si>
  <si>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</si>
  <si>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</si>
  <si>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</si>
  <si>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</si>
  <si>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</si>
  <si>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</si>
  <si>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</si>
  <si>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</si>
  <si>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</si>
  <si>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</si>
  <si>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</si>
  <si>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</si>
  <si>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</si>
  <si>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</si>
  <si>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</si>
  <si>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</si>
  <si>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</si>
  <si>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</si>
  <si>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</si>
  <si>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</si>
  <si>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</si>
  <si>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</si>
  <si>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</si>
  <si>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</si>
  <si>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</si>
  <si>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</si>
  <si>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</si>
  <si>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</si>
  <si>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</si>
  <si>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kan overføres</t>
  </si>
  <si>
    <t>Beskyttelse til flyktninger utenfor Norge mv., støttetiltak, kan nyttes under kap. 291, post 60</t>
  </si>
  <si>
    <t>Internasjonale forpliktelser, kontingenter mv., kan overføres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</si>
  <si>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</si>
  <si>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</si>
  <si>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</si>
  <si>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</si>
  <si>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</si>
  <si>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</si>
  <si>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</si>
  <si>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</si>
  <si>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</si>
  <si>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</si>
  <si>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fellesarealer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</si>
  <si>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</si>
  <si>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</si>
  <si>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</si>
  <si>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</si>
  <si>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</si>
  <si>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</si>
  <si>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</si>
  <si>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</si>
  <si>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</si>
  <si>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</si>
  <si>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</si>
  <si>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</si>
  <si>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</si>
  <si>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</si>
  <si>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</si>
  <si>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</si>
  <si>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</si>
  <si>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</si>
  <si>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</si>
  <si>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</si>
  <si>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</si>
  <si>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</si>
  <si>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</si>
  <si>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</si>
  <si>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</si>
  <si>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</si>
  <si>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</si>
  <si>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</si>
  <si>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</si>
  <si>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</si>
  <si>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</si>
  <si>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</si>
  <si>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</si>
  <si>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</si>
  <si>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</si>
  <si>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Altinn,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</si>
  <si>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</si>
  <si>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</si>
  <si>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</si>
  <si>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</si>
  <si>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</si>
  <si>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</si>
  <si>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</si>
  <si>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</si>
  <si>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</si>
  <si>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</si>
  <si>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</si>
  <si>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</si>
  <si>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</si>
  <si>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</si>
  <si>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</si>
  <si>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</si>
  <si>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</si>
  <si>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</si>
  <si>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</si>
  <si>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</si>
  <si>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</si>
  <si>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</si>
  <si>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</si>
  <si>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</si>
  <si>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</si>
  <si>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</si>
  <si>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</si>
  <si>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</si>
  <si>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Kommunal kompensasjonsordning til lokale virksomheter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</si>
  <si>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</si>
  <si>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</si>
  <si>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</si>
  <si>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</si>
  <si>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</si>
  <si>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</si>
  <si>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</si>
  <si>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</si>
  <si>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</si>
  <si>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</si>
  <si>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</si>
  <si>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</si>
  <si>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</si>
  <si>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</si>
  <si>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</si>
  <si>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</si>
  <si>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</si>
  <si>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</si>
  <si>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</si>
  <si>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Rom, kan overføres</t>
  </si>
  <si>
    <t>Det Mosaiske Trossamfund</t>
  </si>
  <si>
    <t>Kvensk språk og kultur</t>
  </si>
  <si>
    <t>Kultur- og ressurssenter for norske rom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</si>
  <si>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</si>
  <si>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</si>
  <si>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</si>
  <si>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</si>
  <si>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</si>
  <si>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</si>
  <si>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</si>
  <si>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</si>
  <si>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</si>
  <si>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</si>
  <si>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</si>
  <si>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</si>
  <si>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</si>
  <si>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</si>
  <si>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</si>
  <si>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</si>
  <si>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</si>
  <si>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Kommunestruktur: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</si>
  <si>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</si>
  <si>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</si>
  <si>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</si>
  <si>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</si>
  <si>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</si>
  <si>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</si>
  <si>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</si>
  <si>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</si>
  <si>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</si>
  <si>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</si>
  <si>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</si>
  <si>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</si>
  <si>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</si>
  <si>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</si>
  <si>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</si>
  <si>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</si>
  <si>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</si>
  <si>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</si>
  <si>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</si>
  <si>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</si>
  <si>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</si>
  <si>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</si>
  <si>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</si>
  <si>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</si>
  <si>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</si>
  <si>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</si>
  <si>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</si>
  <si>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</si>
  <si>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</si>
  <si>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</si>
  <si>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</si>
  <si>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</si>
  <si>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</si>
  <si>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</si>
  <si>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</si>
  <si>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</si>
  <si>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</si>
  <si>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</si>
  <si>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</si>
  <si>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</si>
  <si>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</si>
  <si>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</si>
  <si>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</si>
  <si>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</si>
  <si>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</si>
  <si>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</si>
  <si>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</si>
  <si>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</si>
  <si>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</si>
  <si>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</si>
  <si>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</si>
  <si>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</si>
  <si>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</si>
  <si>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</si>
  <si>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</si>
  <si>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</si>
  <si>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</si>
  <si>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</si>
  <si>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</si>
  <si>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</si>
  <si>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</si>
  <si>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</si>
  <si>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</si>
  <si>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</si>
  <si>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</si>
  <si>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</si>
  <si>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</si>
  <si>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</si>
  <si>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</si>
  <si>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</si>
  <si>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</si>
  <si>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</si>
  <si>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</si>
  <si>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</si>
  <si>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</si>
  <si>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</si>
  <si>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</si>
  <si>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</si>
  <si>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</si>
  <si>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</si>
  <si>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</si>
  <si>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</si>
  <si>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</si>
  <si>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</si>
  <si>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</si>
  <si>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</si>
  <si>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</si>
  <si>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</si>
  <si>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</si>
  <si>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</si>
  <si>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</si>
  <si>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</si>
  <si>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</si>
  <si>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</si>
  <si>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</si>
  <si>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</si>
  <si>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</si>
  <si>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</si>
  <si>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</si>
  <si>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</si>
  <si>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</si>
  <si>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</si>
  <si>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</si>
  <si>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</si>
  <si>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</si>
  <si>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</si>
  <si>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</si>
  <si>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</si>
  <si>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</si>
  <si>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</si>
  <si>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</si>
  <si>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</si>
  <si>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</si>
  <si>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</si>
  <si>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</si>
  <si>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</si>
  <si>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</si>
  <si>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</si>
  <si>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</si>
  <si>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</si>
  <si>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</si>
  <si>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</si>
  <si>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</si>
  <si>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</si>
  <si>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</si>
  <si>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</si>
  <si>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</si>
  <si>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</si>
  <si>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</si>
  <si>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</si>
  <si>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</si>
  <si>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</si>
  <si>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</si>
  <si>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</si>
  <si>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</si>
  <si>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</si>
  <si>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</si>
  <si>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</si>
  <si>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</si>
  <si>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</si>
  <si>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</si>
  <si>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</si>
  <si>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Nasjonale e-helseløsninger</t>
  </si>
  <si>
    <t>Sum kap 0701</t>
  </si>
  <si>
    <t>Beredskap:</t>
  </si>
  <si>
    <t>Beredskapslagring legemidler og smittevernsutstyr, kan overføres, kan nyttes under post 71</t>
  </si>
  <si>
    <t>Smittesporing</t>
  </si>
  <si>
    <t>Tilskudd, kan overføres, kan nyttes under post 21</t>
  </si>
  <si>
    <t>Tilskudd til beredskapslagring legemidler og smittevernutstyr,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</si>
  <si>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</si>
  <si>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</si>
  <si>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</si>
  <si>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</si>
  <si>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</si>
  <si>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</si>
  <si>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</si>
  <si>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</si>
  <si>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</si>
  <si>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</si>
  <si>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</si>
  <si>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</si>
  <si>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</si>
  <si>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</t>
  </si>
  <si>
    <t>Vaksiner og vaksinasjon mot covid-19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</si>
  <si>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</si>
  <si>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</si>
  <si>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</si>
  <si>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</si>
  <si>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</si>
  <si>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</si>
  <si>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</si>
  <si>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</si>
  <si>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</si>
  <si>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</si>
  <si>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</si>
  <si>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</si>
  <si>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</si>
  <si>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</si>
  <si>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</si>
  <si>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</si>
  <si>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</si>
  <si>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</si>
  <si>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</si>
  <si>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</si>
  <si>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</si>
  <si>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</si>
  <si>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</si>
  <si>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</si>
  <si>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</si>
  <si>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</si>
  <si>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</si>
  <si>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</si>
  <si>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</si>
  <si>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</si>
  <si>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</si>
  <si>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</si>
  <si>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</si>
  <si>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</si>
  <si>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</si>
  <si>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</si>
  <si>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</si>
  <si>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</si>
  <si>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</si>
  <si>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</si>
  <si>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</si>
  <si>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</si>
  <si>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</si>
  <si>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</si>
  <si>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</si>
  <si>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</si>
  <si>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</si>
  <si>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</si>
  <si>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</si>
  <si>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</si>
  <si>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</si>
  <si>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</si>
  <si>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</si>
  <si>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</si>
  <si>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</si>
  <si>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</si>
  <si>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</si>
  <si>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</si>
  <si>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</si>
  <si>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</si>
  <si>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</si>
  <si>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</si>
  <si>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</si>
  <si>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</si>
  <si>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</si>
  <si>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</si>
  <si>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</si>
  <si>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</si>
  <si>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</si>
  <si>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</si>
  <si>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</si>
  <si>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</si>
  <si>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</si>
  <si>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</si>
  <si>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</si>
  <si>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</si>
  <si>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</si>
  <si>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</si>
  <si>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</si>
  <si>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</si>
  <si>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</si>
  <si>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</si>
  <si>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</si>
  <si>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</si>
  <si>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</si>
  <si>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</si>
  <si>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</si>
  <si>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</si>
  <si>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</si>
  <si>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</si>
  <si>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</si>
  <si>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</si>
  <si>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</si>
  <si>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</si>
  <si>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</si>
  <si>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</si>
  <si>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</si>
  <si>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</si>
  <si>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</si>
  <si>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</si>
  <si>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</si>
  <si>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</si>
  <si>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</si>
  <si>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</si>
  <si>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</si>
  <si>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</si>
  <si>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</si>
  <si>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</si>
  <si>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</si>
  <si>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</si>
  <si>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</si>
  <si>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</si>
  <si>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</si>
  <si>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</si>
  <si>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</si>
  <si>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</si>
  <si>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</si>
  <si>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</si>
  <si>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</si>
  <si>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</si>
  <si>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</si>
  <si>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</si>
  <si>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</si>
  <si>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</si>
  <si>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</si>
  <si>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</si>
  <si>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</si>
  <si>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</si>
  <si>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</si>
  <si>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</si>
  <si>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</si>
  <si>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</si>
  <si>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</si>
  <si>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</si>
  <si>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</si>
  <si>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</si>
  <si>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</si>
  <si>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</si>
  <si>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</si>
  <si>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</si>
  <si>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</si>
  <si>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</si>
  <si>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</si>
  <si>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</si>
  <si>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</si>
  <si>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</si>
  <si>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</si>
  <si>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</si>
  <si>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</si>
  <si>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</si>
  <si>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Norges forskningsråd, kan nyttes under post 21</t>
  </si>
  <si>
    <t>Barne- og ungdomstiltak i større bysamfunn, kan overføres</t>
  </si>
  <si>
    <t>Nasjonal tilskuddsordning for å inkludere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</si>
  <si>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</si>
  <si>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</si>
  <si>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</si>
  <si>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</si>
  <si>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</si>
  <si>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</si>
  <si>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</si>
  <si>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</si>
  <si>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</si>
  <si>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</si>
  <si>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</si>
  <si>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</si>
  <si>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</si>
  <si>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</si>
  <si>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</si>
  <si>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</si>
  <si>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</si>
  <si>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</si>
  <si>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</si>
  <si>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</si>
  <si>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</si>
  <si>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</si>
  <si>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</si>
  <si>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</si>
  <si>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</si>
  <si>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</si>
  <si>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</si>
  <si>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Driftsutgifter, kan nyttes under kap. 855, post 01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</si>
  <si>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</si>
  <si>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</si>
  <si>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</si>
  <si>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</si>
  <si>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</si>
  <si>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</si>
  <si>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</si>
  <si>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</si>
  <si>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</si>
  <si>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</si>
  <si>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</si>
  <si>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</si>
  <si>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</si>
  <si>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</si>
  <si>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Tilskudd til Reisegarantifondet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</si>
  <si>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</si>
  <si>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</si>
  <si>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</si>
  <si>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</si>
  <si>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</si>
  <si>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</si>
  <si>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</si>
  <si>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</si>
  <si>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</si>
  <si>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</si>
  <si>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</si>
  <si>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</si>
  <si>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Tilskudd til private kirkebygg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</si>
  <si>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</si>
  <si>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</si>
  <si>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</si>
  <si>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</si>
  <si>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</si>
  <si>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</si>
  <si>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</si>
  <si>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</si>
  <si>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</si>
  <si>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</si>
  <si>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</si>
  <si>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</si>
  <si>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</si>
  <si>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Forvaltning og utvikling av kompensasjonsordning mv.</t>
  </si>
  <si>
    <t>Forvaltning av grunneiendom på Svalbard, kan overføres</t>
  </si>
  <si>
    <t>Miljøtiltak Svea og Lunckefjell, kan overføres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</si>
  <si>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</si>
  <si>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</si>
  <si>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</si>
  <si>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</si>
  <si>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</si>
  <si>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</si>
  <si>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</si>
  <si>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Kompensasjonsordning for utgifter til lovpålagt vedlikehold i sesongbedrifter</t>
  </si>
  <si>
    <t>Kompensasjonsordning for utgifter til innreisekarantene ved bruk av utenlandsk arbeidskraft</t>
  </si>
  <si>
    <t>Tilskudd til nasjonalt program for leverandørutvikling</t>
  </si>
  <si>
    <t>Midlertidig støtteordning for publikumsåpne arrangementer</t>
  </si>
  <si>
    <t>Tilskudd til Senter for hav og Arktis</t>
  </si>
  <si>
    <t>Midlertidig tilskuddsordning for reiseliv på Svalbard, kan overføres</t>
  </si>
  <si>
    <t>Midlertidig kompensasjonsordning for foretak med stort omsetningsfall som følge av koronapandemien, overslagsbevilgning</t>
  </si>
  <si>
    <t>Hybridlån til Norwegian Air Shuttle ASA</t>
  </si>
  <si>
    <t>Obligasjonslån til Norwegian Air Shuttle ASA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</si>
  <si>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</si>
  <si>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</si>
  <si>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</si>
  <si>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</si>
  <si>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</si>
  <si>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</si>
  <si>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</si>
  <si>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</si>
  <si>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</si>
  <si>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</si>
  <si>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</si>
  <si>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</si>
  <si>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</si>
  <si>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</si>
  <si>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</si>
  <si>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</si>
  <si>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</si>
  <si>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</si>
  <si>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atomanlegg, kan nyttes under kap. 907, post 01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</si>
  <si>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</si>
  <si>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</si>
  <si>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</si>
  <si>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</si>
  <si>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</si>
  <si>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</si>
  <si>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</si>
  <si>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</si>
  <si>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</si>
  <si>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</si>
  <si>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</si>
  <si>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</si>
  <si>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</si>
  <si>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</si>
  <si>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</si>
  <si>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</si>
  <si>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</si>
  <si>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</si>
  <si>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</si>
  <si>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</si>
  <si>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</si>
  <si>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</si>
  <si>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</si>
  <si>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</si>
  <si>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</si>
  <si>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</si>
  <si>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Sum kap 0919</t>
  </si>
  <si>
    <t>Sum Forvaltning og rammebetingelser</t>
  </si>
  <si>
    <t>Forskning og innovasjon</t>
  </si>
  <si>
    <t>Tilskudd til næringsrettet forskning</t>
  </si>
  <si>
    <t>Tilskudd til marin forskning</t>
  </si>
  <si>
    <t>Sum kap 0920</t>
  </si>
  <si>
    <t>Romvirksomhet:</t>
  </si>
  <si>
    <t>Norsk Romsenter</t>
  </si>
  <si>
    <t>Egenkapital til Andøya Space Center,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</si>
  <si>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</si>
  <si>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</si>
  <si>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</si>
  <si>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</si>
  <si>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</si>
  <si>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til Andøya Space Center,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</si>
  <si>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</si>
  <si>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</si>
  <si>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</si>
  <si>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</si>
  <si>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</si>
  <si>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</si>
  <si>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</si>
  <si>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</si>
  <si>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</si>
  <si>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</si>
  <si>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</si>
  <si>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</si>
  <si>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</si>
  <si>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</si>
  <si>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</si>
  <si>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</si>
  <si>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</si>
  <si>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</si>
  <si>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</si>
  <si>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</si>
  <si>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</si>
  <si>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</si>
  <si>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Støtte ved kapitalvareeksport</t>
  </si>
  <si>
    <t>Sum kap 0940</t>
  </si>
  <si>
    <t>Eksportstrategirådet:</t>
  </si>
  <si>
    <t>Sum kap 0941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</si>
  <si>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</si>
  <si>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</si>
  <si>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</si>
  <si>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</si>
  <si>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</si>
  <si>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Forvaltningskostnader for særskilte oppdrag</t>
  </si>
  <si>
    <t>Tilskudd til drift av Gruve 7, Store Norske Spitsbergen Kulkompani AS</t>
  </si>
  <si>
    <t>Tilskudd til pensjonsforpliktelser, Mantena AS</t>
  </si>
  <si>
    <t>Kapitalinnskudd, Nysnø Klimainvesteringer AS</t>
  </si>
  <si>
    <t>Kapitalinnskudd, Investinor AS</t>
  </si>
  <si>
    <t>Lån til Store Norske Spitsbergen Kulkompani AS</t>
  </si>
  <si>
    <t>Egenkapitalinnskudd til Store Norske Spitsbergen Kulkompani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</si>
  <si>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</si>
  <si>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</si>
  <si>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</si>
  <si>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</si>
  <si>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</si>
  <si>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</si>
  <si>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</si>
  <si>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</si>
  <si>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</si>
  <si>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</si>
  <si>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</si>
  <si>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</si>
  <si>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</si>
  <si>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</si>
  <si>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</si>
  <si>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</si>
  <si>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</si>
  <si>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</si>
  <si>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</si>
  <si>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</si>
  <si>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</si>
  <si>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</si>
  <si>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</si>
  <si>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</si>
  <si>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</si>
  <si>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</si>
  <si>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m.m.</t>
  </si>
  <si>
    <t>Innovasjonsaktivitet m.m., kan overføres</t>
  </si>
  <si>
    <t>Bioøkonomiordningen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</si>
  <si>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</si>
  <si>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</si>
  <si>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</si>
  <si>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</si>
  <si>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</si>
  <si>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</si>
  <si>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</si>
  <si>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</si>
  <si>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</si>
  <si>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</si>
  <si>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</si>
  <si>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</si>
  <si>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</si>
  <si>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</si>
  <si>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</si>
  <si>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</si>
  <si>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</si>
  <si>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</si>
  <si>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</si>
  <si>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</si>
  <si>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</si>
  <si>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</si>
  <si>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</si>
  <si>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</si>
  <si>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</si>
  <si>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</si>
  <si>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Tilskudd til oppkjøp av melkekvoter</t>
  </si>
  <si>
    <t>Tilskudd til kompensasjon ved avvikling av pelsdyrhold, kan overføres</t>
  </si>
  <si>
    <t>Tilskudd til omstilling ved avvikling av pelsdyrhold, kan overføres</t>
  </si>
  <si>
    <t>Tilskudd til opplæring av sesongarbeidere i grøntnæringen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</si>
  <si>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</si>
  <si>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</si>
  <si>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</si>
  <si>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</si>
  <si>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</si>
  <si>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</si>
  <si>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</si>
  <si>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</si>
  <si>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</si>
  <si>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Ekstraordinære tiltak i skogbruket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</si>
  <si>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</si>
  <si>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</si>
  <si>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</si>
  <si>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</si>
  <si>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</si>
  <si>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</si>
  <si>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</si>
  <si>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</si>
  <si>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</si>
  <si>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</si>
  <si>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</si>
  <si>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</si>
  <si>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</si>
  <si>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</si>
  <si>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</si>
  <si>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</si>
  <si>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</si>
  <si>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</si>
  <si>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</si>
  <si>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</si>
  <si>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</si>
  <si>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</si>
  <si>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</si>
  <si>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</si>
  <si>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</si>
  <si>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</si>
  <si>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</si>
  <si>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</si>
  <si>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</si>
  <si>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</si>
  <si>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</si>
  <si>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</si>
  <si>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</si>
  <si>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</si>
  <si>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</si>
  <si>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dekning av tap</t>
  </si>
  <si>
    <t>Sum kap 1311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</si>
  <si>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</si>
  <si>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</si>
  <si>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</si>
  <si>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</si>
  <si>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</si>
  <si>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</si>
  <si>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</si>
  <si>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</si>
  <si>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</si>
  <si>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</si>
  <si>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</si>
  <si>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</si>
  <si>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</si>
  <si>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 og kap. 1332, post 66</t>
  </si>
  <si>
    <t>Skredsikring riksveier, kan overføres, kan nyttes under post 30</t>
  </si>
  <si>
    <t>E16 over Filefjell,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</si>
  <si>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</si>
  <si>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</si>
  <si>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</si>
  <si>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tømmertransport, kan overføres</t>
  </si>
  <si>
    <t>Tilskudd til fylkesveier, kan overføres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</si>
  <si>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</si>
  <si>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</si>
  <si>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</si>
  <si>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</si>
  <si>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</si>
  <si>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</si>
  <si>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</si>
  <si>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</si>
  <si>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</si>
  <si>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</si>
  <si>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</si>
  <si>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</si>
  <si>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</si>
  <si>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</si>
  <si>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</si>
  <si>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</si>
  <si>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</si>
  <si>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</si>
  <si>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</si>
  <si>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</si>
  <si>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</si>
  <si>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</si>
  <si>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</si>
  <si>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</si>
  <si>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Spordrift AS:</t>
  </si>
  <si>
    <t>Aksjekapital</t>
  </si>
  <si>
    <t>Sum kap 1351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</si>
  <si>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</si>
  <si>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</si>
  <si>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</si>
  <si>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</si>
  <si>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</si>
  <si>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</si>
  <si>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togmateriell mv.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</si>
  <si>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</si>
  <si>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</si>
  <si>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</si>
  <si>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</si>
  <si>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</si>
  <si>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</si>
  <si>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</si>
  <si>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</si>
  <si>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</si>
  <si>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</si>
  <si>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</si>
  <si>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</si>
  <si>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</si>
  <si>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</si>
  <si>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</si>
  <si>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Tilskudd til kystkultur</t>
  </si>
  <si>
    <t>Sum kap 1360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</si>
  <si>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</si>
  <si>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</si>
  <si>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</si>
  <si>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</si>
  <si>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</si>
  <si>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</si>
  <si>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</si>
  <si>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</si>
  <si>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</si>
  <si>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</si>
  <si>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</si>
  <si>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</si>
  <si>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</si>
  <si>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</si>
  <si>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</si>
  <si>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</si>
  <si>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</si>
  <si>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</si>
  <si>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</si>
  <si>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</si>
  <si>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</si>
  <si>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</si>
  <si>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</si>
  <si>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</si>
  <si>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</si>
  <si>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</si>
  <si>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</si>
  <si>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</si>
  <si>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</si>
  <si>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</si>
  <si>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</si>
  <si>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</si>
  <si>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</si>
  <si>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</si>
  <si>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</si>
  <si>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</si>
  <si>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</si>
  <si>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</si>
  <si>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</si>
  <si>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</si>
  <si>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</si>
  <si>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</si>
  <si>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</si>
  <si>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landbasert vern, kan overføres</t>
  </si>
  <si>
    <t>Statlige erverv, nasjonalparker, kan overføres</t>
  </si>
  <si>
    <t>Statlige erverv, skogvern, kan overføres</t>
  </si>
  <si>
    <t>Statlige erverv, marint vern, kan overføres</t>
  </si>
  <si>
    <t>Skogplanting, videreføring av pilotprosjekt for stedegne treslag, kan overføres</t>
  </si>
  <si>
    <t>Restaurering av myr og annen våtmark,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</si>
  <si>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</si>
  <si>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</si>
  <si>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</si>
  <si>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</si>
  <si>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</si>
  <si>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</si>
  <si>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</si>
  <si>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</si>
  <si>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</si>
  <si>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</si>
  <si>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</si>
  <si>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</si>
  <si>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</si>
  <si>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</si>
  <si>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</si>
  <si>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</si>
  <si>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</si>
  <si>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</si>
  <si>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</si>
  <si>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</si>
  <si>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</si>
  <si>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</si>
  <si>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</si>
  <si>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</si>
  <si>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</si>
  <si>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</si>
  <si>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</si>
  <si>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</si>
  <si>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</si>
  <si>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</si>
  <si>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</si>
  <si>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</si>
  <si>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</si>
  <si>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</si>
  <si>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</si>
  <si>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</si>
  <si>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</si>
  <si>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</si>
  <si>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</si>
  <si>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</si>
  <si>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</si>
  <si>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</si>
  <si>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</si>
  <si>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</si>
  <si>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</si>
  <si>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</si>
  <si>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</si>
  <si>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</si>
  <si>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</si>
  <si>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</si>
  <si>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</si>
  <si>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</si>
  <si>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</si>
  <si>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</si>
  <si>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</si>
  <si>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</si>
  <si>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</si>
  <si>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</si>
  <si>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</si>
  <si>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</si>
  <si>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</si>
  <si>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</si>
  <si>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</si>
  <si>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</si>
  <si>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</si>
  <si>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</si>
  <si>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</si>
  <si>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</si>
  <si>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</si>
  <si>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</si>
  <si>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</si>
  <si>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</si>
  <si>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</si>
  <si>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</si>
  <si>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</si>
  <si>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</si>
  <si>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</si>
  <si>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</si>
  <si>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</si>
  <si>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</si>
  <si>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</si>
  <si>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</si>
  <si>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</si>
  <si>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</si>
  <si>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</si>
  <si>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</si>
  <si>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</si>
  <si>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</si>
  <si>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</si>
  <si>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</si>
  <si>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</si>
  <si>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</si>
  <si>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</si>
  <si>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</si>
  <si>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</si>
  <si>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</si>
  <si>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</si>
  <si>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</si>
  <si>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</si>
  <si>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</si>
  <si>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</si>
  <si>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</si>
  <si>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</si>
  <si>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</si>
  <si>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</si>
  <si>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</si>
  <si>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</si>
  <si>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</si>
  <si>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</si>
  <si>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</si>
  <si>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</si>
  <si>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</t>
  </si>
  <si>
    <t>Kompensasjonsordning for arbeidsgivere i tiltakssonen og på Svalbard</t>
  </si>
  <si>
    <t>Støtte for å ta permitterte tilbake i jobb,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</si>
  <si>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</si>
  <si>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</si>
  <si>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</si>
  <si>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</si>
  <si>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</si>
  <si>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</si>
  <si>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</si>
  <si>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</si>
  <si>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</si>
  <si>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</si>
  <si>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</si>
  <si>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</si>
  <si>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</si>
  <si>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</si>
  <si>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</si>
  <si>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</si>
  <si>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</si>
  <si>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</si>
  <si>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</si>
  <si>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</si>
  <si>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</si>
  <si>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</si>
  <si>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</si>
  <si>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</si>
  <si>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</si>
  <si>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</si>
  <si>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</si>
  <si>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</si>
  <si>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</si>
  <si>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</si>
  <si>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Tilskudd Afghan National Army (ANA) Trust Fund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</si>
  <si>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</si>
  <si>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</si>
  <si>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</si>
  <si>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</si>
  <si>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</si>
  <si>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</si>
  <si>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</si>
  <si>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</si>
  <si>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</si>
  <si>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</si>
  <si>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</si>
  <si>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</si>
  <si>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</si>
  <si>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</si>
  <si>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</si>
  <si>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</si>
  <si>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</si>
  <si>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</si>
  <si>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</si>
  <si>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</si>
  <si>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</si>
  <si>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</si>
  <si>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</si>
  <si>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</si>
  <si>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</si>
  <si>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</si>
  <si>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</si>
  <si>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</si>
  <si>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</si>
  <si>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skredhendelser, kan overføres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</si>
  <si>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</si>
  <si>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</si>
  <si>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</si>
  <si>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</si>
  <si>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</si>
  <si>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</si>
  <si>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</si>
  <si>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</si>
  <si>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</si>
  <si>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</si>
  <si>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Infrastruktur og markedsutvikling for hydrogen</t>
  </si>
  <si>
    <t>Nordisk Energiforskning</t>
  </si>
  <si>
    <t>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</si>
  <si>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</si>
  <si>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</si>
  <si>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</si>
  <si>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</si>
  <si>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</si>
  <si>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</si>
  <si>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Teknologisenter for CO2-fangst på Mongstad</t>
  </si>
  <si>
    <t>Langskip - fangst og lagring av CO2, kan overføres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</si>
  <si>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</si>
  <si>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</si>
  <si>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</si>
  <si>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</si>
  <si>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</si>
  <si>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</si>
  <si>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</si>
  <si>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</si>
  <si>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</si>
  <si>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</si>
  <si>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</si>
  <si>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</si>
  <si>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</si>
  <si>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</si>
  <si>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</si>
  <si>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</si>
  <si>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</si>
  <si>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</si>
  <si>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</si>
  <si>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</si>
  <si>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</si>
  <si>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</si>
  <si>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</si>
  <si>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</si>
  <si>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</si>
  <si>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</si>
  <si>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</si>
  <si>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Tilskuddsordningen for pakkereisearrangører</t>
  </si>
  <si>
    <t>Reiseliv, profilering og kompetanse, kan overføres</t>
  </si>
  <si>
    <t>Grønn plattform, kan nyttes under post 50, 71, 72 og 76</t>
  </si>
  <si>
    <t>Miljøteknologi, kan overføres</t>
  </si>
  <si>
    <t>Administrasjonsstøtte for distriktsrettede såkornfond</t>
  </si>
  <si>
    <t>Tilskudd til kondemneringsordning for skip</t>
  </si>
  <si>
    <t>Næringstiltak på Svalbard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</si>
  <si>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</si>
  <si>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</si>
  <si>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</si>
  <si>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</si>
  <si>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</si>
  <si>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</si>
  <si>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</si>
  <si>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</si>
  <si>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</si>
  <si>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</si>
  <si>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</si>
  <si>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</si>
  <si>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</si>
  <si>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</si>
  <si>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</si>
  <si>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</si>
  <si>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</si>
  <si>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</si>
  <si>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</si>
  <si>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</si>
  <si>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</si>
  <si>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</si>
  <si>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</si>
  <si>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</si>
  <si>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</si>
  <si>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</si>
  <si>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</si>
  <si>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</si>
  <si>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</si>
  <si>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</si>
  <si>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</si>
  <si>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Eksportfinansiering Norge:</t>
  </si>
  <si>
    <t>Tilskudd til forvaltning av ny statlig garantiordning for re-forsikring av kredittforsikring</t>
  </si>
  <si>
    <t>Tilskudd til forvaltning av risikoavlastningsordningen for garantier til Reisegarantifondet</t>
  </si>
  <si>
    <t>Tilskudd til tapsavsetning - risikoavlastningsordningen for garantier til Reisegarantifondet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</si>
  <si>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</si>
  <si>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</si>
  <si>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</si>
  <si>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</si>
  <si>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</si>
  <si>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</si>
  <si>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</si>
  <si>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</si>
  <si>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</si>
  <si>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</si>
  <si>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</si>
  <si>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</si>
  <si>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</si>
  <si>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</si>
  <si>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</si>
  <si>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</si>
  <si>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</si>
  <si>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</si>
  <si>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</si>
  <si>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</si>
  <si>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</si>
  <si>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</si>
  <si>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</si>
  <si>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</si>
  <si>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</si>
  <si>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</si>
  <si>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</si>
  <si>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</si>
  <si>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</si>
  <si>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</si>
  <si>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</si>
  <si>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</si>
  <si>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</si>
  <si>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</si>
  <si>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</si>
  <si>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</si>
  <si>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</si>
  <si>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</si>
  <si>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</si>
  <si>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</si>
  <si>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</si>
  <si>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</si>
  <si>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</si>
  <si>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</si>
  <si>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</si>
  <si>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</si>
  <si>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</si>
  <si>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</si>
  <si>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</si>
  <si>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</si>
  <si>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</si>
  <si>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</si>
  <si>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</si>
  <si>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</si>
  <si>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</si>
  <si>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</si>
  <si>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</si>
  <si>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</si>
  <si>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</si>
  <si>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</si>
  <si>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</si>
  <si>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</si>
  <si>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</si>
  <si>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</si>
  <si>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</si>
  <si>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</si>
  <si>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</si>
  <si>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</si>
  <si>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</si>
  <si>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</si>
  <si>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</si>
  <si>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</si>
  <si>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</si>
  <si>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</si>
  <si>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</si>
  <si>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</si>
  <si>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</si>
  <si>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</si>
  <si>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</si>
  <si>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</si>
  <si>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</si>
  <si>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</si>
  <si>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</si>
  <si>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</si>
  <si>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</si>
  <si>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</si>
  <si>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</si>
  <si>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</si>
  <si>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</si>
  <si>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</si>
  <si>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</si>
  <si>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</si>
  <si>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</si>
  <si>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</si>
  <si>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</si>
  <si>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</si>
  <si>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</si>
  <si>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</si>
  <si>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</si>
  <si>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</si>
  <si>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</si>
  <si>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</si>
  <si>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</si>
  <si>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</si>
  <si>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</si>
  <si>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</si>
  <si>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</si>
  <si>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</si>
  <si>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</si>
  <si>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</si>
  <si>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</si>
  <si>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</si>
  <si>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</si>
  <si>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</si>
  <si>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</si>
  <si>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</si>
  <si>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</si>
  <si>
    <t>Overført fra 2020       1000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</si>
</sst>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C5DBE-2F51-429E-A9D3-56361B4AC09B}">
  <sheetPr>
    <pageSetUpPr autoPageBreaks="0" fitToPage="1"/>
  </sheetPr>
  <dimension ref="A1:Q2216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B4" sqref="B4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2" spans="1:17" x14ac:dyDescent="0.2">
      <c r="B2"/>
      <c r="C2" s="2"/>
      <c r="E2" s="1"/>
      <c r="F2" s="1"/>
      <c r="G2" s="1"/>
      <c r="H2" s="1"/>
      <c r="I2" s="1"/>
    </row>
    <row r="3" spans="1:17" ht="25.5" customHeight="1" x14ac:dyDescent="0.2">
      <c r="B3" s="1" t="s">
        <v>1</v>
      </c>
      <c r="C3" s="2" t="s">
        <v>2</v>
      </c>
      <c r="D3" s="6"/>
      <c r="E3" s="7" t="s">
        <v>1787</v>
      </c>
      <c r="F3" s="8" t="s">
        <v>3</v>
      </c>
      <c r="G3" s="8" t="s">
        <v>4</v>
      </c>
      <c r="H3" s="8" t="s">
        <v>5</v>
      </c>
      <c r="I3" s="8" t="s">
        <v>6</v>
      </c>
    </row>
    <row r="4" spans="1:17" x14ac:dyDescent="0.2">
      <c r="B4" s="1"/>
      <c r="C4" s="2"/>
      <c r="D4" s="6"/>
      <c r="E4" s="1"/>
      <c r="F4" s="1"/>
      <c r="G4" s="1"/>
      <c r="H4" s="1"/>
      <c r="I4" s="1"/>
    </row>
    <row r="5" spans="1:17" ht="15" customHeight="1" x14ac:dyDescent="0.2">
      <c r="B5" s="1"/>
      <c r="C5" s="2"/>
      <c r="D5" s="3" t="s">
        <v>7</v>
      </c>
      <c r="E5" s="1"/>
      <c r="F5" s="1"/>
      <c r="G5" s="1"/>
      <c r="H5" s="1"/>
      <c r="I5" s="1"/>
    </row>
    <row r="6" spans="1:17" ht="27" customHeight="1" x14ac:dyDescent="0.25">
      <c r="B6" s="1"/>
      <c r="C6" s="2"/>
      <c r="D6" s="9" t="s">
        <v>8</v>
      </c>
      <c r="E6" s="1"/>
      <c r="F6" s="1"/>
      <c r="G6" s="1"/>
      <c r="H6" s="1"/>
      <c r="I6" s="1"/>
    </row>
    <row r="7" spans="1:17" ht="15" customHeight="1" x14ac:dyDescent="0.25">
      <c r="B7" s="10">
        <v>1</v>
      </c>
      <c r="C7" s="11"/>
      <c r="D7" s="5" t="s">
        <v>9</v>
      </c>
      <c r="E7" s="12"/>
      <c r="F7" s="1"/>
      <c r="H7" s="1"/>
      <c r="I7" s="1"/>
    </row>
    <row r="8" spans="1:17" x14ac:dyDescent="0.2">
      <c r="B8"/>
      <c r="C8" s="2">
        <v>1</v>
      </c>
      <c r="D8" s="5" t="s">
        <v>10</v>
      </c>
      <c r="E8" s="13">
        <v>0</v>
      </c>
      <c r="F8" s="13">
        <v>12967</v>
      </c>
      <c r="G8" s="13">
        <v>12967</v>
      </c>
      <c r="H8" s="13">
        <v>6483.5</v>
      </c>
      <c r="I8" s="13">
        <v>6483.5</v>
      </c>
    </row>
    <row r="9" spans="1:17" x14ac:dyDescent="0.2">
      <c r="B9"/>
      <c r="C9" s="2">
        <v>50</v>
      </c>
      <c r="D9" s="5" t="s">
        <v>11</v>
      </c>
      <c r="E9" s="13">
        <v>0</v>
      </c>
      <c r="F9" s="13">
        <v>213773</v>
      </c>
      <c r="G9" s="13">
        <v>213773</v>
      </c>
      <c r="H9" s="13">
        <v>111995.5</v>
      </c>
      <c r="I9" s="13">
        <v>101777.5</v>
      </c>
    </row>
    <row r="10" spans="1:17" x14ac:dyDescent="0.2">
      <c r="B10"/>
      <c r="C10" s="2">
        <v>51</v>
      </c>
      <c r="D10" s="5" t="s">
        <v>12</v>
      </c>
      <c r="E10" s="13">
        <v>0</v>
      </c>
      <c r="F10" s="13">
        <v>97900</v>
      </c>
      <c r="G10" s="13">
        <v>97900</v>
      </c>
      <c r="H10" s="13">
        <v>87900</v>
      </c>
      <c r="I10" s="13">
        <v>10000</v>
      </c>
    </row>
    <row r="11" spans="1:17" ht="15" customHeight="1" x14ac:dyDescent="0.2">
      <c r="B11"/>
      <c r="C11" s="14" t="s">
        <v>13</v>
      </c>
      <c r="D11" s="15" t="s">
        <v>14</v>
      </c>
      <c r="E11" s="16">
        <f>SUBTOTAL(9,E8:E10)</f>
        <v>0</v>
      </c>
      <c r="F11" s="16">
        <f>SUBTOTAL(9,F8:F10)</f>
        <v>324640</v>
      </c>
      <c r="G11" s="16">
        <f>SUBTOTAL(9,G8:G10)</f>
        <v>324640</v>
      </c>
      <c r="H11" s="16">
        <f>SUBTOTAL(9,H8:H10)</f>
        <v>206379</v>
      </c>
      <c r="I11" s="16">
        <f>SUBTOTAL(9,I8:I10)</f>
        <v>118261</v>
      </c>
    </row>
    <row r="12" spans="1:17" ht="15" customHeight="1" x14ac:dyDescent="0.25">
      <c r="B12" s="10">
        <v>2</v>
      </c>
      <c r="C12" s="11"/>
      <c r="D12" s="5" t="s">
        <v>15</v>
      </c>
      <c r="E12" s="12"/>
      <c r="F12" s="1"/>
      <c r="H12" s="1"/>
      <c r="I12" s="1"/>
    </row>
    <row r="13" spans="1:17" x14ac:dyDescent="0.2">
      <c r="B13"/>
      <c r="C13" s="2">
        <v>1</v>
      </c>
      <c r="D13" s="5" t="s">
        <v>10</v>
      </c>
      <c r="E13" s="13">
        <v>0</v>
      </c>
      <c r="F13" s="13">
        <v>10792</v>
      </c>
      <c r="G13" s="13">
        <v>10792</v>
      </c>
      <c r="H13" s="13">
        <v>5396</v>
      </c>
      <c r="I13" s="13">
        <v>5396</v>
      </c>
    </row>
    <row r="14" spans="1:17" ht="15" customHeight="1" x14ac:dyDescent="0.2">
      <c r="B14"/>
      <c r="C14" s="14" t="s">
        <v>13</v>
      </c>
      <c r="D14" s="15" t="s">
        <v>16</v>
      </c>
      <c r="E14" s="16">
        <f>SUBTOTAL(9,E13:E13)</f>
        <v>0</v>
      </c>
      <c r="F14" s="16">
        <f>SUBTOTAL(9,F13:F13)</f>
        <v>10792</v>
      </c>
      <c r="G14" s="16">
        <f>SUBTOTAL(9,G13:G13)</f>
        <v>10792</v>
      </c>
      <c r="H14" s="16">
        <f>SUBTOTAL(9,H13:H13)</f>
        <v>5396</v>
      </c>
      <c r="I14" s="16">
        <f>SUBTOTAL(9,I13:I13)</f>
        <v>5396</v>
      </c>
    </row>
    <row r="15" spans="1:17" ht="15" customHeight="1" x14ac:dyDescent="0.2">
      <c r="C15" s="17"/>
      <c r="D15" s="18" t="s">
        <v>17</v>
      </c>
      <c r="E15" s="19">
        <f>SUBTOTAL(9,E6:E14)</f>
        <v>0</v>
      </c>
      <c r="F15" s="19">
        <f>SUBTOTAL(9,F6:F14)</f>
        <v>335432</v>
      </c>
      <c r="G15" s="19">
        <f>SUBTOTAL(9,G6:G14)</f>
        <v>335432</v>
      </c>
      <c r="H15" s="19">
        <f>SUBTOTAL(9,H6:H14)</f>
        <v>211775</v>
      </c>
      <c r="I15" s="19">
        <f>SUBTOTAL(9,I6:I14)</f>
        <v>123657</v>
      </c>
    </row>
    <row r="16" spans="1:17" x14ac:dyDescent="0.2">
      <c r="C16" s="17"/>
      <c r="D16" s="20"/>
      <c r="E16" s="21"/>
      <c r="F16" s="21"/>
      <c r="G16" s="21"/>
      <c r="H16" s="21"/>
      <c r="I16" s="21"/>
    </row>
    <row r="17" spans="2:9" ht="15" customHeight="1" x14ac:dyDescent="0.2">
      <c r="B17" s="1"/>
      <c r="C17" s="2"/>
      <c r="D17" s="3" t="s">
        <v>18</v>
      </c>
      <c r="E17" s="1"/>
      <c r="F17" s="1"/>
      <c r="G17" s="1"/>
      <c r="H17" s="1"/>
      <c r="I17" s="1"/>
    </row>
    <row r="18" spans="2:9" ht="27" customHeight="1" x14ac:dyDescent="0.25">
      <c r="B18" s="1"/>
      <c r="C18" s="2"/>
      <c r="D18" s="9" t="s">
        <v>8</v>
      </c>
      <c r="E18" s="1"/>
      <c r="F18" s="1"/>
      <c r="G18" s="1"/>
      <c r="H18" s="1"/>
      <c r="I18" s="1"/>
    </row>
    <row r="19" spans="2:9" ht="15" customHeight="1" x14ac:dyDescent="0.25">
      <c r="B19" s="10">
        <v>20</v>
      </c>
      <c r="C19" s="11"/>
      <c r="D19" s="5" t="s">
        <v>19</v>
      </c>
      <c r="E19" s="12"/>
      <c r="F19" s="1"/>
      <c r="H19" s="1"/>
      <c r="I19" s="1"/>
    </row>
    <row r="20" spans="2:9" x14ac:dyDescent="0.2">
      <c r="B20"/>
      <c r="C20" s="2">
        <v>1</v>
      </c>
      <c r="D20" s="5" t="s">
        <v>20</v>
      </c>
      <c r="E20" s="13">
        <v>5838</v>
      </c>
      <c r="F20" s="13">
        <v>93315</v>
      </c>
      <c r="G20" s="13">
        <v>99153</v>
      </c>
      <c r="H20" s="13">
        <v>30456.096290000001</v>
      </c>
      <c r="I20" s="13">
        <v>68696.903709999999</v>
      </c>
    </row>
    <row r="21" spans="2:9" x14ac:dyDescent="0.2">
      <c r="B21"/>
      <c r="C21" s="2">
        <v>21</v>
      </c>
      <c r="D21" s="5" t="s">
        <v>21</v>
      </c>
      <c r="E21" s="13">
        <v>6219</v>
      </c>
      <c r="F21" s="13">
        <v>20000</v>
      </c>
      <c r="G21" s="13">
        <v>26219</v>
      </c>
      <c r="H21" s="13">
        <v>8902.8133099999995</v>
      </c>
      <c r="I21" s="13">
        <v>17316.186689999999</v>
      </c>
    </row>
    <row r="22" spans="2:9" ht="15" customHeight="1" x14ac:dyDescent="0.2">
      <c r="B22"/>
      <c r="C22" s="14" t="s">
        <v>13</v>
      </c>
      <c r="D22" s="15" t="s">
        <v>22</v>
      </c>
      <c r="E22" s="16">
        <f>SUBTOTAL(9,E20:E21)</f>
        <v>12057</v>
      </c>
      <c r="F22" s="16">
        <f>SUBTOTAL(9,F20:F21)</f>
        <v>113315</v>
      </c>
      <c r="G22" s="16">
        <f>SUBTOTAL(9,G20:G21)</f>
        <v>125372</v>
      </c>
      <c r="H22" s="16">
        <f>SUBTOTAL(9,H20:H21)</f>
        <v>39358.909599999999</v>
      </c>
      <c r="I22" s="16">
        <f>SUBTOTAL(9,I20:I21)</f>
        <v>86013.090400000001</v>
      </c>
    </row>
    <row r="23" spans="2:9" ht="15" customHeight="1" x14ac:dyDescent="0.25">
      <c r="B23" s="10">
        <v>21</v>
      </c>
      <c r="C23" s="11"/>
      <c r="D23" s="5" t="s">
        <v>23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10220</v>
      </c>
      <c r="F24" s="13">
        <v>177242</v>
      </c>
      <c r="G24" s="13">
        <v>187462</v>
      </c>
      <c r="H24" s="13">
        <v>62025.72885</v>
      </c>
      <c r="I24" s="13">
        <v>125436.27115</v>
      </c>
    </row>
    <row r="25" spans="2:9" ht="15" customHeight="1" x14ac:dyDescent="0.2">
      <c r="B25"/>
      <c r="C25" s="14" t="s">
        <v>13</v>
      </c>
      <c r="D25" s="15" t="s">
        <v>24</v>
      </c>
      <c r="E25" s="16">
        <f>SUBTOTAL(9,E24:E24)</f>
        <v>10220</v>
      </c>
      <c r="F25" s="16">
        <f>SUBTOTAL(9,F24:F24)</f>
        <v>177242</v>
      </c>
      <c r="G25" s="16">
        <f>SUBTOTAL(9,G24:G24)</f>
        <v>187462</v>
      </c>
      <c r="H25" s="16">
        <f>SUBTOTAL(9,H24:H24)</f>
        <v>62025.72885</v>
      </c>
      <c r="I25" s="16">
        <f>SUBTOTAL(9,I24:I24)</f>
        <v>125436.27115</v>
      </c>
    </row>
    <row r="26" spans="2:9" ht="15" customHeight="1" x14ac:dyDescent="0.25">
      <c r="B26" s="10">
        <v>24</v>
      </c>
      <c r="C26" s="11"/>
      <c r="D26" s="5" t="s">
        <v>25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4999</v>
      </c>
      <c r="F27" s="13">
        <v>108355</v>
      </c>
      <c r="G27" s="13">
        <v>113354</v>
      </c>
      <c r="H27" s="13">
        <v>44886.84446</v>
      </c>
      <c r="I27" s="13">
        <v>68467.155540000007</v>
      </c>
    </row>
    <row r="28" spans="2:9" x14ac:dyDescent="0.2">
      <c r="B28"/>
      <c r="C28" s="2">
        <v>21</v>
      </c>
      <c r="D28" s="5" t="s">
        <v>26</v>
      </c>
      <c r="E28" s="13">
        <v>720</v>
      </c>
      <c r="F28" s="13">
        <v>14786</v>
      </c>
      <c r="G28" s="13">
        <v>15506</v>
      </c>
      <c r="H28" s="13">
        <v>4054.5555599999998</v>
      </c>
      <c r="I28" s="13">
        <v>11451.444439999999</v>
      </c>
    </row>
    <row r="29" spans="2:9" ht="15" customHeight="1" x14ac:dyDescent="0.2">
      <c r="B29"/>
      <c r="C29" s="14" t="s">
        <v>13</v>
      </c>
      <c r="D29" s="15" t="s">
        <v>27</v>
      </c>
      <c r="E29" s="16">
        <f>SUBTOTAL(9,E27:E28)</f>
        <v>5719</v>
      </c>
      <c r="F29" s="16">
        <f>SUBTOTAL(9,F27:F28)</f>
        <v>123141</v>
      </c>
      <c r="G29" s="16">
        <f>SUBTOTAL(9,G27:G28)</f>
        <v>128860</v>
      </c>
      <c r="H29" s="16">
        <f>SUBTOTAL(9,H27:H28)</f>
        <v>48941.400020000001</v>
      </c>
      <c r="I29" s="16">
        <f>SUBTOTAL(9,I27:I28)</f>
        <v>79918.599979999999</v>
      </c>
    </row>
    <row r="30" spans="2:9" ht="15" customHeight="1" x14ac:dyDescent="0.2">
      <c r="C30" s="17"/>
      <c r="D30" s="18" t="s">
        <v>28</v>
      </c>
      <c r="E30" s="19">
        <f>SUBTOTAL(9,E18:E29)</f>
        <v>27996</v>
      </c>
      <c r="F30" s="19">
        <f>SUBTOTAL(9,F18:F29)</f>
        <v>413698</v>
      </c>
      <c r="G30" s="19">
        <f>SUBTOTAL(9,G18:G29)</f>
        <v>441694</v>
      </c>
      <c r="H30" s="19">
        <f>SUBTOTAL(9,H18:H29)</f>
        <v>150326.03847</v>
      </c>
      <c r="I30" s="19">
        <f>SUBTOTAL(9,I18:I29)</f>
        <v>291367.96152999997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29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8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30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34000</v>
      </c>
      <c r="F35" s="13">
        <v>989400</v>
      </c>
      <c r="G35" s="13">
        <v>1023400</v>
      </c>
      <c r="H35" s="13">
        <v>378809.14611999999</v>
      </c>
      <c r="I35" s="13">
        <v>644590.85387999995</v>
      </c>
    </row>
    <row r="36" spans="2:9" x14ac:dyDescent="0.2">
      <c r="B36"/>
      <c r="C36" s="2">
        <v>21</v>
      </c>
      <c r="D36" s="5" t="s">
        <v>31</v>
      </c>
      <c r="E36" s="13">
        <v>400</v>
      </c>
      <c r="F36" s="13">
        <v>4200</v>
      </c>
      <c r="G36" s="13">
        <v>4600</v>
      </c>
      <c r="H36" s="13">
        <v>717.77599999999995</v>
      </c>
      <c r="I36" s="13">
        <v>3882.2240000000002</v>
      </c>
    </row>
    <row r="37" spans="2:9" x14ac:dyDescent="0.2">
      <c r="B37"/>
      <c r="C37" s="2">
        <v>45</v>
      </c>
      <c r="D37" s="5" t="s">
        <v>32</v>
      </c>
      <c r="E37" s="13">
        <v>87889</v>
      </c>
      <c r="F37" s="13">
        <v>139900</v>
      </c>
      <c r="G37" s="13">
        <v>227789</v>
      </c>
      <c r="H37" s="13">
        <v>40136.196389999997</v>
      </c>
      <c r="I37" s="13">
        <v>187652.80361</v>
      </c>
    </row>
    <row r="38" spans="2:9" x14ac:dyDescent="0.2">
      <c r="B38"/>
      <c r="C38" s="2">
        <v>50</v>
      </c>
      <c r="D38" s="5" t="s">
        <v>33</v>
      </c>
      <c r="E38" s="13">
        <v>0</v>
      </c>
      <c r="F38" s="13">
        <v>10000</v>
      </c>
      <c r="G38" s="13">
        <v>10000</v>
      </c>
      <c r="H38" s="13">
        <v>2500</v>
      </c>
      <c r="I38" s="13">
        <v>7500</v>
      </c>
    </row>
    <row r="39" spans="2:9" x14ac:dyDescent="0.2">
      <c r="B39"/>
      <c r="C39" s="2">
        <v>70</v>
      </c>
      <c r="D39" s="5" t="s">
        <v>34</v>
      </c>
      <c r="E39" s="13">
        <v>0</v>
      </c>
      <c r="F39" s="13">
        <v>205400</v>
      </c>
      <c r="G39" s="13">
        <v>205400</v>
      </c>
      <c r="H39" s="13">
        <v>83264.593999999997</v>
      </c>
      <c r="I39" s="13">
        <v>122135.406</v>
      </c>
    </row>
    <row r="40" spans="2:9" x14ac:dyDescent="0.2">
      <c r="B40"/>
      <c r="C40" s="2">
        <v>72</v>
      </c>
      <c r="D40" s="5" t="s">
        <v>35</v>
      </c>
      <c r="E40" s="13">
        <v>0</v>
      </c>
      <c r="F40" s="13">
        <v>1500</v>
      </c>
      <c r="G40" s="13">
        <v>1500</v>
      </c>
      <c r="H40" s="13">
        <v>1500</v>
      </c>
      <c r="I40" s="13">
        <v>0</v>
      </c>
    </row>
    <row r="41" spans="2:9" x14ac:dyDescent="0.2">
      <c r="B41"/>
      <c r="C41" s="2">
        <v>73</v>
      </c>
      <c r="D41" s="5" t="s">
        <v>36</v>
      </c>
      <c r="E41" s="13">
        <v>0</v>
      </c>
      <c r="F41" s="13">
        <v>16500</v>
      </c>
      <c r="G41" s="13">
        <v>16500</v>
      </c>
      <c r="H41" s="13">
        <v>7020.1385700000001</v>
      </c>
      <c r="I41" s="13">
        <v>9479.8614300000008</v>
      </c>
    </row>
    <row r="42" spans="2:9" x14ac:dyDescent="0.2">
      <c r="B42"/>
      <c r="C42" s="2">
        <v>74</v>
      </c>
      <c r="D42" s="5" t="s">
        <v>37</v>
      </c>
      <c r="E42" s="13">
        <v>0</v>
      </c>
      <c r="F42" s="13">
        <v>1900</v>
      </c>
      <c r="G42" s="13">
        <v>1900</v>
      </c>
      <c r="H42" s="13">
        <v>0</v>
      </c>
      <c r="I42" s="13">
        <v>1900</v>
      </c>
    </row>
    <row r="43" spans="2:9" ht="15" customHeight="1" x14ac:dyDescent="0.2">
      <c r="B43"/>
      <c r="C43" s="14" t="s">
        <v>13</v>
      </c>
      <c r="D43" s="15" t="s">
        <v>38</v>
      </c>
      <c r="E43" s="16">
        <f>SUBTOTAL(9,E35:E42)</f>
        <v>122289</v>
      </c>
      <c r="F43" s="16">
        <f>SUBTOTAL(9,F35:F42)</f>
        <v>1368800</v>
      </c>
      <c r="G43" s="16">
        <f>SUBTOTAL(9,G35:G42)</f>
        <v>1491089</v>
      </c>
      <c r="H43" s="16">
        <f>SUBTOTAL(9,H35:H42)</f>
        <v>513947.85107999999</v>
      </c>
      <c r="I43" s="16">
        <f>SUBTOTAL(9,I35:I42)</f>
        <v>977141.14892000007</v>
      </c>
    </row>
    <row r="44" spans="2:9" ht="15" customHeight="1" x14ac:dyDescent="0.25">
      <c r="B44" s="10">
        <v>42</v>
      </c>
      <c r="C44" s="11"/>
      <c r="D44" s="5" t="s">
        <v>39</v>
      </c>
      <c r="E44" s="12"/>
      <c r="F44" s="1"/>
      <c r="H44" s="1"/>
      <c r="I44" s="1"/>
    </row>
    <row r="45" spans="2:9" x14ac:dyDescent="0.2">
      <c r="B45"/>
      <c r="C45" s="2">
        <v>1</v>
      </c>
      <c r="D45" s="5" t="s">
        <v>20</v>
      </c>
      <c r="E45" s="13">
        <v>375</v>
      </c>
      <c r="F45" s="13">
        <v>7600</v>
      </c>
      <c r="G45" s="13">
        <v>7975</v>
      </c>
      <c r="H45" s="13">
        <v>2852.8824500000001</v>
      </c>
      <c r="I45" s="13">
        <v>5122.1175499999999</v>
      </c>
    </row>
    <row r="46" spans="2:9" ht="15" customHeight="1" x14ac:dyDescent="0.2">
      <c r="B46"/>
      <c r="C46" s="14" t="s">
        <v>13</v>
      </c>
      <c r="D46" s="15" t="s">
        <v>40</v>
      </c>
      <c r="E46" s="16">
        <f>SUBTOTAL(9,E45:E45)</f>
        <v>375</v>
      </c>
      <c r="F46" s="16">
        <f>SUBTOTAL(9,F45:F45)</f>
        <v>7600</v>
      </c>
      <c r="G46" s="16">
        <f>SUBTOTAL(9,G45:G45)</f>
        <v>7975</v>
      </c>
      <c r="H46" s="16">
        <f>SUBTOTAL(9,H45:H45)</f>
        <v>2852.8824500000001</v>
      </c>
      <c r="I46" s="16">
        <f>SUBTOTAL(9,I45:I45)</f>
        <v>5122.1175499999999</v>
      </c>
    </row>
    <row r="47" spans="2:9" ht="15" customHeight="1" x14ac:dyDescent="0.25">
      <c r="B47" s="10">
        <v>43</v>
      </c>
      <c r="C47" s="11"/>
      <c r="D47" s="5" t="s">
        <v>41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20</v>
      </c>
      <c r="E48" s="13">
        <v>4570</v>
      </c>
      <c r="F48" s="13">
        <v>92511</v>
      </c>
      <c r="G48" s="13">
        <v>97081</v>
      </c>
      <c r="H48" s="13">
        <v>38519.660349999998</v>
      </c>
      <c r="I48" s="13">
        <v>58561.339650000002</v>
      </c>
    </row>
    <row r="49" spans="2:9" ht="15" customHeight="1" x14ac:dyDescent="0.2">
      <c r="B49"/>
      <c r="C49" s="14" t="s">
        <v>13</v>
      </c>
      <c r="D49" s="15" t="s">
        <v>42</v>
      </c>
      <c r="E49" s="16">
        <f>SUBTOTAL(9,E48:E48)</f>
        <v>4570</v>
      </c>
      <c r="F49" s="16">
        <f>SUBTOTAL(9,F48:F48)</f>
        <v>92511</v>
      </c>
      <c r="G49" s="16">
        <f>SUBTOTAL(9,G48:G48)</f>
        <v>97081</v>
      </c>
      <c r="H49" s="16">
        <f>SUBTOTAL(9,H48:H48)</f>
        <v>38519.660349999998</v>
      </c>
      <c r="I49" s="16">
        <f>SUBTOTAL(9,I48:I48)</f>
        <v>58561.339650000002</v>
      </c>
    </row>
    <row r="50" spans="2:9" ht="15" customHeight="1" x14ac:dyDescent="0.25">
      <c r="B50" s="10">
        <v>44</v>
      </c>
      <c r="C50" s="11"/>
      <c r="D50" s="5" t="s">
        <v>43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20</v>
      </c>
      <c r="E51" s="13">
        <v>1300</v>
      </c>
      <c r="F51" s="13">
        <v>34600</v>
      </c>
      <c r="G51" s="13">
        <v>35900</v>
      </c>
      <c r="H51" s="13">
        <v>11570.3894</v>
      </c>
      <c r="I51" s="13">
        <v>24329.6106</v>
      </c>
    </row>
    <row r="52" spans="2:9" x14ac:dyDescent="0.2">
      <c r="B52"/>
      <c r="C52" s="2">
        <v>45</v>
      </c>
      <c r="D52" s="5" t="s">
        <v>44</v>
      </c>
      <c r="E52" s="13">
        <v>2309</v>
      </c>
      <c r="F52" s="13">
        <v>0</v>
      </c>
      <c r="G52" s="13">
        <v>2309</v>
      </c>
      <c r="H52" s="13">
        <v>729.85967000000005</v>
      </c>
      <c r="I52" s="13">
        <v>1579.1403299999999</v>
      </c>
    </row>
    <row r="53" spans="2:9" ht="15" customHeight="1" x14ac:dyDescent="0.2">
      <c r="B53"/>
      <c r="C53" s="14" t="s">
        <v>13</v>
      </c>
      <c r="D53" s="15" t="s">
        <v>45</v>
      </c>
      <c r="E53" s="16">
        <f>SUBTOTAL(9,E51:E52)</f>
        <v>3609</v>
      </c>
      <c r="F53" s="16">
        <f>SUBTOTAL(9,F51:F52)</f>
        <v>34600</v>
      </c>
      <c r="G53" s="16">
        <f>SUBTOTAL(9,G51:G52)</f>
        <v>38209</v>
      </c>
      <c r="H53" s="16">
        <f>SUBTOTAL(9,H51:H52)</f>
        <v>12300.24907</v>
      </c>
      <c r="I53" s="16">
        <f>SUBTOTAL(9,I51:I52)</f>
        <v>25908.750929999998</v>
      </c>
    </row>
    <row r="54" spans="2:9" ht="15" customHeight="1" x14ac:dyDescent="0.25">
      <c r="B54" s="10">
        <v>45</v>
      </c>
      <c r="C54" s="11"/>
      <c r="D54" s="5" t="s">
        <v>46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20</v>
      </c>
      <c r="E55" s="13">
        <v>331</v>
      </c>
      <c r="F55" s="13">
        <v>26100</v>
      </c>
      <c r="G55" s="13">
        <v>26431</v>
      </c>
      <c r="H55" s="13">
        <v>10566.172839999999</v>
      </c>
      <c r="I55" s="13">
        <v>15864.827160000001</v>
      </c>
    </row>
    <row r="56" spans="2:9" ht="15" customHeight="1" x14ac:dyDescent="0.2">
      <c r="B56"/>
      <c r="C56" s="14" t="s">
        <v>13</v>
      </c>
      <c r="D56" s="15" t="s">
        <v>47</v>
      </c>
      <c r="E56" s="16">
        <f>SUBTOTAL(9,E55:E55)</f>
        <v>331</v>
      </c>
      <c r="F56" s="16">
        <f>SUBTOTAL(9,F55:F55)</f>
        <v>26100</v>
      </c>
      <c r="G56" s="16">
        <f>SUBTOTAL(9,G55:G55)</f>
        <v>26431</v>
      </c>
      <c r="H56" s="16">
        <f>SUBTOTAL(9,H55:H55)</f>
        <v>10566.172839999999</v>
      </c>
      <c r="I56" s="16">
        <f>SUBTOTAL(9,I55:I55)</f>
        <v>15864.827160000001</v>
      </c>
    </row>
    <row r="57" spans="2:9" ht="15" customHeight="1" x14ac:dyDescent="0.25">
      <c r="B57" s="10">
        <v>51</v>
      </c>
      <c r="C57" s="11"/>
      <c r="D57" s="5" t="s">
        <v>48</v>
      </c>
      <c r="E57" s="12"/>
      <c r="F57" s="1"/>
      <c r="H57" s="1"/>
      <c r="I57" s="1"/>
    </row>
    <row r="58" spans="2:9" x14ac:dyDescent="0.2">
      <c r="B58"/>
      <c r="C58" s="2">
        <v>1</v>
      </c>
      <c r="D58" s="5" t="s">
        <v>20</v>
      </c>
      <c r="E58" s="13">
        <v>25613</v>
      </c>
      <c r="F58" s="13">
        <v>552491</v>
      </c>
      <c r="G58" s="13">
        <v>578104</v>
      </c>
      <c r="H58" s="13">
        <v>219301.47695000001</v>
      </c>
      <c r="I58" s="13">
        <v>358802.52305000002</v>
      </c>
    </row>
    <row r="59" spans="2:9" x14ac:dyDescent="0.2">
      <c r="B59"/>
      <c r="C59" s="2">
        <v>75</v>
      </c>
      <c r="D59" s="5" t="s">
        <v>49</v>
      </c>
      <c r="E59" s="13">
        <v>0</v>
      </c>
      <c r="F59" s="13">
        <v>27900</v>
      </c>
      <c r="G59" s="13">
        <v>27900</v>
      </c>
      <c r="H59" s="13">
        <v>13950</v>
      </c>
      <c r="I59" s="13">
        <v>13950</v>
      </c>
    </row>
    <row r="60" spans="2:9" ht="15" customHeight="1" x14ac:dyDescent="0.2">
      <c r="B60"/>
      <c r="C60" s="14" t="s">
        <v>13</v>
      </c>
      <c r="D60" s="15" t="s">
        <v>50</v>
      </c>
      <c r="E60" s="16">
        <f>SUBTOTAL(9,E58:E59)</f>
        <v>25613</v>
      </c>
      <c r="F60" s="16">
        <f>SUBTOTAL(9,F58:F59)</f>
        <v>580391</v>
      </c>
      <c r="G60" s="16">
        <f>SUBTOTAL(9,G58:G59)</f>
        <v>606004</v>
      </c>
      <c r="H60" s="16">
        <f>SUBTOTAL(9,H58:H59)</f>
        <v>233251.47695000001</v>
      </c>
      <c r="I60" s="16">
        <f>SUBTOTAL(9,I58:I59)</f>
        <v>372752.52305000002</v>
      </c>
    </row>
    <row r="61" spans="2:9" ht="15" customHeight="1" x14ac:dyDescent="0.2">
      <c r="C61" s="17"/>
      <c r="D61" s="18" t="s">
        <v>52</v>
      </c>
      <c r="E61" s="19">
        <f>SUBTOTAL(9,E33:E60)</f>
        <v>156787</v>
      </c>
      <c r="F61" s="19">
        <f>SUBTOTAL(9,F33:F60)</f>
        <v>2110002</v>
      </c>
      <c r="G61" s="19">
        <f>SUBTOTAL(9,G33:G60)</f>
        <v>2266789</v>
      </c>
      <c r="H61" s="19">
        <f>SUBTOTAL(9,H33:H60)</f>
        <v>811438.29274000006</v>
      </c>
      <c r="I61" s="19">
        <f>SUBTOTAL(9,I33:I60)</f>
        <v>1455350.7072600001</v>
      </c>
    </row>
    <row r="62" spans="2:9" x14ac:dyDescent="0.2">
      <c r="C62" s="17"/>
      <c r="D62" s="20"/>
      <c r="E62" s="21"/>
      <c r="F62" s="21"/>
      <c r="G62" s="21"/>
      <c r="H62" s="21"/>
      <c r="I62" s="21"/>
    </row>
    <row r="63" spans="2:9" ht="15" customHeight="1" x14ac:dyDescent="0.2">
      <c r="B63" s="1"/>
      <c r="C63" s="2"/>
      <c r="D63" s="3" t="s">
        <v>53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8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11"/>
      <c r="D65" s="5" t="s">
        <v>54</v>
      </c>
      <c r="E65" s="12"/>
      <c r="F65" s="1"/>
      <c r="H65" s="1"/>
      <c r="I65" s="1"/>
    </row>
    <row r="66" spans="2:9" x14ac:dyDescent="0.2">
      <c r="B66"/>
      <c r="C66" s="2">
        <v>1</v>
      </c>
      <c r="D66" s="5" t="s">
        <v>55</v>
      </c>
      <c r="E66" s="13">
        <v>5516</v>
      </c>
      <c r="F66" s="13">
        <v>121995</v>
      </c>
      <c r="G66" s="13">
        <v>127511</v>
      </c>
      <c r="H66" s="13">
        <v>47565.24927</v>
      </c>
      <c r="I66" s="13">
        <v>79945.75073</v>
      </c>
    </row>
    <row r="67" spans="2:9" ht="15" customHeight="1" x14ac:dyDescent="0.2">
      <c r="B67"/>
      <c r="C67" s="14" t="s">
        <v>13</v>
      </c>
      <c r="D67" s="15" t="s">
        <v>56</v>
      </c>
      <c r="E67" s="16">
        <f>SUBTOTAL(9,E66:E66)</f>
        <v>5516</v>
      </c>
      <c r="F67" s="16">
        <f>SUBTOTAL(9,F66:F66)</f>
        <v>121995</v>
      </c>
      <c r="G67" s="16">
        <f>SUBTOTAL(9,G66:G66)</f>
        <v>127511</v>
      </c>
      <c r="H67" s="16">
        <f>SUBTOTAL(9,H66:H66)</f>
        <v>47565.24927</v>
      </c>
      <c r="I67" s="16">
        <f>SUBTOTAL(9,I66:I66)</f>
        <v>79945.75073</v>
      </c>
    </row>
    <row r="68" spans="2:9" ht="15" customHeight="1" x14ac:dyDescent="0.2">
      <c r="C68" s="17"/>
      <c r="D68" s="18" t="s">
        <v>57</v>
      </c>
      <c r="E68" s="19">
        <f>SUBTOTAL(9,E64:E67)</f>
        <v>5516</v>
      </c>
      <c r="F68" s="19">
        <f>SUBTOTAL(9,F64:F67)</f>
        <v>121995</v>
      </c>
      <c r="G68" s="19">
        <f>SUBTOTAL(9,G64:G67)</f>
        <v>127511</v>
      </c>
      <c r="H68" s="19">
        <f>SUBTOTAL(9,H64:H67)</f>
        <v>47565.24927</v>
      </c>
      <c r="I68" s="19">
        <f>SUBTOTAL(9,I64:I67)</f>
        <v>79945.75073</v>
      </c>
    </row>
    <row r="69" spans="2:9" x14ac:dyDescent="0.2">
      <c r="C69" s="17"/>
      <c r="D69" s="20"/>
      <c r="E69" s="21"/>
      <c r="F69" s="21"/>
      <c r="G69" s="21"/>
      <c r="H69" s="21"/>
      <c r="I69" s="21"/>
    </row>
    <row r="70" spans="2:9" ht="15" customHeight="1" x14ac:dyDescent="0.2">
      <c r="B70" s="1"/>
      <c r="C70" s="2"/>
      <c r="D70" s="3" t="s">
        <v>58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59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11"/>
      <c r="D72" s="5" t="s">
        <v>60</v>
      </c>
      <c r="E72" s="12"/>
      <c r="F72" s="1"/>
      <c r="H72" s="1"/>
      <c r="I72" s="1"/>
    </row>
    <row r="73" spans="2:9" x14ac:dyDescent="0.2">
      <c r="B73"/>
      <c r="C73" s="2">
        <v>1</v>
      </c>
      <c r="D73" s="5" t="s">
        <v>20</v>
      </c>
      <c r="E73" s="13">
        <v>102764</v>
      </c>
      <c r="F73" s="13">
        <v>2455560</v>
      </c>
      <c r="G73" s="13">
        <v>2558324</v>
      </c>
      <c r="H73" s="13">
        <v>956495.63749999995</v>
      </c>
      <c r="I73" s="13">
        <v>1601828.3625</v>
      </c>
    </row>
    <row r="74" spans="2:9" x14ac:dyDescent="0.2">
      <c r="B74"/>
      <c r="C74" s="2">
        <v>21</v>
      </c>
      <c r="D74" s="5" t="s">
        <v>31</v>
      </c>
      <c r="E74" s="13">
        <v>10164</v>
      </c>
      <c r="F74" s="13">
        <v>39616</v>
      </c>
      <c r="G74" s="13">
        <v>49780</v>
      </c>
      <c r="H74" s="13">
        <v>7222.2476100000003</v>
      </c>
      <c r="I74" s="13">
        <v>42557.752390000001</v>
      </c>
    </row>
    <row r="75" spans="2:9" x14ac:dyDescent="0.2">
      <c r="B75"/>
      <c r="C75" s="2">
        <v>45</v>
      </c>
      <c r="D75" s="5" t="s">
        <v>32</v>
      </c>
      <c r="E75" s="13">
        <v>23932</v>
      </c>
      <c r="F75" s="13">
        <v>25522</v>
      </c>
      <c r="G75" s="13">
        <v>49454</v>
      </c>
      <c r="H75" s="13">
        <v>6658.1063100000001</v>
      </c>
      <c r="I75" s="13">
        <v>42795.893689999997</v>
      </c>
    </row>
    <row r="76" spans="2:9" x14ac:dyDescent="0.2">
      <c r="B76"/>
      <c r="C76" s="2">
        <v>70</v>
      </c>
      <c r="D76" s="5" t="s">
        <v>61</v>
      </c>
      <c r="E76" s="13">
        <v>0</v>
      </c>
      <c r="F76" s="13">
        <v>1156</v>
      </c>
      <c r="G76" s="13">
        <v>1156</v>
      </c>
      <c r="H76" s="13">
        <v>1.875</v>
      </c>
      <c r="I76" s="13">
        <v>1154.125</v>
      </c>
    </row>
    <row r="77" spans="2:9" x14ac:dyDescent="0.2">
      <c r="B77"/>
      <c r="C77" s="2">
        <v>71</v>
      </c>
      <c r="D77" s="5" t="s">
        <v>62</v>
      </c>
      <c r="E77" s="13">
        <v>0</v>
      </c>
      <c r="F77" s="13">
        <v>196</v>
      </c>
      <c r="G77" s="13">
        <v>196</v>
      </c>
      <c r="H77" s="13">
        <v>11.69952</v>
      </c>
      <c r="I77" s="13">
        <v>184.30047999999999</v>
      </c>
    </row>
    <row r="78" spans="2:9" x14ac:dyDescent="0.2">
      <c r="B78"/>
      <c r="C78" s="2">
        <v>90</v>
      </c>
      <c r="D78" s="5" t="s">
        <v>63</v>
      </c>
      <c r="E78" s="13">
        <v>0</v>
      </c>
      <c r="F78" s="13">
        <v>360</v>
      </c>
      <c r="G78" s="13">
        <v>360</v>
      </c>
      <c r="H78" s="13">
        <v>1415.51324</v>
      </c>
      <c r="I78" s="13">
        <v>-1055.51324</v>
      </c>
    </row>
    <row r="79" spans="2:9" ht="15" customHeight="1" x14ac:dyDescent="0.2">
      <c r="B79"/>
      <c r="C79" s="14" t="s">
        <v>13</v>
      </c>
      <c r="D79" s="15" t="s">
        <v>64</v>
      </c>
      <c r="E79" s="16">
        <f>SUBTOTAL(9,E73:E78)</f>
        <v>136860</v>
      </c>
      <c r="F79" s="16">
        <f>SUBTOTAL(9,F73:F78)</f>
        <v>2522410</v>
      </c>
      <c r="G79" s="16">
        <f>SUBTOTAL(9,G73:G78)</f>
        <v>2659270</v>
      </c>
      <c r="H79" s="16">
        <f>SUBTOTAL(9,H73:H78)</f>
        <v>971805.07917999988</v>
      </c>
      <c r="I79" s="16">
        <f>SUBTOTAL(9,I73:I78)</f>
        <v>1687464.9208200001</v>
      </c>
    </row>
    <row r="80" spans="2:9" ht="15" customHeight="1" x14ac:dyDescent="0.25">
      <c r="B80" s="10">
        <v>103</v>
      </c>
      <c r="C80" s="11"/>
      <c r="D80" s="5" t="s">
        <v>65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20</v>
      </c>
      <c r="E81" s="13">
        <v>2472</v>
      </c>
      <c r="F81" s="13">
        <v>67307</v>
      </c>
      <c r="G81" s="13">
        <v>69779</v>
      </c>
      <c r="H81" s="13">
        <v>20432.32317</v>
      </c>
      <c r="I81" s="13">
        <v>49346.676829999997</v>
      </c>
    </row>
    <row r="82" spans="2:9" ht="15" customHeight="1" x14ac:dyDescent="0.2">
      <c r="B82"/>
      <c r="C82" s="14" t="s">
        <v>13</v>
      </c>
      <c r="D82" s="15" t="s">
        <v>66</v>
      </c>
      <c r="E82" s="16">
        <f>SUBTOTAL(9,E81:E81)</f>
        <v>2472</v>
      </c>
      <c r="F82" s="16">
        <f>SUBTOTAL(9,F81:F81)</f>
        <v>67307</v>
      </c>
      <c r="G82" s="16">
        <f>SUBTOTAL(9,G81:G81)</f>
        <v>69779</v>
      </c>
      <c r="H82" s="16">
        <f>SUBTOTAL(9,H81:H81)</f>
        <v>20432.32317</v>
      </c>
      <c r="I82" s="16">
        <f>SUBTOTAL(9,I81:I81)</f>
        <v>49346.676829999997</v>
      </c>
    </row>
    <row r="83" spans="2:9" ht="15" customHeight="1" x14ac:dyDescent="0.25">
      <c r="B83" s="10">
        <v>104</v>
      </c>
      <c r="C83" s="11"/>
      <c r="D83" s="5" t="s">
        <v>67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20</v>
      </c>
      <c r="E84" s="13">
        <v>407</v>
      </c>
      <c r="F84" s="13">
        <v>10331</v>
      </c>
      <c r="G84" s="13">
        <v>10738</v>
      </c>
      <c r="H84" s="13">
        <v>2341.4972499999999</v>
      </c>
      <c r="I84" s="13">
        <v>8396.5027499999997</v>
      </c>
    </row>
    <row r="85" spans="2:9" ht="15" customHeight="1" x14ac:dyDescent="0.2">
      <c r="B85"/>
      <c r="C85" s="14" t="s">
        <v>13</v>
      </c>
      <c r="D85" s="15" t="s">
        <v>68</v>
      </c>
      <c r="E85" s="16">
        <f>SUBTOTAL(9,E84:E84)</f>
        <v>407</v>
      </c>
      <c r="F85" s="16">
        <f>SUBTOTAL(9,F84:F84)</f>
        <v>10331</v>
      </c>
      <c r="G85" s="16">
        <f>SUBTOTAL(9,G84:G84)</f>
        <v>10738</v>
      </c>
      <c r="H85" s="16">
        <f>SUBTOTAL(9,H84:H84)</f>
        <v>2341.4972499999999</v>
      </c>
      <c r="I85" s="16">
        <f>SUBTOTAL(9,I84:I84)</f>
        <v>8396.5027499999997</v>
      </c>
    </row>
    <row r="86" spans="2:9" ht="15" customHeight="1" x14ac:dyDescent="0.2">
      <c r="C86" s="17"/>
      <c r="D86" s="18" t="s">
        <v>69</v>
      </c>
      <c r="E86" s="19">
        <f>SUBTOTAL(9,E72:E85)</f>
        <v>139739</v>
      </c>
      <c r="F86" s="19">
        <f>SUBTOTAL(9,F72:F85)</f>
        <v>2600048</v>
      </c>
      <c r="G86" s="19">
        <f>SUBTOTAL(9,G72:G85)</f>
        <v>2739787</v>
      </c>
      <c r="H86" s="19">
        <f>SUBTOTAL(9,H72:H85)</f>
        <v>994578.89959999989</v>
      </c>
      <c r="I86" s="19">
        <f>SUBTOTAL(9,I72:I85)</f>
        <v>1745208.1004000001</v>
      </c>
    </row>
    <row r="87" spans="2:9" ht="27" customHeight="1" x14ac:dyDescent="0.25">
      <c r="B87" s="1"/>
      <c r="C87" s="2"/>
      <c r="D87" s="9" t="s">
        <v>70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71</v>
      </c>
      <c r="E88" s="12"/>
      <c r="F88" s="1"/>
      <c r="H88" s="1"/>
      <c r="I88" s="1"/>
    </row>
    <row r="89" spans="2:9" x14ac:dyDescent="0.2">
      <c r="B89"/>
      <c r="C89" s="2">
        <v>21</v>
      </c>
      <c r="D89" s="5" t="s">
        <v>72</v>
      </c>
      <c r="E89" s="13">
        <v>6449</v>
      </c>
      <c r="F89" s="13">
        <v>13179</v>
      </c>
      <c r="G89" s="13">
        <v>19628</v>
      </c>
      <c r="H89" s="13">
        <v>1594.9323199999999</v>
      </c>
      <c r="I89" s="13">
        <v>18033.06768</v>
      </c>
    </row>
    <row r="90" spans="2:9" x14ac:dyDescent="0.2">
      <c r="B90"/>
      <c r="C90" s="2">
        <v>70</v>
      </c>
      <c r="D90" s="5" t="s">
        <v>73</v>
      </c>
      <c r="E90" s="13">
        <v>3580</v>
      </c>
      <c r="F90" s="13">
        <v>29752</v>
      </c>
      <c r="G90" s="13">
        <v>33332</v>
      </c>
      <c r="H90" s="13">
        <v>9607.2782200000001</v>
      </c>
      <c r="I90" s="13">
        <v>23724.72178</v>
      </c>
    </row>
    <row r="91" spans="2:9" x14ac:dyDescent="0.2">
      <c r="B91"/>
      <c r="C91" s="2">
        <v>71</v>
      </c>
      <c r="D91" s="5" t="s">
        <v>74</v>
      </c>
      <c r="E91" s="13">
        <v>5952</v>
      </c>
      <c r="F91" s="13">
        <v>8310</v>
      </c>
      <c r="G91" s="13">
        <v>14262</v>
      </c>
      <c r="H91" s="13">
        <v>648.39658999999995</v>
      </c>
      <c r="I91" s="13">
        <v>13613.60341</v>
      </c>
    </row>
    <row r="92" spans="2:9" ht="15" customHeight="1" x14ac:dyDescent="0.2">
      <c r="B92"/>
      <c r="C92" s="14" t="s">
        <v>13</v>
      </c>
      <c r="D92" s="15" t="s">
        <v>75</v>
      </c>
      <c r="E92" s="16">
        <f>SUBTOTAL(9,E89:E91)</f>
        <v>15981</v>
      </c>
      <c r="F92" s="16">
        <f>SUBTOTAL(9,F89:F91)</f>
        <v>51241</v>
      </c>
      <c r="G92" s="16">
        <f>SUBTOTAL(9,G89:G91)</f>
        <v>67222</v>
      </c>
      <c r="H92" s="16">
        <f>SUBTOTAL(9,H89:H91)</f>
        <v>11850.60713</v>
      </c>
      <c r="I92" s="16">
        <f>SUBTOTAL(9,I89:I91)</f>
        <v>55371.392869999996</v>
      </c>
    </row>
    <row r="93" spans="2:9" ht="15" customHeight="1" x14ac:dyDescent="0.25">
      <c r="B93" s="10">
        <v>116</v>
      </c>
      <c r="C93" s="11"/>
      <c r="D93" s="5" t="s">
        <v>76</v>
      </c>
      <c r="E93" s="12"/>
      <c r="F93" s="1"/>
      <c r="H93" s="1"/>
      <c r="I93" s="1"/>
    </row>
    <row r="94" spans="2:9" x14ac:dyDescent="0.2">
      <c r="B94"/>
      <c r="C94" s="2">
        <v>70</v>
      </c>
      <c r="D94" s="5" t="s">
        <v>77</v>
      </c>
      <c r="E94" s="13">
        <v>0</v>
      </c>
      <c r="F94" s="13">
        <v>1338050</v>
      </c>
      <c r="G94" s="13">
        <v>1338050</v>
      </c>
      <c r="H94" s="13">
        <v>681869.44402000005</v>
      </c>
      <c r="I94" s="13">
        <v>656180.55597999995</v>
      </c>
    </row>
    <row r="95" spans="2:9" ht="15" customHeight="1" x14ac:dyDescent="0.2">
      <c r="B95"/>
      <c r="C95" s="14" t="s">
        <v>13</v>
      </c>
      <c r="D95" s="15" t="s">
        <v>78</v>
      </c>
      <c r="E95" s="16">
        <f>SUBTOTAL(9,E94:E94)</f>
        <v>0</v>
      </c>
      <c r="F95" s="16">
        <f>SUBTOTAL(9,F94:F94)</f>
        <v>1338050</v>
      </c>
      <c r="G95" s="16">
        <f>SUBTOTAL(9,G94:G94)</f>
        <v>1338050</v>
      </c>
      <c r="H95" s="16">
        <f>SUBTOTAL(9,H94:H94)</f>
        <v>681869.44402000005</v>
      </c>
      <c r="I95" s="16">
        <f>SUBTOTAL(9,I94:I94)</f>
        <v>656180.55597999995</v>
      </c>
    </row>
    <row r="96" spans="2:9" ht="15" customHeight="1" x14ac:dyDescent="0.25">
      <c r="B96" s="10">
        <v>117</v>
      </c>
      <c r="C96" s="11"/>
      <c r="D96" s="5" t="s">
        <v>79</v>
      </c>
      <c r="E96" s="12"/>
      <c r="F96" s="1"/>
      <c r="H96" s="1"/>
      <c r="I96" s="1"/>
    </row>
    <row r="97" spans="2:9" x14ac:dyDescent="0.2">
      <c r="B97"/>
      <c r="C97" s="2">
        <v>77</v>
      </c>
      <c r="D97" s="5" t="s">
        <v>80</v>
      </c>
      <c r="E97" s="13">
        <v>7427</v>
      </c>
      <c r="F97" s="13">
        <v>2536000</v>
      </c>
      <c r="G97" s="13">
        <v>2543427</v>
      </c>
      <c r="H97" s="13">
        <v>726804.57943000004</v>
      </c>
      <c r="I97" s="13">
        <v>1816622.4205700001</v>
      </c>
    </row>
    <row r="98" spans="2:9" x14ac:dyDescent="0.2">
      <c r="B98"/>
      <c r="C98" s="2">
        <v>78</v>
      </c>
      <c r="D98" s="5" t="s">
        <v>81</v>
      </c>
      <c r="E98" s="13">
        <v>3792</v>
      </c>
      <c r="F98" s="13">
        <v>2158000</v>
      </c>
      <c r="G98" s="13">
        <v>2161792</v>
      </c>
      <c r="H98" s="13">
        <v>755192.93600999995</v>
      </c>
      <c r="I98" s="13">
        <v>1406599.0639899999</v>
      </c>
    </row>
    <row r="99" spans="2:9" ht="15" customHeight="1" x14ac:dyDescent="0.2">
      <c r="B99"/>
      <c r="C99" s="14" t="s">
        <v>13</v>
      </c>
      <c r="D99" s="15" t="s">
        <v>82</v>
      </c>
      <c r="E99" s="16">
        <f>SUBTOTAL(9,E97:E98)</f>
        <v>11219</v>
      </c>
      <c r="F99" s="16">
        <f>SUBTOTAL(9,F97:F98)</f>
        <v>4694000</v>
      </c>
      <c r="G99" s="16">
        <f>SUBTOTAL(9,G97:G98)</f>
        <v>4705219</v>
      </c>
      <c r="H99" s="16">
        <f>SUBTOTAL(9,H97:H98)</f>
        <v>1481997.51544</v>
      </c>
      <c r="I99" s="16">
        <f>SUBTOTAL(9,I97:I98)</f>
        <v>3223221.4845599998</v>
      </c>
    </row>
    <row r="100" spans="2:9" ht="15" customHeight="1" x14ac:dyDescent="0.25">
      <c r="B100" s="10">
        <v>118</v>
      </c>
      <c r="C100" s="11"/>
      <c r="D100" s="5" t="s">
        <v>83</v>
      </c>
      <c r="E100" s="12"/>
      <c r="F100" s="1"/>
      <c r="H100" s="1"/>
      <c r="I100" s="1"/>
    </row>
    <row r="101" spans="2:9" x14ac:dyDescent="0.2">
      <c r="B101"/>
      <c r="C101" s="2">
        <v>21</v>
      </c>
      <c r="D101" s="5" t="s">
        <v>84</v>
      </c>
      <c r="E101" s="13">
        <v>5859</v>
      </c>
      <c r="F101" s="13">
        <v>96460</v>
      </c>
      <c r="G101" s="13">
        <v>102319</v>
      </c>
      <c r="H101" s="13">
        <v>28420.03989</v>
      </c>
      <c r="I101" s="13">
        <v>73898.96011</v>
      </c>
    </row>
    <row r="102" spans="2:9" ht="25.5" x14ac:dyDescent="0.2">
      <c r="B102"/>
      <c r="C102" s="2">
        <v>70</v>
      </c>
      <c r="D102" s="5" t="s">
        <v>85</v>
      </c>
      <c r="E102" s="13">
        <v>75168</v>
      </c>
      <c r="F102" s="13">
        <v>252281</v>
      </c>
      <c r="G102" s="13">
        <v>327449</v>
      </c>
      <c r="H102" s="13">
        <v>55859.72378</v>
      </c>
      <c r="I102" s="13">
        <v>271589.27622</v>
      </c>
    </row>
    <row r="103" spans="2:9" x14ac:dyDescent="0.2">
      <c r="B103"/>
      <c r="C103" s="2">
        <v>71</v>
      </c>
      <c r="D103" s="5" t="s">
        <v>86</v>
      </c>
      <c r="E103" s="13">
        <v>6120</v>
      </c>
      <c r="F103" s="13">
        <v>11889</v>
      </c>
      <c r="G103" s="13">
        <v>18009</v>
      </c>
      <c r="H103" s="13">
        <v>5689.6414000000004</v>
      </c>
      <c r="I103" s="13">
        <v>12319.3586</v>
      </c>
    </row>
    <row r="104" spans="2:9" x14ac:dyDescent="0.2">
      <c r="B104"/>
      <c r="C104" s="2">
        <v>72</v>
      </c>
      <c r="D104" s="5" t="s">
        <v>87</v>
      </c>
      <c r="E104" s="13">
        <v>7607</v>
      </c>
      <c r="F104" s="13">
        <v>14886</v>
      </c>
      <c r="G104" s="13">
        <v>22493</v>
      </c>
      <c r="H104" s="13">
        <v>283.262</v>
      </c>
      <c r="I104" s="13">
        <v>22209.738000000001</v>
      </c>
    </row>
    <row r="105" spans="2:9" x14ac:dyDescent="0.2">
      <c r="B105"/>
      <c r="C105" s="2">
        <v>73</v>
      </c>
      <c r="D105" s="5" t="s">
        <v>88</v>
      </c>
      <c r="E105" s="13">
        <v>9180</v>
      </c>
      <c r="F105" s="13">
        <v>20892</v>
      </c>
      <c r="G105" s="13">
        <v>30072</v>
      </c>
      <c r="H105" s="13">
        <v>0</v>
      </c>
      <c r="I105" s="13">
        <v>30072</v>
      </c>
    </row>
    <row r="106" spans="2:9" x14ac:dyDescent="0.2">
      <c r="B106"/>
      <c r="C106" s="2">
        <v>74</v>
      </c>
      <c r="D106" s="5" t="s">
        <v>89</v>
      </c>
      <c r="E106" s="13">
        <v>0</v>
      </c>
      <c r="F106" s="13">
        <v>54050</v>
      </c>
      <c r="G106" s="13">
        <v>54050</v>
      </c>
      <c r="H106" s="13">
        <v>22549.218000000001</v>
      </c>
      <c r="I106" s="13">
        <v>31500.781999999999</v>
      </c>
    </row>
    <row r="107" spans="2:9" ht="15" customHeight="1" x14ac:dyDescent="0.2">
      <c r="B107"/>
      <c r="C107" s="14" t="s">
        <v>13</v>
      </c>
      <c r="D107" s="15" t="s">
        <v>90</v>
      </c>
      <c r="E107" s="16">
        <f>SUBTOTAL(9,E101:E106)</f>
        <v>103934</v>
      </c>
      <c r="F107" s="16">
        <f>SUBTOTAL(9,F101:F106)</f>
        <v>450458</v>
      </c>
      <c r="G107" s="16">
        <f>SUBTOTAL(9,G101:G106)</f>
        <v>554392</v>
      </c>
      <c r="H107" s="16">
        <f>SUBTOTAL(9,H101:H106)</f>
        <v>112801.88507000002</v>
      </c>
      <c r="I107" s="16">
        <f>SUBTOTAL(9,I101:I106)</f>
        <v>441590.11492999998</v>
      </c>
    </row>
    <row r="108" spans="2:9" ht="15" customHeight="1" x14ac:dyDescent="0.2">
      <c r="C108" s="17"/>
      <c r="D108" s="18" t="s">
        <v>91</v>
      </c>
      <c r="E108" s="19">
        <f>SUBTOTAL(9,E88:E107)</f>
        <v>131134</v>
      </c>
      <c r="F108" s="19">
        <f>SUBTOTAL(9,F88:F107)</f>
        <v>6533749</v>
      </c>
      <c r="G108" s="19">
        <f>SUBTOTAL(9,G88:G107)</f>
        <v>6664883</v>
      </c>
      <c r="H108" s="19">
        <f>SUBTOTAL(9,H88:H107)</f>
        <v>2288519.4516600003</v>
      </c>
      <c r="I108" s="19">
        <f>SUBTOTAL(9,I88:I107)</f>
        <v>4376363.5483399993</v>
      </c>
    </row>
    <row r="109" spans="2:9" ht="27" customHeight="1" x14ac:dyDescent="0.25">
      <c r="B109" s="1"/>
      <c r="C109" s="2"/>
      <c r="D109" s="9" t="s">
        <v>92</v>
      </c>
      <c r="E109" s="1"/>
      <c r="F109" s="1"/>
      <c r="G109" s="1"/>
      <c r="H109" s="1"/>
      <c r="I109" s="1"/>
    </row>
    <row r="110" spans="2:9" ht="15" customHeight="1" x14ac:dyDescent="0.25">
      <c r="B110" s="10">
        <v>140</v>
      </c>
      <c r="C110" s="11"/>
      <c r="D110" s="5" t="s">
        <v>60</v>
      </c>
      <c r="E110" s="12"/>
      <c r="F110" s="1"/>
      <c r="H110" s="1"/>
      <c r="I110" s="1"/>
    </row>
    <row r="111" spans="2:9" x14ac:dyDescent="0.2">
      <c r="B111"/>
      <c r="C111" s="2">
        <v>1</v>
      </c>
      <c r="D111" s="5" t="s">
        <v>20</v>
      </c>
      <c r="E111" s="13">
        <v>80456</v>
      </c>
      <c r="F111" s="13">
        <v>1709607</v>
      </c>
      <c r="G111" s="13">
        <v>1790063</v>
      </c>
      <c r="H111" s="13">
        <v>584993.73358999996</v>
      </c>
      <c r="I111" s="13">
        <v>1205069.2664099999</v>
      </c>
    </row>
    <row r="112" spans="2:9" x14ac:dyDescent="0.2">
      <c r="B112"/>
      <c r="C112" s="2">
        <v>21</v>
      </c>
      <c r="D112" s="5" t="s">
        <v>31</v>
      </c>
      <c r="E112" s="13">
        <v>30086</v>
      </c>
      <c r="F112" s="13">
        <v>140461</v>
      </c>
      <c r="G112" s="13">
        <v>170547</v>
      </c>
      <c r="H112" s="13">
        <v>17682.434730000001</v>
      </c>
      <c r="I112" s="13">
        <v>152864.56526999999</v>
      </c>
    </row>
    <row r="113" spans="2:9" x14ac:dyDescent="0.2">
      <c r="B113"/>
      <c r="C113" s="2">
        <v>45</v>
      </c>
      <c r="D113" s="5" t="s">
        <v>32</v>
      </c>
      <c r="E113" s="13">
        <v>63701</v>
      </c>
      <c r="F113" s="13">
        <v>17570</v>
      </c>
      <c r="G113" s="13">
        <v>81271</v>
      </c>
      <c r="H113" s="13">
        <v>1771.47298</v>
      </c>
      <c r="I113" s="13">
        <v>79499.527019999994</v>
      </c>
    </row>
    <row r="114" spans="2:9" ht="15" customHeight="1" x14ac:dyDescent="0.2">
      <c r="B114"/>
      <c r="C114" s="14" t="s">
        <v>13</v>
      </c>
      <c r="D114" s="15" t="s">
        <v>93</v>
      </c>
      <c r="E114" s="16">
        <f>SUBTOTAL(9,E111:E113)</f>
        <v>174243</v>
      </c>
      <c r="F114" s="16">
        <f>SUBTOTAL(9,F111:F113)</f>
        <v>1867638</v>
      </c>
      <c r="G114" s="16">
        <f>SUBTOTAL(9,G111:G113)</f>
        <v>2041881</v>
      </c>
      <c r="H114" s="16">
        <f>SUBTOTAL(9,H111:H113)</f>
        <v>604447.6412999999</v>
      </c>
      <c r="I114" s="16">
        <f>SUBTOTAL(9,I111:I113)</f>
        <v>1437433.3586999997</v>
      </c>
    </row>
    <row r="115" spans="2:9" ht="15" customHeight="1" x14ac:dyDescent="0.25">
      <c r="B115" s="10">
        <v>141</v>
      </c>
      <c r="C115" s="11"/>
      <c r="D115" s="5" t="s">
        <v>94</v>
      </c>
      <c r="E115" s="12"/>
      <c r="F115" s="1"/>
      <c r="H115" s="1"/>
      <c r="I115" s="1"/>
    </row>
    <row r="116" spans="2:9" x14ac:dyDescent="0.2">
      <c r="B116"/>
      <c r="C116" s="2">
        <v>1</v>
      </c>
      <c r="D116" s="5" t="s">
        <v>20</v>
      </c>
      <c r="E116" s="13">
        <v>14468</v>
      </c>
      <c r="F116" s="13">
        <v>290956</v>
      </c>
      <c r="G116" s="13">
        <v>305424</v>
      </c>
      <c r="H116" s="13">
        <v>113987.02227</v>
      </c>
      <c r="I116" s="13">
        <v>191436.97773000001</v>
      </c>
    </row>
    <row r="117" spans="2:9" x14ac:dyDescent="0.2">
      <c r="B117"/>
      <c r="C117" s="2">
        <v>21</v>
      </c>
      <c r="D117" s="5" t="s">
        <v>31</v>
      </c>
      <c r="E117" s="13">
        <v>3012</v>
      </c>
      <c r="F117" s="13">
        <v>23873</v>
      </c>
      <c r="G117" s="13">
        <v>26885</v>
      </c>
      <c r="H117" s="13">
        <v>8040.30206</v>
      </c>
      <c r="I117" s="13">
        <v>18844.697939999998</v>
      </c>
    </row>
    <row r="118" spans="2:9" ht="15" customHeight="1" x14ac:dyDescent="0.2">
      <c r="B118"/>
      <c r="C118" s="14" t="s">
        <v>13</v>
      </c>
      <c r="D118" s="15" t="s">
        <v>95</v>
      </c>
      <c r="E118" s="16">
        <f>SUBTOTAL(9,E116:E117)</f>
        <v>17480</v>
      </c>
      <c r="F118" s="16">
        <f>SUBTOTAL(9,F116:F117)</f>
        <v>314829</v>
      </c>
      <c r="G118" s="16">
        <f>SUBTOTAL(9,G116:G117)</f>
        <v>332309</v>
      </c>
      <c r="H118" s="16">
        <f>SUBTOTAL(9,H116:H117)</f>
        <v>122027.32433</v>
      </c>
      <c r="I118" s="16">
        <f>SUBTOTAL(9,I116:I117)</f>
        <v>210281.67567000003</v>
      </c>
    </row>
    <row r="119" spans="2:9" ht="15" customHeight="1" x14ac:dyDescent="0.25">
      <c r="B119" s="10">
        <v>144</v>
      </c>
      <c r="C119" s="11"/>
      <c r="D119" s="5" t="s">
        <v>96</v>
      </c>
      <c r="E119" s="12"/>
      <c r="F119" s="1"/>
      <c r="H119" s="1"/>
      <c r="I119" s="1"/>
    </row>
    <row r="120" spans="2:9" x14ac:dyDescent="0.2">
      <c r="B120"/>
      <c r="C120" s="2">
        <v>1</v>
      </c>
      <c r="D120" s="5" t="s">
        <v>20</v>
      </c>
      <c r="E120" s="13">
        <v>2606</v>
      </c>
      <c r="F120" s="13">
        <v>54767</v>
      </c>
      <c r="G120" s="13">
        <v>57373</v>
      </c>
      <c r="H120" s="13">
        <v>20443.910899999999</v>
      </c>
      <c r="I120" s="13">
        <v>36929.089099999997</v>
      </c>
    </row>
    <row r="121" spans="2:9" x14ac:dyDescent="0.2">
      <c r="B121"/>
      <c r="C121" s="2">
        <v>70</v>
      </c>
      <c r="D121" s="5" t="s">
        <v>97</v>
      </c>
      <c r="E121" s="13">
        <v>985</v>
      </c>
      <c r="F121" s="13">
        <v>80477</v>
      </c>
      <c r="G121" s="13">
        <v>81462</v>
      </c>
      <c r="H121" s="13">
        <v>32101.995149999999</v>
      </c>
      <c r="I121" s="13">
        <v>49360.004849999998</v>
      </c>
    </row>
    <row r="122" spans="2:9" ht="15" customHeight="1" x14ac:dyDescent="0.2">
      <c r="B122"/>
      <c r="C122" s="14" t="s">
        <v>13</v>
      </c>
      <c r="D122" s="15" t="s">
        <v>98</v>
      </c>
      <c r="E122" s="16">
        <f>SUBTOTAL(9,E120:E121)</f>
        <v>3591</v>
      </c>
      <c r="F122" s="16">
        <f>SUBTOTAL(9,F120:F121)</f>
        <v>135244</v>
      </c>
      <c r="G122" s="16">
        <f>SUBTOTAL(9,G120:G121)</f>
        <v>138835</v>
      </c>
      <c r="H122" s="16">
        <f>SUBTOTAL(9,H120:H121)</f>
        <v>52545.906049999998</v>
      </c>
      <c r="I122" s="16">
        <f>SUBTOTAL(9,I120:I121)</f>
        <v>86289.093949999995</v>
      </c>
    </row>
    <row r="123" spans="2:9" ht="15" customHeight="1" x14ac:dyDescent="0.2">
      <c r="C123" s="17"/>
      <c r="D123" s="18" t="s">
        <v>99</v>
      </c>
      <c r="E123" s="19">
        <f>SUBTOTAL(9,E110:E122)</f>
        <v>195314</v>
      </c>
      <c r="F123" s="19">
        <f>SUBTOTAL(9,F110:F122)</f>
        <v>2317711</v>
      </c>
      <c r="G123" s="19">
        <f>SUBTOTAL(9,G110:G122)</f>
        <v>2513025</v>
      </c>
      <c r="H123" s="19">
        <f>SUBTOTAL(9,H110:H122)</f>
        <v>779020.87167999987</v>
      </c>
      <c r="I123" s="19">
        <f>SUBTOTAL(9,I110:I122)</f>
        <v>1734004.1283199997</v>
      </c>
    </row>
    <row r="124" spans="2:9" ht="27" customHeight="1" x14ac:dyDescent="0.25">
      <c r="B124" s="1"/>
      <c r="C124" s="2"/>
      <c r="D124" s="9" t="s">
        <v>100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101</v>
      </c>
      <c r="E125" s="12"/>
      <c r="F125" s="1"/>
      <c r="H125" s="1"/>
      <c r="I125" s="1"/>
    </row>
    <row r="126" spans="2:9" x14ac:dyDescent="0.2">
      <c r="B126"/>
      <c r="C126" s="2">
        <v>70</v>
      </c>
      <c r="D126" s="5" t="s">
        <v>102</v>
      </c>
      <c r="E126" s="13">
        <v>168</v>
      </c>
      <c r="F126" s="13">
        <v>4778354</v>
      </c>
      <c r="G126" s="13">
        <v>4778522</v>
      </c>
      <c r="H126" s="13">
        <v>2867573.3040100001</v>
      </c>
      <c r="I126" s="13">
        <v>1910948.6959899999</v>
      </c>
    </row>
    <row r="127" spans="2:9" x14ac:dyDescent="0.2">
      <c r="B127"/>
      <c r="C127" s="2">
        <v>71</v>
      </c>
      <c r="D127" s="5" t="s">
        <v>103</v>
      </c>
      <c r="E127" s="13">
        <v>0</v>
      </c>
      <c r="F127" s="13">
        <v>800000</v>
      </c>
      <c r="G127" s="13">
        <v>800000</v>
      </c>
      <c r="H127" s="13">
        <v>800000</v>
      </c>
      <c r="I127" s="13">
        <v>0</v>
      </c>
    </row>
    <row r="128" spans="2:9" x14ac:dyDescent="0.2">
      <c r="B128"/>
      <c r="C128" s="2">
        <v>72</v>
      </c>
      <c r="D128" s="5" t="s">
        <v>104</v>
      </c>
      <c r="E128" s="13">
        <v>0</v>
      </c>
      <c r="F128" s="13">
        <v>680000</v>
      </c>
      <c r="G128" s="13">
        <v>680000</v>
      </c>
      <c r="H128" s="13">
        <v>680000</v>
      </c>
      <c r="I128" s="13">
        <v>0</v>
      </c>
    </row>
    <row r="129" spans="2:9" ht="15" customHeight="1" x14ac:dyDescent="0.2">
      <c r="B129"/>
      <c r="C129" s="14" t="s">
        <v>13</v>
      </c>
      <c r="D129" s="15" t="s">
        <v>105</v>
      </c>
      <c r="E129" s="16">
        <f>SUBTOTAL(9,E126:E128)</f>
        <v>168</v>
      </c>
      <c r="F129" s="16">
        <f>SUBTOTAL(9,F126:F128)</f>
        <v>6258354</v>
      </c>
      <c r="G129" s="16">
        <f>SUBTOTAL(9,G126:G128)</f>
        <v>6258522</v>
      </c>
      <c r="H129" s="16">
        <f>SUBTOTAL(9,H126:H128)</f>
        <v>4347573.3040100001</v>
      </c>
      <c r="I129" s="16">
        <f>SUBTOTAL(9,I126:I128)</f>
        <v>1910948.6959899999</v>
      </c>
    </row>
    <row r="130" spans="2:9" ht="15" customHeight="1" x14ac:dyDescent="0.25">
      <c r="B130" s="10">
        <v>151</v>
      </c>
      <c r="C130" s="11"/>
      <c r="D130" s="5" t="s">
        <v>106</v>
      </c>
      <c r="E130" s="12"/>
      <c r="F130" s="1"/>
      <c r="H130" s="1"/>
      <c r="I130" s="1"/>
    </row>
    <row r="131" spans="2:9" x14ac:dyDescent="0.2">
      <c r="B131"/>
      <c r="C131" s="2">
        <v>70</v>
      </c>
      <c r="D131" s="5" t="s">
        <v>107</v>
      </c>
      <c r="E131" s="13">
        <v>17289</v>
      </c>
      <c r="F131" s="13">
        <v>408260</v>
      </c>
      <c r="G131" s="13">
        <v>425549</v>
      </c>
      <c r="H131" s="13">
        <v>19027.932799999999</v>
      </c>
      <c r="I131" s="13">
        <v>406521.06719999999</v>
      </c>
    </row>
    <row r="132" spans="2:9" x14ac:dyDescent="0.2">
      <c r="B132"/>
      <c r="C132" s="2">
        <v>71</v>
      </c>
      <c r="D132" s="5" t="s">
        <v>108</v>
      </c>
      <c r="E132" s="13">
        <v>66101</v>
      </c>
      <c r="F132" s="13">
        <v>260060</v>
      </c>
      <c r="G132" s="13">
        <v>326161</v>
      </c>
      <c r="H132" s="13">
        <v>26708.598010000002</v>
      </c>
      <c r="I132" s="13">
        <v>299452.40198999998</v>
      </c>
    </row>
    <row r="133" spans="2:9" x14ac:dyDescent="0.2">
      <c r="B133"/>
      <c r="C133" s="2">
        <v>72</v>
      </c>
      <c r="D133" s="5" t="s">
        <v>109</v>
      </c>
      <c r="E133" s="13">
        <v>41487</v>
      </c>
      <c r="F133" s="13">
        <v>864829</v>
      </c>
      <c r="G133" s="13">
        <v>906316</v>
      </c>
      <c r="H133" s="13">
        <v>105569.724</v>
      </c>
      <c r="I133" s="13">
        <v>800746.27599999995</v>
      </c>
    </row>
    <row r="134" spans="2:9" x14ac:dyDescent="0.2">
      <c r="B134"/>
      <c r="C134" s="2">
        <v>73</v>
      </c>
      <c r="D134" s="5" t="s">
        <v>110</v>
      </c>
      <c r="E134" s="13">
        <v>0</v>
      </c>
      <c r="F134" s="13">
        <v>225738</v>
      </c>
      <c r="G134" s="13">
        <v>225738</v>
      </c>
      <c r="H134" s="13">
        <v>15785</v>
      </c>
      <c r="I134" s="13">
        <v>209953</v>
      </c>
    </row>
    <row r="135" spans="2:9" x14ac:dyDescent="0.2">
      <c r="B135"/>
      <c r="C135" s="2">
        <v>74</v>
      </c>
      <c r="D135" s="5" t="s">
        <v>111</v>
      </c>
      <c r="E135" s="13">
        <v>4481</v>
      </c>
      <c r="F135" s="13">
        <v>324690</v>
      </c>
      <c r="G135" s="13">
        <v>329171</v>
      </c>
      <c r="H135" s="13">
        <v>247053.61567</v>
      </c>
      <c r="I135" s="13">
        <v>82117.384330000001</v>
      </c>
    </row>
    <row r="136" spans="2:9" ht="15" customHeight="1" x14ac:dyDescent="0.2">
      <c r="B136"/>
      <c r="C136" s="14" t="s">
        <v>13</v>
      </c>
      <c r="D136" s="15" t="s">
        <v>112</v>
      </c>
      <c r="E136" s="16">
        <f>SUBTOTAL(9,E131:E135)</f>
        <v>129358</v>
      </c>
      <c r="F136" s="16">
        <f>SUBTOTAL(9,F131:F135)</f>
        <v>2083577</v>
      </c>
      <c r="G136" s="16">
        <f>SUBTOTAL(9,G131:G135)</f>
        <v>2212935</v>
      </c>
      <c r="H136" s="16">
        <f>SUBTOTAL(9,H131:H135)</f>
        <v>414144.87048000004</v>
      </c>
      <c r="I136" s="16">
        <f>SUBTOTAL(9,I131:I135)</f>
        <v>1798790.12952</v>
      </c>
    </row>
    <row r="137" spans="2:9" ht="15" customHeight="1" x14ac:dyDescent="0.25">
      <c r="B137" s="10">
        <v>152</v>
      </c>
      <c r="C137" s="11"/>
      <c r="D137" s="5" t="s">
        <v>113</v>
      </c>
      <c r="E137" s="12"/>
      <c r="F137" s="1"/>
      <c r="H137" s="1"/>
      <c r="I137" s="1"/>
    </row>
    <row r="138" spans="2:9" x14ac:dyDescent="0.2">
      <c r="B138"/>
      <c r="C138" s="2">
        <v>70</v>
      </c>
      <c r="D138" s="5" t="s">
        <v>114</v>
      </c>
      <c r="E138" s="13">
        <v>11623</v>
      </c>
      <c r="F138" s="13">
        <v>637217</v>
      </c>
      <c r="G138" s="13">
        <v>648840</v>
      </c>
      <c r="H138" s="13">
        <v>71350.391080000001</v>
      </c>
      <c r="I138" s="13">
        <v>577489.60892000003</v>
      </c>
    </row>
    <row r="139" spans="2:9" x14ac:dyDescent="0.2">
      <c r="B139"/>
      <c r="C139" s="2">
        <v>71</v>
      </c>
      <c r="D139" s="5" t="s">
        <v>115</v>
      </c>
      <c r="E139" s="13">
        <v>0</v>
      </c>
      <c r="F139" s="13">
        <v>165000</v>
      </c>
      <c r="G139" s="13">
        <v>165000</v>
      </c>
      <c r="H139" s="13">
        <v>0</v>
      </c>
      <c r="I139" s="13">
        <v>165000</v>
      </c>
    </row>
    <row r="140" spans="2:9" ht="15" customHeight="1" x14ac:dyDescent="0.2">
      <c r="B140"/>
      <c r="C140" s="14" t="s">
        <v>13</v>
      </c>
      <c r="D140" s="15" t="s">
        <v>116</v>
      </c>
      <c r="E140" s="16">
        <f>SUBTOTAL(9,E138:E139)</f>
        <v>11623</v>
      </c>
      <c r="F140" s="16">
        <f>SUBTOTAL(9,F138:F139)</f>
        <v>802217</v>
      </c>
      <c r="G140" s="16">
        <f>SUBTOTAL(9,G138:G139)</f>
        <v>813840</v>
      </c>
      <c r="H140" s="16">
        <f>SUBTOTAL(9,H138:H139)</f>
        <v>71350.391080000001</v>
      </c>
      <c r="I140" s="16">
        <f>SUBTOTAL(9,I138:I139)</f>
        <v>742489.60892000003</v>
      </c>
    </row>
    <row r="141" spans="2:9" ht="15" customHeight="1" x14ac:dyDescent="0.25">
      <c r="B141" s="10">
        <v>159</v>
      </c>
      <c r="C141" s="11"/>
      <c r="D141" s="5" t="s">
        <v>117</v>
      </c>
      <c r="E141" s="12"/>
      <c r="F141" s="1"/>
      <c r="H141" s="1"/>
      <c r="I141" s="1"/>
    </row>
    <row r="142" spans="2:9" x14ac:dyDescent="0.2">
      <c r="B142"/>
      <c r="C142" s="2">
        <v>70</v>
      </c>
      <c r="D142" s="5" t="s">
        <v>118</v>
      </c>
      <c r="E142" s="13">
        <v>39121</v>
      </c>
      <c r="F142" s="13">
        <v>589011</v>
      </c>
      <c r="G142" s="13">
        <v>628132</v>
      </c>
      <c r="H142" s="13">
        <v>134847.20718999999</v>
      </c>
      <c r="I142" s="13">
        <v>493284.79281000001</v>
      </c>
    </row>
    <row r="143" spans="2:9" x14ac:dyDescent="0.2">
      <c r="B143"/>
      <c r="C143" s="2">
        <v>71</v>
      </c>
      <c r="D143" s="5" t="s">
        <v>119</v>
      </c>
      <c r="E143" s="13">
        <v>56885</v>
      </c>
      <c r="F143" s="13">
        <v>761134</v>
      </c>
      <c r="G143" s="13">
        <v>818019</v>
      </c>
      <c r="H143" s="13">
        <v>115856.76154000001</v>
      </c>
      <c r="I143" s="13">
        <v>702162.23846000002</v>
      </c>
    </row>
    <row r="144" spans="2:9" x14ac:dyDescent="0.2">
      <c r="B144"/>
      <c r="C144" s="2">
        <v>72</v>
      </c>
      <c r="D144" s="5" t="s">
        <v>120</v>
      </c>
      <c r="E144" s="13">
        <v>2551</v>
      </c>
      <c r="F144" s="13">
        <v>475241</v>
      </c>
      <c r="G144" s="13">
        <v>477792</v>
      </c>
      <c r="H144" s="13">
        <v>20500</v>
      </c>
      <c r="I144" s="13">
        <v>457292</v>
      </c>
    </row>
    <row r="145" spans="2:9" x14ac:dyDescent="0.2">
      <c r="B145"/>
      <c r="C145" s="2">
        <v>75</v>
      </c>
      <c r="D145" s="5" t="s">
        <v>121</v>
      </c>
      <c r="E145" s="13">
        <v>37994</v>
      </c>
      <c r="F145" s="13">
        <v>2317693</v>
      </c>
      <c r="G145" s="13">
        <v>2355687</v>
      </c>
      <c r="H145" s="13">
        <v>216293.8707</v>
      </c>
      <c r="I145" s="13">
        <v>2139393.1293000001</v>
      </c>
    </row>
    <row r="146" spans="2:9" x14ac:dyDescent="0.2">
      <c r="B146"/>
      <c r="C146" s="2">
        <v>76</v>
      </c>
      <c r="D146" s="5" t="s">
        <v>122</v>
      </c>
      <c r="E146" s="13">
        <v>7006</v>
      </c>
      <c r="F146" s="13">
        <v>498939</v>
      </c>
      <c r="G146" s="13">
        <v>505945</v>
      </c>
      <c r="H146" s="13">
        <v>28034.848999999998</v>
      </c>
      <c r="I146" s="13">
        <v>477910.15100000001</v>
      </c>
    </row>
    <row r="147" spans="2:9" x14ac:dyDescent="0.2">
      <c r="B147"/>
      <c r="C147" s="2">
        <v>77</v>
      </c>
      <c r="D147" s="5" t="s">
        <v>123</v>
      </c>
      <c r="E147" s="13">
        <v>3498</v>
      </c>
      <c r="F147" s="13">
        <v>158339</v>
      </c>
      <c r="G147" s="13">
        <v>161837</v>
      </c>
      <c r="H147" s="13">
        <v>19927.252</v>
      </c>
      <c r="I147" s="13">
        <v>141909.74799999999</v>
      </c>
    </row>
    <row r="148" spans="2:9" ht="15" customHeight="1" x14ac:dyDescent="0.2">
      <c r="B148"/>
      <c r="C148" s="14" t="s">
        <v>13</v>
      </c>
      <c r="D148" s="15" t="s">
        <v>124</v>
      </c>
      <c r="E148" s="16">
        <f>SUBTOTAL(9,E142:E147)</f>
        <v>147055</v>
      </c>
      <c r="F148" s="16">
        <f>SUBTOTAL(9,F142:F147)</f>
        <v>4800357</v>
      </c>
      <c r="G148" s="16">
        <f>SUBTOTAL(9,G142:G147)</f>
        <v>4947412</v>
      </c>
      <c r="H148" s="16">
        <f>SUBTOTAL(9,H142:H147)</f>
        <v>535459.94042999996</v>
      </c>
      <c r="I148" s="16">
        <f>SUBTOTAL(9,I142:I147)</f>
        <v>4411952.0595699996</v>
      </c>
    </row>
    <row r="149" spans="2:9" ht="15" customHeight="1" x14ac:dyDescent="0.25">
      <c r="B149" s="10">
        <v>160</v>
      </c>
      <c r="C149" s="11"/>
      <c r="D149" s="5" t="s">
        <v>125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126</v>
      </c>
      <c r="E150" s="13">
        <v>120306</v>
      </c>
      <c r="F150" s="13">
        <v>3661186</v>
      </c>
      <c r="G150" s="13">
        <v>3781492</v>
      </c>
      <c r="H150" s="13">
        <v>1511579.699</v>
      </c>
      <c r="I150" s="13">
        <v>2269912.301</v>
      </c>
    </row>
    <row r="151" spans="2:9" x14ac:dyDescent="0.2">
      <c r="B151"/>
      <c r="C151" s="2">
        <v>71</v>
      </c>
      <c r="D151" s="5" t="s">
        <v>127</v>
      </c>
      <c r="E151" s="13">
        <v>270</v>
      </c>
      <c r="F151" s="13">
        <v>235500</v>
      </c>
      <c r="G151" s="13">
        <v>235770</v>
      </c>
      <c r="H151" s="13">
        <v>0</v>
      </c>
      <c r="I151" s="13">
        <v>235770</v>
      </c>
    </row>
    <row r="152" spans="2:9" x14ac:dyDescent="0.2">
      <c r="B152"/>
      <c r="C152" s="2">
        <v>72</v>
      </c>
      <c r="D152" s="5" t="s">
        <v>128</v>
      </c>
      <c r="E152" s="13">
        <v>0</v>
      </c>
      <c r="F152" s="13">
        <v>45000</v>
      </c>
      <c r="G152" s="13">
        <v>45000</v>
      </c>
      <c r="H152" s="13">
        <v>45000</v>
      </c>
      <c r="I152" s="13">
        <v>0</v>
      </c>
    </row>
    <row r="153" spans="2:9" ht="15" customHeight="1" x14ac:dyDescent="0.2">
      <c r="B153"/>
      <c r="C153" s="14" t="s">
        <v>13</v>
      </c>
      <c r="D153" s="15" t="s">
        <v>129</v>
      </c>
      <c r="E153" s="16">
        <f>SUBTOTAL(9,E150:E152)</f>
        <v>120576</v>
      </c>
      <c r="F153" s="16">
        <f>SUBTOTAL(9,F150:F152)</f>
        <v>3941686</v>
      </c>
      <c r="G153" s="16">
        <f>SUBTOTAL(9,G150:G152)</f>
        <v>4062262</v>
      </c>
      <c r="H153" s="16">
        <f>SUBTOTAL(9,H150:H152)</f>
        <v>1556579.699</v>
      </c>
      <c r="I153" s="16">
        <f>SUBTOTAL(9,I150:I152)</f>
        <v>2505682.301</v>
      </c>
    </row>
    <row r="154" spans="2:9" ht="15" customHeight="1" x14ac:dyDescent="0.25">
      <c r="B154" s="10">
        <v>161</v>
      </c>
      <c r="C154" s="11"/>
      <c r="D154" s="5" t="s">
        <v>130</v>
      </c>
      <c r="E154" s="12"/>
      <c r="F154" s="1"/>
      <c r="H154" s="1"/>
      <c r="I154" s="1"/>
    </row>
    <row r="155" spans="2:9" x14ac:dyDescent="0.2">
      <c r="B155"/>
      <c r="C155" s="2">
        <v>70</v>
      </c>
      <c r="D155" s="5" t="s">
        <v>131</v>
      </c>
      <c r="E155" s="13">
        <v>731</v>
      </c>
      <c r="F155" s="13">
        <v>1968798</v>
      </c>
      <c r="G155" s="13">
        <v>1969529</v>
      </c>
      <c r="H155" s="13">
        <v>293904.55900000001</v>
      </c>
      <c r="I155" s="13">
        <v>1675624.4410000001</v>
      </c>
    </row>
    <row r="156" spans="2:9" x14ac:dyDescent="0.2">
      <c r="B156"/>
      <c r="C156" s="2">
        <v>71</v>
      </c>
      <c r="D156" s="5" t="s">
        <v>132</v>
      </c>
      <c r="E156" s="13">
        <v>55</v>
      </c>
      <c r="F156" s="13">
        <v>76298</v>
      </c>
      <c r="G156" s="13">
        <v>76353</v>
      </c>
      <c r="H156" s="13">
        <v>4305.2820000000002</v>
      </c>
      <c r="I156" s="13">
        <v>72047.717999999993</v>
      </c>
    </row>
    <row r="157" spans="2:9" x14ac:dyDescent="0.2">
      <c r="B157"/>
      <c r="C157" s="2">
        <v>72</v>
      </c>
      <c r="D157" s="5" t="s">
        <v>133</v>
      </c>
      <c r="E157" s="13">
        <v>7929</v>
      </c>
      <c r="F157" s="13">
        <v>699278</v>
      </c>
      <c r="G157" s="13">
        <v>707207</v>
      </c>
      <c r="H157" s="13">
        <v>71101.294559999995</v>
      </c>
      <c r="I157" s="13">
        <v>636105.70544000005</v>
      </c>
    </row>
    <row r="158" spans="2:9" ht="15" customHeight="1" x14ac:dyDescent="0.2">
      <c r="B158"/>
      <c r="C158" s="14" t="s">
        <v>13</v>
      </c>
      <c r="D158" s="15" t="s">
        <v>134</v>
      </c>
      <c r="E158" s="16">
        <f>SUBTOTAL(9,E155:E157)</f>
        <v>8715</v>
      </c>
      <c r="F158" s="16">
        <f>SUBTOTAL(9,F155:F157)</f>
        <v>2744374</v>
      </c>
      <c r="G158" s="16">
        <f>SUBTOTAL(9,G155:G157)</f>
        <v>2753089</v>
      </c>
      <c r="H158" s="16">
        <f>SUBTOTAL(9,H155:H157)</f>
        <v>369311.13556000002</v>
      </c>
      <c r="I158" s="16">
        <f>SUBTOTAL(9,I155:I157)</f>
        <v>2383777.8644400002</v>
      </c>
    </row>
    <row r="159" spans="2:9" ht="15" customHeight="1" x14ac:dyDescent="0.25">
      <c r="B159" s="10">
        <v>162</v>
      </c>
      <c r="C159" s="11"/>
      <c r="D159" s="5" t="s">
        <v>135</v>
      </c>
      <c r="E159" s="12"/>
      <c r="F159" s="1"/>
      <c r="H159" s="1"/>
      <c r="I159" s="1"/>
    </row>
    <row r="160" spans="2:9" x14ac:dyDescent="0.2">
      <c r="B160"/>
      <c r="C160" s="2">
        <v>70</v>
      </c>
      <c r="D160" s="5" t="s">
        <v>136</v>
      </c>
      <c r="E160" s="13">
        <v>0</v>
      </c>
      <c r="F160" s="13">
        <v>452736</v>
      </c>
      <c r="G160" s="13">
        <v>452736</v>
      </c>
      <c r="H160" s="13">
        <v>54614.579080000003</v>
      </c>
      <c r="I160" s="13">
        <v>398121.42092</v>
      </c>
    </row>
    <row r="161" spans="2:9" x14ac:dyDescent="0.2">
      <c r="B161"/>
      <c r="C161" s="2">
        <v>71</v>
      </c>
      <c r="D161" s="5" t="s">
        <v>137</v>
      </c>
      <c r="E161" s="13">
        <v>0</v>
      </c>
      <c r="F161" s="13">
        <v>815966</v>
      </c>
      <c r="G161" s="13">
        <v>815966</v>
      </c>
      <c r="H161" s="13">
        <v>335773.93199999997</v>
      </c>
      <c r="I161" s="13">
        <v>480192.06800000003</v>
      </c>
    </row>
    <row r="162" spans="2:9" x14ac:dyDescent="0.2">
      <c r="B162"/>
      <c r="C162" s="2">
        <v>72</v>
      </c>
      <c r="D162" s="5" t="s">
        <v>138</v>
      </c>
      <c r="E162" s="13">
        <v>3378</v>
      </c>
      <c r="F162" s="13">
        <v>399000</v>
      </c>
      <c r="G162" s="13">
        <v>402378</v>
      </c>
      <c r="H162" s="13">
        <v>32534.85396</v>
      </c>
      <c r="I162" s="13">
        <v>369843.14604000002</v>
      </c>
    </row>
    <row r="163" spans="2:9" x14ac:dyDescent="0.2">
      <c r="B163"/>
      <c r="C163" s="2">
        <v>73</v>
      </c>
      <c r="D163" s="5" t="s">
        <v>139</v>
      </c>
      <c r="E163" s="13">
        <v>0</v>
      </c>
      <c r="F163" s="13">
        <v>124000</v>
      </c>
      <c r="G163" s="13">
        <v>124000</v>
      </c>
      <c r="H163" s="13">
        <v>0</v>
      </c>
      <c r="I163" s="13">
        <v>124000</v>
      </c>
    </row>
    <row r="164" spans="2:9" x14ac:dyDescent="0.2">
      <c r="B164"/>
      <c r="C164" s="2">
        <v>75</v>
      </c>
      <c r="D164" s="5" t="s">
        <v>140</v>
      </c>
      <c r="E164" s="13">
        <v>0</v>
      </c>
      <c r="F164" s="13">
        <v>438288</v>
      </c>
      <c r="G164" s="13">
        <v>438288</v>
      </c>
      <c r="H164" s="13">
        <v>438288</v>
      </c>
      <c r="I164" s="13">
        <v>0</v>
      </c>
    </row>
    <row r="165" spans="2:9" x14ac:dyDescent="0.2">
      <c r="B165"/>
      <c r="C165" s="2">
        <v>95</v>
      </c>
      <c r="D165" s="5" t="s">
        <v>141</v>
      </c>
      <c r="E165" s="13">
        <v>0</v>
      </c>
      <c r="F165" s="13">
        <v>1239864</v>
      </c>
      <c r="G165" s="13">
        <v>1239864</v>
      </c>
      <c r="H165" s="13">
        <v>1239864</v>
      </c>
      <c r="I165" s="13">
        <v>0</v>
      </c>
    </row>
    <row r="166" spans="2:9" ht="15" customHeight="1" x14ac:dyDescent="0.2">
      <c r="B166"/>
      <c r="C166" s="14" t="s">
        <v>13</v>
      </c>
      <c r="D166" s="15" t="s">
        <v>142</v>
      </c>
      <c r="E166" s="16">
        <f>SUBTOTAL(9,E160:E165)</f>
        <v>3378</v>
      </c>
      <c r="F166" s="16">
        <f>SUBTOTAL(9,F160:F165)</f>
        <v>3469854</v>
      </c>
      <c r="G166" s="16">
        <f>SUBTOTAL(9,G160:G165)</f>
        <v>3473232</v>
      </c>
      <c r="H166" s="16">
        <f>SUBTOTAL(9,H160:H165)</f>
        <v>2101075.3650400001</v>
      </c>
      <c r="I166" s="16">
        <f>SUBTOTAL(9,I160:I165)</f>
        <v>1372156.6349599999</v>
      </c>
    </row>
    <row r="167" spans="2:9" ht="15" customHeight="1" x14ac:dyDescent="0.25">
      <c r="B167" s="10">
        <v>163</v>
      </c>
      <c r="C167" s="11"/>
      <c r="D167" s="5" t="s">
        <v>143</v>
      </c>
      <c r="E167" s="12"/>
      <c r="F167" s="1"/>
      <c r="H167" s="1"/>
      <c r="I167" s="1"/>
    </row>
    <row r="168" spans="2:9" x14ac:dyDescent="0.2">
      <c r="B168"/>
      <c r="C168" s="2">
        <v>70</v>
      </c>
      <c r="D168" s="5" t="s">
        <v>144</v>
      </c>
      <c r="E168" s="13">
        <v>29082</v>
      </c>
      <c r="F168" s="13">
        <v>1128218</v>
      </c>
      <c r="G168" s="13">
        <v>1157300</v>
      </c>
      <c r="H168" s="13">
        <v>630476.12399999995</v>
      </c>
      <c r="I168" s="13">
        <v>526823.87600000005</v>
      </c>
    </row>
    <row r="169" spans="2:9" x14ac:dyDescent="0.2">
      <c r="B169"/>
      <c r="C169" s="2">
        <v>71</v>
      </c>
      <c r="D169" s="5" t="s">
        <v>145</v>
      </c>
      <c r="E169" s="13">
        <v>5171</v>
      </c>
      <c r="F169" s="13">
        <v>331967</v>
      </c>
      <c r="G169" s="13">
        <v>337138</v>
      </c>
      <c r="H169" s="13">
        <v>17254.420109999999</v>
      </c>
      <c r="I169" s="13">
        <v>319883.57988999999</v>
      </c>
    </row>
    <row r="170" spans="2:9" ht="15" customHeight="1" x14ac:dyDescent="0.2">
      <c r="B170"/>
      <c r="C170" s="14" t="s">
        <v>13</v>
      </c>
      <c r="D170" s="15" t="s">
        <v>146</v>
      </c>
      <c r="E170" s="16">
        <f>SUBTOTAL(9,E168:E169)</f>
        <v>34253</v>
      </c>
      <c r="F170" s="16">
        <f>SUBTOTAL(9,F168:F169)</f>
        <v>1460185</v>
      </c>
      <c r="G170" s="16">
        <f>SUBTOTAL(9,G168:G169)</f>
        <v>1494438</v>
      </c>
      <c r="H170" s="16">
        <f>SUBTOTAL(9,H168:H169)</f>
        <v>647730.5441099999</v>
      </c>
      <c r="I170" s="16">
        <f>SUBTOTAL(9,I168:I169)</f>
        <v>846707.4558900001</v>
      </c>
    </row>
    <row r="171" spans="2:9" ht="15" customHeight="1" x14ac:dyDescent="0.25">
      <c r="B171" s="10">
        <v>164</v>
      </c>
      <c r="C171" s="11"/>
      <c r="D171" s="5" t="s">
        <v>147</v>
      </c>
      <c r="E171" s="12"/>
      <c r="F171" s="1"/>
      <c r="H171" s="1"/>
      <c r="I171" s="1"/>
    </row>
    <row r="172" spans="2:9" x14ac:dyDescent="0.2">
      <c r="B172"/>
      <c r="C172" s="2">
        <v>70</v>
      </c>
      <c r="D172" s="5" t="s">
        <v>148</v>
      </c>
      <c r="E172" s="13">
        <v>2149</v>
      </c>
      <c r="F172" s="13">
        <v>158319</v>
      </c>
      <c r="G172" s="13">
        <v>160468</v>
      </c>
      <c r="H172" s="13">
        <v>14423.1252</v>
      </c>
      <c r="I172" s="13">
        <v>146044.87479999999</v>
      </c>
    </row>
    <row r="173" spans="2:9" x14ac:dyDescent="0.2">
      <c r="B173"/>
      <c r="C173" s="2">
        <v>71</v>
      </c>
      <c r="D173" s="5" t="s">
        <v>149</v>
      </c>
      <c r="E173" s="13">
        <v>0</v>
      </c>
      <c r="F173" s="13">
        <v>100300</v>
      </c>
      <c r="G173" s="13">
        <v>100300</v>
      </c>
      <c r="H173" s="13">
        <v>100300</v>
      </c>
      <c r="I173" s="13">
        <v>0</v>
      </c>
    </row>
    <row r="174" spans="2:9" x14ac:dyDescent="0.2">
      <c r="B174"/>
      <c r="C174" s="2">
        <v>72</v>
      </c>
      <c r="D174" s="5" t="s">
        <v>150</v>
      </c>
      <c r="E174" s="13">
        <v>0</v>
      </c>
      <c r="F174" s="13">
        <v>453600</v>
      </c>
      <c r="G174" s="13">
        <v>453600</v>
      </c>
      <c r="H174" s="13">
        <v>453600</v>
      </c>
      <c r="I174" s="13">
        <v>0</v>
      </c>
    </row>
    <row r="175" spans="2:9" x14ac:dyDescent="0.2">
      <c r="B175"/>
      <c r="C175" s="2">
        <v>73</v>
      </c>
      <c r="D175" s="5" t="s">
        <v>151</v>
      </c>
      <c r="E175" s="13">
        <v>0</v>
      </c>
      <c r="F175" s="13">
        <v>522000</v>
      </c>
      <c r="G175" s="13">
        <v>522000</v>
      </c>
      <c r="H175" s="13">
        <v>107963.072</v>
      </c>
      <c r="I175" s="13">
        <v>414036.92800000001</v>
      </c>
    </row>
    <row r="176" spans="2:9" ht="15" customHeight="1" x14ac:dyDescent="0.2">
      <c r="B176"/>
      <c r="C176" s="14" t="s">
        <v>13</v>
      </c>
      <c r="D176" s="15" t="s">
        <v>152</v>
      </c>
      <c r="E176" s="16">
        <f>SUBTOTAL(9,E172:E175)</f>
        <v>2149</v>
      </c>
      <c r="F176" s="16">
        <f>SUBTOTAL(9,F172:F175)</f>
        <v>1234219</v>
      </c>
      <c r="G176" s="16">
        <f>SUBTOTAL(9,G172:G175)</f>
        <v>1236368</v>
      </c>
      <c r="H176" s="16">
        <f>SUBTOTAL(9,H172:H175)</f>
        <v>676286.19720000005</v>
      </c>
      <c r="I176" s="16">
        <f>SUBTOTAL(9,I172:I175)</f>
        <v>560081.80279999995</v>
      </c>
    </row>
    <row r="177" spans="2:9" ht="15" customHeight="1" x14ac:dyDescent="0.25">
      <c r="B177" s="10">
        <v>170</v>
      </c>
      <c r="C177" s="11"/>
      <c r="D177" s="5" t="s">
        <v>153</v>
      </c>
      <c r="E177" s="12"/>
      <c r="F177" s="1"/>
      <c r="H177" s="1"/>
      <c r="I177" s="1"/>
    </row>
    <row r="178" spans="2:9" x14ac:dyDescent="0.2">
      <c r="B178"/>
      <c r="C178" s="2">
        <v>70</v>
      </c>
      <c r="D178" s="5" t="s">
        <v>154</v>
      </c>
      <c r="E178" s="13">
        <v>30</v>
      </c>
      <c r="F178" s="13">
        <v>2028471</v>
      </c>
      <c r="G178" s="13">
        <v>2028501</v>
      </c>
      <c r="H178" s="13">
        <v>836477.21891000005</v>
      </c>
      <c r="I178" s="13">
        <v>1192023.7810899999</v>
      </c>
    </row>
    <row r="179" spans="2:9" ht="15" customHeight="1" x14ac:dyDescent="0.2">
      <c r="B179"/>
      <c r="C179" s="14" t="s">
        <v>13</v>
      </c>
      <c r="D179" s="15" t="s">
        <v>155</v>
      </c>
      <c r="E179" s="16">
        <f>SUBTOTAL(9,E178:E178)</f>
        <v>30</v>
      </c>
      <c r="F179" s="16">
        <f>SUBTOTAL(9,F178:F178)</f>
        <v>2028471</v>
      </c>
      <c r="G179" s="16">
        <f>SUBTOTAL(9,G178:G178)</f>
        <v>2028501</v>
      </c>
      <c r="H179" s="16">
        <f>SUBTOTAL(9,H178:H178)</f>
        <v>836477.21891000005</v>
      </c>
      <c r="I179" s="16">
        <f>SUBTOTAL(9,I178:I178)</f>
        <v>1192023.7810899999</v>
      </c>
    </row>
    <row r="180" spans="2:9" ht="15" customHeight="1" x14ac:dyDescent="0.25">
      <c r="B180" s="10">
        <v>171</v>
      </c>
      <c r="C180" s="11"/>
      <c r="D180" s="5" t="s">
        <v>156</v>
      </c>
      <c r="E180" s="12"/>
      <c r="F180" s="1"/>
      <c r="H180" s="1"/>
      <c r="I180" s="1"/>
    </row>
    <row r="181" spans="2:9" x14ac:dyDescent="0.2">
      <c r="B181"/>
      <c r="C181" s="2">
        <v>70</v>
      </c>
      <c r="D181" s="5" t="s">
        <v>157</v>
      </c>
      <c r="E181" s="13">
        <v>0</v>
      </c>
      <c r="F181" s="13">
        <v>397400</v>
      </c>
      <c r="G181" s="13">
        <v>397400</v>
      </c>
      <c r="H181" s="13">
        <v>397400</v>
      </c>
      <c r="I181" s="13">
        <v>0</v>
      </c>
    </row>
    <row r="182" spans="2:9" x14ac:dyDescent="0.2">
      <c r="B182"/>
      <c r="C182" s="2">
        <v>71</v>
      </c>
      <c r="D182" s="5" t="s">
        <v>158</v>
      </c>
      <c r="E182" s="13">
        <v>0</v>
      </c>
      <c r="F182" s="13">
        <v>426600</v>
      </c>
      <c r="G182" s="13">
        <v>426600</v>
      </c>
      <c r="H182" s="13">
        <v>426600</v>
      </c>
      <c r="I182" s="13">
        <v>0</v>
      </c>
    </row>
    <row r="183" spans="2:9" x14ac:dyDescent="0.2">
      <c r="B183"/>
      <c r="C183" s="2">
        <v>72</v>
      </c>
      <c r="D183" s="5" t="s">
        <v>159</v>
      </c>
      <c r="E183" s="13">
        <v>0</v>
      </c>
      <c r="F183" s="13">
        <v>70000</v>
      </c>
      <c r="G183" s="13">
        <v>70000</v>
      </c>
      <c r="H183" s="13">
        <v>0</v>
      </c>
      <c r="I183" s="13">
        <v>70000</v>
      </c>
    </row>
    <row r="184" spans="2:9" x14ac:dyDescent="0.2">
      <c r="B184"/>
      <c r="C184" s="2">
        <v>73</v>
      </c>
      <c r="D184" s="5" t="s">
        <v>160</v>
      </c>
      <c r="E184" s="13">
        <v>5098</v>
      </c>
      <c r="F184" s="13">
        <v>54099</v>
      </c>
      <c r="G184" s="13">
        <v>59197</v>
      </c>
      <c r="H184" s="13">
        <v>13004.95541</v>
      </c>
      <c r="I184" s="13">
        <v>46192.044589999998</v>
      </c>
    </row>
    <row r="185" spans="2:9" ht="15" customHeight="1" x14ac:dyDescent="0.2">
      <c r="B185"/>
      <c r="C185" s="14" t="s">
        <v>13</v>
      </c>
      <c r="D185" s="15" t="s">
        <v>161</v>
      </c>
      <c r="E185" s="16">
        <f>SUBTOTAL(9,E181:E184)</f>
        <v>5098</v>
      </c>
      <c r="F185" s="16">
        <f>SUBTOTAL(9,F181:F184)</f>
        <v>948099</v>
      </c>
      <c r="G185" s="16">
        <f>SUBTOTAL(9,G181:G184)</f>
        <v>953197</v>
      </c>
      <c r="H185" s="16">
        <f>SUBTOTAL(9,H181:H184)</f>
        <v>837004.95541000005</v>
      </c>
      <c r="I185" s="16">
        <f>SUBTOTAL(9,I181:I184)</f>
        <v>116192.04459</v>
      </c>
    </row>
    <row r="186" spans="2:9" ht="15" customHeight="1" x14ac:dyDescent="0.25">
      <c r="B186" s="10">
        <v>172</v>
      </c>
      <c r="C186" s="11"/>
      <c r="D186" s="5" t="s">
        <v>162</v>
      </c>
      <c r="E186" s="12"/>
      <c r="F186" s="1"/>
      <c r="H186" s="1"/>
      <c r="I186" s="1"/>
    </row>
    <row r="187" spans="2:9" x14ac:dyDescent="0.2">
      <c r="B187"/>
      <c r="C187" s="2">
        <v>70</v>
      </c>
      <c r="D187" s="5" t="s">
        <v>163</v>
      </c>
      <c r="E187" s="13">
        <v>0</v>
      </c>
      <c r="F187" s="13">
        <v>1086000</v>
      </c>
      <c r="G187" s="13">
        <v>1086000</v>
      </c>
      <c r="H187" s="13">
        <v>110000</v>
      </c>
      <c r="I187" s="13">
        <v>976000</v>
      </c>
    </row>
    <row r="188" spans="2:9" x14ac:dyDescent="0.2">
      <c r="B188"/>
      <c r="C188" s="2">
        <v>71</v>
      </c>
      <c r="D188" s="5" t="s">
        <v>164</v>
      </c>
      <c r="E188" s="13">
        <v>194</v>
      </c>
      <c r="F188" s="13">
        <v>837000</v>
      </c>
      <c r="G188" s="13">
        <v>837194</v>
      </c>
      <c r="H188" s="13">
        <v>781351.77150000003</v>
      </c>
      <c r="I188" s="13">
        <v>55842.228499999997</v>
      </c>
    </row>
    <row r="189" spans="2:9" x14ac:dyDescent="0.2">
      <c r="B189"/>
      <c r="C189" s="2">
        <v>72</v>
      </c>
      <c r="D189" s="5" t="s">
        <v>165</v>
      </c>
      <c r="E189" s="13">
        <v>1</v>
      </c>
      <c r="F189" s="13">
        <v>90000</v>
      </c>
      <c r="G189" s="13">
        <v>90001</v>
      </c>
      <c r="H189" s="13">
        <v>0</v>
      </c>
      <c r="I189" s="13">
        <v>90001</v>
      </c>
    </row>
    <row r="190" spans="2:9" x14ac:dyDescent="0.2">
      <c r="B190"/>
      <c r="C190" s="2">
        <v>73</v>
      </c>
      <c r="D190" s="5" t="s">
        <v>166</v>
      </c>
      <c r="E190" s="13">
        <v>130</v>
      </c>
      <c r="F190" s="13">
        <v>355700</v>
      </c>
      <c r="G190" s="13">
        <v>355830</v>
      </c>
      <c r="H190" s="13">
        <v>301779.74800000002</v>
      </c>
      <c r="I190" s="13">
        <v>54050.252</v>
      </c>
    </row>
    <row r="191" spans="2:9" ht="15" customHeight="1" x14ac:dyDescent="0.2">
      <c r="B191"/>
      <c r="C191" s="14" t="s">
        <v>13</v>
      </c>
      <c r="D191" s="15" t="s">
        <v>167</v>
      </c>
      <c r="E191" s="16">
        <f>SUBTOTAL(9,E187:E190)</f>
        <v>325</v>
      </c>
      <c r="F191" s="16">
        <f>SUBTOTAL(9,F187:F190)</f>
        <v>2368700</v>
      </c>
      <c r="G191" s="16">
        <f>SUBTOTAL(9,G187:G190)</f>
        <v>2369025</v>
      </c>
      <c r="H191" s="16">
        <f>SUBTOTAL(9,H187:H190)</f>
        <v>1193131.5194999999</v>
      </c>
      <c r="I191" s="16">
        <f>SUBTOTAL(9,I187:I190)</f>
        <v>1175893.4805000001</v>
      </c>
    </row>
    <row r="192" spans="2:9" ht="15" customHeight="1" x14ac:dyDescent="0.25">
      <c r="B192" s="10">
        <v>179</v>
      </c>
      <c r="C192" s="11"/>
      <c r="D192" s="5" t="s">
        <v>168</v>
      </c>
      <c r="E192" s="12"/>
      <c r="F192" s="1"/>
      <c r="H192" s="1"/>
      <c r="I192" s="1"/>
    </row>
    <row r="193" spans="2:9" x14ac:dyDescent="0.2">
      <c r="B193"/>
      <c r="C193" s="2">
        <v>21</v>
      </c>
      <c r="D193" s="5" t="s">
        <v>26</v>
      </c>
      <c r="E193" s="13">
        <v>0</v>
      </c>
      <c r="F193" s="13">
        <v>458083</v>
      </c>
      <c r="G193" s="13">
        <v>458083</v>
      </c>
      <c r="H193" s="13">
        <v>0</v>
      </c>
      <c r="I193" s="13">
        <v>458083</v>
      </c>
    </row>
    <row r="194" spans="2:9" ht="15" customHeight="1" x14ac:dyDescent="0.2">
      <c r="B194"/>
      <c r="C194" s="14" t="s">
        <v>13</v>
      </c>
      <c r="D194" s="15" t="s">
        <v>169</v>
      </c>
      <c r="E194" s="16">
        <f>SUBTOTAL(9,E193:E193)</f>
        <v>0</v>
      </c>
      <c r="F194" s="16">
        <f>SUBTOTAL(9,F193:F193)</f>
        <v>458083</v>
      </c>
      <c r="G194" s="16">
        <f>SUBTOTAL(9,G193:G193)</f>
        <v>458083</v>
      </c>
      <c r="H194" s="16">
        <f>SUBTOTAL(9,H193:H193)</f>
        <v>0</v>
      </c>
      <c r="I194" s="16">
        <f>SUBTOTAL(9,I193:I193)</f>
        <v>458083</v>
      </c>
    </row>
    <row r="195" spans="2:9" ht="15" customHeight="1" x14ac:dyDescent="0.2">
      <c r="C195" s="17"/>
      <c r="D195" s="18" t="s">
        <v>170</v>
      </c>
      <c r="E195" s="19">
        <f>SUBTOTAL(9,E125:E194)</f>
        <v>462728</v>
      </c>
      <c r="F195" s="19">
        <f>SUBTOTAL(9,F125:F194)</f>
        <v>32598176</v>
      </c>
      <c r="G195" s="19">
        <f>SUBTOTAL(9,G125:G194)</f>
        <v>33060904</v>
      </c>
      <c r="H195" s="19">
        <f>SUBTOTAL(9,H125:H194)</f>
        <v>13586125.140730001</v>
      </c>
      <c r="I195" s="19">
        <f>SUBTOTAL(9,I125:I194)</f>
        <v>19474778.859269999</v>
      </c>
    </row>
    <row r="196" spans="2:9" ht="15" customHeight="1" x14ac:dyDescent="0.2">
      <c r="C196" s="17"/>
      <c r="D196" s="18" t="s">
        <v>171</v>
      </c>
      <c r="E196" s="19">
        <f>SUBTOTAL(9,E71:E195)</f>
        <v>928915</v>
      </c>
      <c r="F196" s="19">
        <f>SUBTOTAL(9,F71:F195)</f>
        <v>44049684</v>
      </c>
      <c r="G196" s="19">
        <f>SUBTOTAL(9,G71:G195)</f>
        <v>44978599</v>
      </c>
      <c r="H196" s="19">
        <f>SUBTOTAL(9,H71:H195)</f>
        <v>17648244.363669995</v>
      </c>
      <c r="I196" s="19">
        <f>SUBTOTAL(9,I71:I195)</f>
        <v>27330354.636330001</v>
      </c>
    </row>
    <row r="197" spans="2:9" x14ac:dyDescent="0.2">
      <c r="C197" s="17"/>
      <c r="D197" s="20"/>
      <c r="E197" s="21"/>
      <c r="F197" s="21"/>
      <c r="G197" s="21"/>
      <c r="H197" s="21"/>
      <c r="I197" s="21"/>
    </row>
    <row r="198" spans="2:9" ht="15" customHeight="1" x14ac:dyDescent="0.2">
      <c r="B198" s="1"/>
      <c r="C198" s="2"/>
      <c r="D198" s="3" t="s">
        <v>172</v>
      </c>
      <c r="E198" s="1"/>
      <c r="F198" s="1"/>
      <c r="G198" s="1"/>
      <c r="H198" s="1"/>
      <c r="I198" s="1"/>
    </row>
    <row r="199" spans="2:9" ht="27" customHeight="1" x14ac:dyDescent="0.25">
      <c r="B199" s="1"/>
      <c r="C199" s="2"/>
      <c r="D199" s="9" t="s">
        <v>173</v>
      </c>
      <c r="E199" s="1"/>
      <c r="F199" s="1"/>
      <c r="G199" s="1"/>
      <c r="H199" s="1"/>
      <c r="I199" s="1"/>
    </row>
    <row r="200" spans="2:9" ht="15" customHeight="1" x14ac:dyDescent="0.25">
      <c r="B200" s="10">
        <v>200</v>
      </c>
      <c r="C200" s="11"/>
      <c r="D200" s="5" t="s">
        <v>174</v>
      </c>
      <c r="E200" s="12"/>
      <c r="F200" s="1"/>
      <c r="H200" s="1"/>
      <c r="I200" s="1"/>
    </row>
    <row r="201" spans="2:9" x14ac:dyDescent="0.2">
      <c r="B201"/>
      <c r="C201" s="2">
        <v>1</v>
      </c>
      <c r="D201" s="5" t="s">
        <v>20</v>
      </c>
      <c r="E201" s="13">
        <v>17767</v>
      </c>
      <c r="F201" s="13">
        <v>395075</v>
      </c>
      <c r="G201" s="13">
        <v>412842</v>
      </c>
      <c r="H201" s="13">
        <v>172193.24601</v>
      </c>
      <c r="I201" s="13">
        <v>240648.75399</v>
      </c>
    </row>
    <row r="202" spans="2:9" x14ac:dyDescent="0.2">
      <c r="B202"/>
      <c r="C202" s="2">
        <v>21</v>
      </c>
      <c r="D202" s="5" t="s">
        <v>26</v>
      </c>
      <c r="E202" s="13">
        <v>92</v>
      </c>
      <c r="F202" s="13">
        <v>17143</v>
      </c>
      <c r="G202" s="13">
        <v>17235</v>
      </c>
      <c r="H202" s="13">
        <v>6086.1274000000003</v>
      </c>
      <c r="I202" s="13">
        <v>11148.872600000001</v>
      </c>
    </row>
    <row r="203" spans="2:9" x14ac:dyDescent="0.2">
      <c r="B203"/>
      <c r="C203" s="2">
        <v>45</v>
      </c>
      <c r="D203" s="5" t="s">
        <v>32</v>
      </c>
      <c r="E203" s="13">
        <v>4506</v>
      </c>
      <c r="F203" s="13">
        <v>3096</v>
      </c>
      <c r="G203" s="13">
        <v>7602</v>
      </c>
      <c r="H203" s="13">
        <v>4813.0075999999999</v>
      </c>
      <c r="I203" s="13">
        <v>2788.9924000000001</v>
      </c>
    </row>
    <row r="204" spans="2:9" ht="15" customHeight="1" x14ac:dyDescent="0.2">
      <c r="B204"/>
      <c r="C204" s="14" t="s">
        <v>13</v>
      </c>
      <c r="D204" s="15" t="s">
        <v>175</v>
      </c>
      <c r="E204" s="16">
        <f>SUBTOTAL(9,E201:E203)</f>
        <v>22365</v>
      </c>
      <c r="F204" s="16">
        <f>SUBTOTAL(9,F201:F203)</f>
        <v>415314</v>
      </c>
      <c r="G204" s="16">
        <f>SUBTOTAL(9,G201:G203)</f>
        <v>437679</v>
      </c>
      <c r="H204" s="16">
        <f>SUBTOTAL(9,H201:H203)</f>
        <v>183092.38101000001</v>
      </c>
      <c r="I204" s="16">
        <f>SUBTOTAL(9,I201:I203)</f>
        <v>254586.61898999999</v>
      </c>
    </row>
    <row r="205" spans="2:9" ht="15" customHeight="1" x14ac:dyDescent="0.25">
      <c r="B205" s="10">
        <v>201</v>
      </c>
      <c r="C205" s="11"/>
      <c r="D205" s="5" t="s">
        <v>176</v>
      </c>
      <c r="E205" s="12"/>
      <c r="F205" s="1"/>
      <c r="H205" s="1"/>
      <c r="I205" s="1"/>
    </row>
    <row r="206" spans="2:9" x14ac:dyDescent="0.2">
      <c r="B206"/>
      <c r="C206" s="2">
        <v>21</v>
      </c>
      <c r="D206" s="5" t="s">
        <v>26</v>
      </c>
      <c r="E206" s="13">
        <v>3551</v>
      </c>
      <c r="F206" s="13">
        <v>233782</v>
      </c>
      <c r="G206" s="13">
        <v>237333</v>
      </c>
      <c r="H206" s="13">
        <v>12500.293009999999</v>
      </c>
      <c r="I206" s="13">
        <v>224832.70699000001</v>
      </c>
    </row>
    <row r="207" spans="2:9" ht="15" customHeight="1" x14ac:dyDescent="0.2">
      <c r="B207"/>
      <c r="C207" s="14" t="s">
        <v>13</v>
      </c>
      <c r="D207" s="15" t="s">
        <v>177</v>
      </c>
      <c r="E207" s="16">
        <f>SUBTOTAL(9,E206:E206)</f>
        <v>3551</v>
      </c>
      <c r="F207" s="16">
        <f>SUBTOTAL(9,F206:F206)</f>
        <v>233782</v>
      </c>
      <c r="G207" s="16">
        <f>SUBTOTAL(9,G206:G206)</f>
        <v>237333</v>
      </c>
      <c r="H207" s="16">
        <f>SUBTOTAL(9,H206:H206)</f>
        <v>12500.293009999999</v>
      </c>
      <c r="I207" s="16">
        <f>SUBTOTAL(9,I206:I206)</f>
        <v>224832.70699000001</v>
      </c>
    </row>
    <row r="208" spans="2:9" ht="15" customHeight="1" x14ac:dyDescent="0.2">
      <c r="C208" s="17"/>
      <c r="D208" s="18" t="s">
        <v>178</v>
      </c>
      <c r="E208" s="19">
        <f>SUBTOTAL(9,E200:E207)</f>
        <v>25916</v>
      </c>
      <c r="F208" s="19">
        <f>SUBTOTAL(9,F200:F207)</f>
        <v>649096</v>
      </c>
      <c r="G208" s="19">
        <f>SUBTOTAL(9,G200:G207)</f>
        <v>675012</v>
      </c>
      <c r="H208" s="19">
        <f>SUBTOTAL(9,H200:H207)</f>
        <v>195592.67402000001</v>
      </c>
      <c r="I208" s="19">
        <f>SUBTOTAL(9,I200:I207)</f>
        <v>479419.32597999997</v>
      </c>
    </row>
    <row r="209" spans="2:9" ht="27" customHeight="1" x14ac:dyDescent="0.25">
      <c r="B209" s="1"/>
      <c r="C209" s="2"/>
      <c r="D209" s="9" t="s">
        <v>179</v>
      </c>
      <c r="E209" s="1"/>
      <c r="F209" s="1"/>
      <c r="G209" s="1"/>
      <c r="H209" s="1"/>
      <c r="I209" s="1"/>
    </row>
    <row r="210" spans="2:9" ht="15" customHeight="1" x14ac:dyDescent="0.25">
      <c r="B210" s="10">
        <v>220</v>
      </c>
      <c r="C210" s="11"/>
      <c r="D210" s="5" t="s">
        <v>180</v>
      </c>
      <c r="E210" s="12"/>
      <c r="F210" s="1"/>
      <c r="H210" s="1"/>
      <c r="I210" s="1"/>
    </row>
    <row r="211" spans="2:9" x14ac:dyDescent="0.2">
      <c r="B211"/>
      <c r="C211" s="2">
        <v>1</v>
      </c>
      <c r="D211" s="5" t="s">
        <v>20</v>
      </c>
      <c r="E211" s="13">
        <v>12375</v>
      </c>
      <c r="F211" s="13">
        <v>357494</v>
      </c>
      <c r="G211" s="13">
        <v>369869</v>
      </c>
      <c r="H211" s="13">
        <v>129102.76006</v>
      </c>
      <c r="I211" s="13">
        <v>240766.23994</v>
      </c>
    </row>
    <row r="212" spans="2:9" x14ac:dyDescent="0.2">
      <c r="B212"/>
      <c r="C212" s="2">
        <v>21</v>
      </c>
      <c r="D212" s="5" t="s">
        <v>181</v>
      </c>
      <c r="E212" s="13">
        <v>7265</v>
      </c>
      <c r="F212" s="13">
        <v>196458</v>
      </c>
      <c r="G212" s="13">
        <v>203723</v>
      </c>
      <c r="H212" s="13">
        <v>65286.99843</v>
      </c>
      <c r="I212" s="13">
        <v>138436.00156999999</v>
      </c>
    </row>
    <row r="213" spans="2:9" x14ac:dyDescent="0.2">
      <c r="B213"/>
      <c r="C213" s="2">
        <v>70</v>
      </c>
      <c r="D213" s="5" t="s">
        <v>182</v>
      </c>
      <c r="E213" s="13">
        <v>23059</v>
      </c>
      <c r="F213" s="13">
        <v>72807</v>
      </c>
      <c r="G213" s="13">
        <v>95866</v>
      </c>
      <c r="H213" s="13">
        <v>18502.094000000001</v>
      </c>
      <c r="I213" s="13">
        <v>77363.906000000003</v>
      </c>
    </row>
    <row r="214" spans="2:9" ht="15" customHeight="1" x14ac:dyDescent="0.2">
      <c r="B214"/>
      <c r="C214" s="14" t="s">
        <v>13</v>
      </c>
      <c r="D214" s="15" t="s">
        <v>183</v>
      </c>
      <c r="E214" s="16">
        <f>SUBTOTAL(9,E211:E213)</f>
        <v>42699</v>
      </c>
      <c r="F214" s="16">
        <f>SUBTOTAL(9,F211:F213)</f>
        <v>626759</v>
      </c>
      <c r="G214" s="16">
        <f>SUBTOTAL(9,G211:G213)</f>
        <v>669458</v>
      </c>
      <c r="H214" s="16">
        <f>SUBTOTAL(9,H211:H213)</f>
        <v>212891.85249000002</v>
      </c>
      <c r="I214" s="16">
        <f>SUBTOTAL(9,I211:I213)</f>
        <v>456566.14750999998</v>
      </c>
    </row>
    <row r="215" spans="2:9" ht="15" customHeight="1" x14ac:dyDescent="0.25">
      <c r="B215" s="10">
        <v>221</v>
      </c>
      <c r="C215" s="11"/>
      <c r="D215" s="5" t="s">
        <v>184</v>
      </c>
      <c r="E215" s="12"/>
      <c r="F215" s="1"/>
      <c r="H215" s="1"/>
      <c r="I215" s="1"/>
    </row>
    <row r="216" spans="2:9" x14ac:dyDescent="0.2">
      <c r="B216"/>
      <c r="C216" s="2">
        <v>1</v>
      </c>
      <c r="D216" s="5" t="s">
        <v>20</v>
      </c>
      <c r="E216" s="13">
        <v>797</v>
      </c>
      <c r="F216" s="13">
        <v>16037</v>
      </c>
      <c r="G216" s="13">
        <v>16834</v>
      </c>
      <c r="H216" s="13">
        <v>5053.9720699999998</v>
      </c>
      <c r="I216" s="13">
        <v>11780.02793</v>
      </c>
    </row>
    <row r="217" spans="2:9" ht="15" customHeight="1" x14ac:dyDescent="0.2">
      <c r="B217"/>
      <c r="C217" s="14" t="s">
        <v>13</v>
      </c>
      <c r="D217" s="15" t="s">
        <v>185</v>
      </c>
      <c r="E217" s="16">
        <f>SUBTOTAL(9,E216:E216)</f>
        <v>797</v>
      </c>
      <c r="F217" s="16">
        <f>SUBTOTAL(9,F216:F216)</f>
        <v>16037</v>
      </c>
      <c r="G217" s="16">
        <f>SUBTOTAL(9,G216:G216)</f>
        <v>16834</v>
      </c>
      <c r="H217" s="16">
        <f>SUBTOTAL(9,H216:H216)</f>
        <v>5053.9720699999998</v>
      </c>
      <c r="I217" s="16">
        <f>SUBTOTAL(9,I216:I216)</f>
        <v>11780.02793</v>
      </c>
    </row>
    <row r="218" spans="2:9" ht="15" customHeight="1" x14ac:dyDescent="0.25">
      <c r="B218" s="10">
        <v>222</v>
      </c>
      <c r="C218" s="11"/>
      <c r="D218" s="5" t="s">
        <v>186</v>
      </c>
      <c r="E218" s="12"/>
      <c r="F218" s="1"/>
      <c r="H218" s="1"/>
      <c r="I218" s="1"/>
    </row>
    <row r="219" spans="2:9" x14ac:dyDescent="0.2">
      <c r="B219"/>
      <c r="C219" s="2">
        <v>1</v>
      </c>
      <c r="D219" s="5" t="s">
        <v>20</v>
      </c>
      <c r="E219" s="13">
        <v>2945</v>
      </c>
      <c r="F219" s="13">
        <v>143419</v>
      </c>
      <c r="G219" s="13">
        <v>146364</v>
      </c>
      <c r="H219" s="13">
        <v>62719.040919999999</v>
      </c>
      <c r="I219" s="13">
        <v>83644.959080000001</v>
      </c>
    </row>
    <row r="220" spans="2:9" x14ac:dyDescent="0.2">
      <c r="B220"/>
      <c r="C220" s="2">
        <v>45</v>
      </c>
      <c r="D220" s="5" t="s">
        <v>32</v>
      </c>
      <c r="E220" s="13">
        <v>0</v>
      </c>
      <c r="F220" s="13">
        <v>2019</v>
      </c>
      <c r="G220" s="13">
        <v>2019</v>
      </c>
      <c r="H220" s="13">
        <v>0</v>
      </c>
      <c r="I220" s="13">
        <v>2019</v>
      </c>
    </row>
    <row r="221" spans="2:9" ht="15" customHeight="1" x14ac:dyDescent="0.2">
      <c r="B221"/>
      <c r="C221" s="14" t="s">
        <v>13</v>
      </c>
      <c r="D221" s="15" t="s">
        <v>187</v>
      </c>
      <c r="E221" s="16">
        <f>SUBTOTAL(9,E219:E220)</f>
        <v>2945</v>
      </c>
      <c r="F221" s="16">
        <f>SUBTOTAL(9,F219:F220)</f>
        <v>145438</v>
      </c>
      <c r="G221" s="16">
        <f>SUBTOTAL(9,G219:G220)</f>
        <v>148383</v>
      </c>
      <c r="H221" s="16">
        <f>SUBTOTAL(9,H219:H220)</f>
        <v>62719.040919999999</v>
      </c>
      <c r="I221" s="16">
        <f>SUBTOTAL(9,I219:I220)</f>
        <v>85663.959080000001</v>
      </c>
    </row>
    <row r="222" spans="2:9" ht="15" customHeight="1" x14ac:dyDescent="0.25">
      <c r="B222" s="10">
        <v>224</v>
      </c>
      <c r="C222" s="11"/>
      <c r="D222" s="5" t="s">
        <v>188</v>
      </c>
      <c r="E222" s="12"/>
      <c r="F222" s="1"/>
      <c r="H222" s="1"/>
      <c r="I222" s="1"/>
    </row>
    <row r="223" spans="2:9" x14ac:dyDescent="0.2">
      <c r="B223"/>
      <c r="C223" s="2">
        <v>70</v>
      </c>
      <c r="D223" s="5" t="s">
        <v>189</v>
      </c>
      <c r="E223" s="13">
        <v>0</v>
      </c>
      <c r="F223" s="13">
        <v>103238</v>
      </c>
      <c r="G223" s="13">
        <v>103238</v>
      </c>
      <c r="H223" s="13">
        <v>50418.995999999999</v>
      </c>
      <c r="I223" s="13">
        <v>52819.004000000001</v>
      </c>
    </row>
    <row r="224" spans="2:9" x14ac:dyDescent="0.2">
      <c r="B224"/>
      <c r="C224" s="2">
        <v>71</v>
      </c>
      <c r="D224" s="5" t="s">
        <v>190</v>
      </c>
      <c r="E224" s="13">
        <v>0</v>
      </c>
      <c r="F224" s="13">
        <v>11084</v>
      </c>
      <c r="G224" s="13">
        <v>11084</v>
      </c>
      <c r="H224" s="13">
        <v>5542</v>
      </c>
      <c r="I224" s="13">
        <v>5542</v>
      </c>
    </row>
    <row r="225" spans="2:9" ht="15" customHeight="1" x14ac:dyDescent="0.2">
      <c r="B225"/>
      <c r="C225" s="14" t="s">
        <v>13</v>
      </c>
      <c r="D225" s="15" t="s">
        <v>191</v>
      </c>
      <c r="E225" s="16">
        <f>SUBTOTAL(9,E223:E224)</f>
        <v>0</v>
      </c>
      <c r="F225" s="16">
        <f>SUBTOTAL(9,F223:F224)</f>
        <v>114322</v>
      </c>
      <c r="G225" s="16">
        <f>SUBTOTAL(9,G223:G224)</f>
        <v>114322</v>
      </c>
      <c r="H225" s="16">
        <f>SUBTOTAL(9,H223:H224)</f>
        <v>55960.995999999999</v>
      </c>
      <c r="I225" s="16">
        <f>SUBTOTAL(9,I223:I224)</f>
        <v>58361.004000000001</v>
      </c>
    </row>
    <row r="226" spans="2:9" ht="15" customHeight="1" x14ac:dyDescent="0.25">
      <c r="B226" s="10">
        <v>225</v>
      </c>
      <c r="C226" s="11"/>
      <c r="D226" s="5" t="s">
        <v>192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20</v>
      </c>
      <c r="E227" s="13">
        <v>0</v>
      </c>
      <c r="F227" s="13">
        <v>11000</v>
      </c>
      <c r="G227" s="13">
        <v>11000</v>
      </c>
      <c r="H227" s="13">
        <v>3143.1835999999998</v>
      </c>
      <c r="I227" s="13">
        <v>7856.8163999999997</v>
      </c>
    </row>
    <row r="228" spans="2:9" x14ac:dyDescent="0.2">
      <c r="B228"/>
      <c r="C228" s="2">
        <v>21</v>
      </c>
      <c r="D228" s="5" t="s">
        <v>26</v>
      </c>
      <c r="E228" s="13">
        <v>0</v>
      </c>
      <c r="F228" s="13">
        <v>25000</v>
      </c>
      <c r="G228" s="13">
        <v>25000</v>
      </c>
      <c r="H228" s="13">
        <v>10925.08851</v>
      </c>
      <c r="I228" s="13">
        <v>14074.91149</v>
      </c>
    </row>
    <row r="229" spans="2:9" x14ac:dyDescent="0.2">
      <c r="B229"/>
      <c r="C229" s="2">
        <v>60</v>
      </c>
      <c r="D229" s="5" t="s">
        <v>193</v>
      </c>
      <c r="E229" s="13">
        <v>0</v>
      </c>
      <c r="F229" s="13">
        <v>242162</v>
      </c>
      <c r="G229" s="13">
        <v>242162</v>
      </c>
      <c r="H229" s="13">
        <v>20000.04</v>
      </c>
      <c r="I229" s="13">
        <v>222161.96</v>
      </c>
    </row>
    <row r="230" spans="2:9" x14ac:dyDescent="0.2">
      <c r="B230"/>
      <c r="C230" s="2">
        <v>63</v>
      </c>
      <c r="D230" s="5" t="s">
        <v>194</v>
      </c>
      <c r="E230" s="13">
        <v>1748</v>
      </c>
      <c r="F230" s="13">
        <v>87660</v>
      </c>
      <c r="G230" s="13">
        <v>89408</v>
      </c>
      <c r="H230" s="13">
        <v>21100.586770000002</v>
      </c>
      <c r="I230" s="13">
        <v>68307.413230000006</v>
      </c>
    </row>
    <row r="231" spans="2:9" x14ac:dyDescent="0.2">
      <c r="B231"/>
      <c r="C231" s="2">
        <v>64</v>
      </c>
      <c r="D231" s="5" t="s">
        <v>195</v>
      </c>
      <c r="E231" s="13">
        <v>0</v>
      </c>
      <c r="F231" s="13">
        <v>32084</v>
      </c>
      <c r="G231" s="13">
        <v>32084</v>
      </c>
      <c r="H231" s="13">
        <v>11492.388999999999</v>
      </c>
      <c r="I231" s="13">
        <v>20591.611000000001</v>
      </c>
    </row>
    <row r="232" spans="2:9" x14ac:dyDescent="0.2">
      <c r="B232"/>
      <c r="C232" s="2">
        <v>65</v>
      </c>
      <c r="D232" s="5" t="s">
        <v>196</v>
      </c>
      <c r="E232" s="13">
        <v>448</v>
      </c>
      <c r="F232" s="13">
        <v>73826</v>
      </c>
      <c r="G232" s="13">
        <v>74274</v>
      </c>
      <c r="H232" s="13">
        <v>0</v>
      </c>
      <c r="I232" s="13">
        <v>74274</v>
      </c>
    </row>
    <row r="233" spans="2:9" x14ac:dyDescent="0.2">
      <c r="B233"/>
      <c r="C233" s="2">
        <v>66</v>
      </c>
      <c r="D233" s="5" t="s">
        <v>197</v>
      </c>
      <c r="E233" s="13">
        <v>0</v>
      </c>
      <c r="F233" s="13">
        <v>15480</v>
      </c>
      <c r="G233" s="13">
        <v>15480</v>
      </c>
      <c r="H233" s="13">
        <v>471.041</v>
      </c>
      <c r="I233" s="13">
        <v>15008.959000000001</v>
      </c>
    </row>
    <row r="234" spans="2:9" x14ac:dyDescent="0.2">
      <c r="B234"/>
      <c r="C234" s="2">
        <v>67</v>
      </c>
      <c r="D234" s="5" t="s">
        <v>198</v>
      </c>
      <c r="E234" s="13">
        <v>0</v>
      </c>
      <c r="F234" s="13">
        <v>9185</v>
      </c>
      <c r="G234" s="13">
        <v>9185</v>
      </c>
      <c r="H234" s="13">
        <v>2676.364</v>
      </c>
      <c r="I234" s="13">
        <v>6508.6360000000004</v>
      </c>
    </row>
    <row r="235" spans="2:9" x14ac:dyDescent="0.2">
      <c r="B235"/>
      <c r="C235" s="2">
        <v>68</v>
      </c>
      <c r="D235" s="5" t="s">
        <v>199</v>
      </c>
      <c r="E235" s="13">
        <v>0</v>
      </c>
      <c r="F235" s="13">
        <v>302816</v>
      </c>
      <c r="G235" s="13">
        <v>302816</v>
      </c>
      <c r="H235" s="13">
        <v>190561</v>
      </c>
      <c r="I235" s="13">
        <v>112255</v>
      </c>
    </row>
    <row r="236" spans="2:9" x14ac:dyDescent="0.2">
      <c r="B236"/>
      <c r="C236" s="2">
        <v>69</v>
      </c>
      <c r="D236" s="5" t="s">
        <v>200</v>
      </c>
      <c r="E236" s="13">
        <v>0</v>
      </c>
      <c r="F236" s="13">
        <v>781500</v>
      </c>
      <c r="G236" s="13">
        <v>781500</v>
      </c>
      <c r="H236" s="13">
        <v>621490</v>
      </c>
      <c r="I236" s="13">
        <v>160010</v>
      </c>
    </row>
    <row r="237" spans="2:9" x14ac:dyDescent="0.2">
      <c r="B237"/>
      <c r="C237" s="2">
        <v>74</v>
      </c>
      <c r="D237" s="5" t="s">
        <v>201</v>
      </c>
      <c r="E237" s="13">
        <v>0</v>
      </c>
      <c r="F237" s="13">
        <v>6739</v>
      </c>
      <c r="G237" s="13">
        <v>6739</v>
      </c>
      <c r="H237" s="13">
        <v>3201.48</v>
      </c>
      <c r="I237" s="13">
        <v>3537.52</v>
      </c>
    </row>
    <row r="238" spans="2:9" x14ac:dyDescent="0.2">
      <c r="B238"/>
      <c r="C238" s="2">
        <v>75</v>
      </c>
      <c r="D238" s="5" t="s">
        <v>202</v>
      </c>
      <c r="E238" s="13">
        <v>0</v>
      </c>
      <c r="F238" s="13">
        <v>95942</v>
      </c>
      <c r="G238" s="13">
        <v>95942</v>
      </c>
      <c r="H238" s="13">
        <v>47568.45</v>
      </c>
      <c r="I238" s="13">
        <v>48373.55</v>
      </c>
    </row>
    <row r="239" spans="2:9" ht="15" customHeight="1" x14ac:dyDescent="0.2">
      <c r="B239"/>
      <c r="C239" s="14" t="s">
        <v>13</v>
      </c>
      <c r="D239" s="15" t="s">
        <v>203</v>
      </c>
      <c r="E239" s="16">
        <f>SUBTOTAL(9,E227:E238)</f>
        <v>2196</v>
      </c>
      <c r="F239" s="16">
        <f>SUBTOTAL(9,F227:F238)</f>
        <v>1683394</v>
      </c>
      <c r="G239" s="16">
        <f>SUBTOTAL(9,G227:G238)</f>
        <v>1685590</v>
      </c>
      <c r="H239" s="16">
        <f>SUBTOTAL(9,H227:H238)</f>
        <v>932629.62287999992</v>
      </c>
      <c r="I239" s="16">
        <f>SUBTOTAL(9,I227:I238)</f>
        <v>752960.37712000008</v>
      </c>
    </row>
    <row r="240" spans="2:9" ht="15" customHeight="1" x14ac:dyDescent="0.25">
      <c r="B240" s="10">
        <v>226</v>
      </c>
      <c r="C240" s="11"/>
      <c r="D240" s="5" t="s">
        <v>204</v>
      </c>
      <c r="E240" s="12"/>
      <c r="F240" s="1"/>
      <c r="H240" s="1"/>
      <c r="I240" s="1"/>
    </row>
    <row r="241" spans="2:9" x14ac:dyDescent="0.2">
      <c r="B241"/>
      <c r="C241" s="2">
        <v>21</v>
      </c>
      <c r="D241" s="5" t="s">
        <v>31</v>
      </c>
      <c r="E241" s="13">
        <v>138426</v>
      </c>
      <c r="F241" s="13">
        <v>1857093</v>
      </c>
      <c r="G241" s="13">
        <v>1995519</v>
      </c>
      <c r="H241" s="13">
        <v>850928.75554000004</v>
      </c>
      <c r="I241" s="13">
        <v>1144590.24446</v>
      </c>
    </row>
    <row r="242" spans="2:9" x14ac:dyDescent="0.2">
      <c r="B242"/>
      <c r="C242" s="2">
        <v>22</v>
      </c>
      <c r="D242" s="5" t="s">
        <v>205</v>
      </c>
      <c r="E242" s="13">
        <v>1035</v>
      </c>
      <c r="F242" s="13">
        <v>1600858</v>
      </c>
      <c r="G242" s="13">
        <v>1601893</v>
      </c>
      <c r="H242" s="13">
        <v>14355.569390000001</v>
      </c>
      <c r="I242" s="13">
        <v>1587537.4306099999</v>
      </c>
    </row>
    <row r="243" spans="2:9" x14ac:dyDescent="0.2">
      <c r="B243"/>
      <c r="C243" s="2">
        <v>45</v>
      </c>
      <c r="D243" s="5" t="s">
        <v>32</v>
      </c>
      <c r="E243" s="13">
        <v>42804</v>
      </c>
      <c r="F243" s="13">
        <v>35826</v>
      </c>
      <c r="G243" s="13">
        <v>78630</v>
      </c>
      <c r="H243" s="13">
        <v>32843.140879999999</v>
      </c>
      <c r="I243" s="13">
        <v>45786.859120000001</v>
      </c>
    </row>
    <row r="244" spans="2:9" x14ac:dyDescent="0.2">
      <c r="B244"/>
      <c r="C244" s="2">
        <v>61</v>
      </c>
      <c r="D244" s="5" t="s">
        <v>206</v>
      </c>
      <c r="E244" s="13">
        <v>0</v>
      </c>
      <c r="F244" s="13">
        <v>61919</v>
      </c>
      <c r="G244" s="13">
        <v>61919</v>
      </c>
      <c r="H244" s="13">
        <v>0</v>
      </c>
      <c r="I244" s="13">
        <v>61919</v>
      </c>
    </row>
    <row r="245" spans="2:9" x14ac:dyDescent="0.2">
      <c r="B245"/>
      <c r="C245" s="2">
        <v>64</v>
      </c>
      <c r="D245" s="5" t="s">
        <v>207</v>
      </c>
      <c r="E245" s="13">
        <v>0</v>
      </c>
      <c r="F245" s="13">
        <v>40529</v>
      </c>
      <c r="G245" s="13">
        <v>40529</v>
      </c>
      <c r="H245" s="13">
        <v>40529</v>
      </c>
      <c r="I245" s="13">
        <v>0</v>
      </c>
    </row>
    <row r="246" spans="2:9" x14ac:dyDescent="0.2">
      <c r="B246"/>
      <c r="C246" s="2">
        <v>65</v>
      </c>
      <c r="D246" s="5" t="s">
        <v>208</v>
      </c>
      <c r="E246" s="13">
        <v>0</v>
      </c>
      <c r="F246" s="13">
        <v>500000</v>
      </c>
      <c r="G246" s="13">
        <v>500000</v>
      </c>
      <c r="H246" s="13">
        <v>500000</v>
      </c>
      <c r="I246" s="13">
        <v>0</v>
      </c>
    </row>
    <row r="247" spans="2:9" x14ac:dyDescent="0.2">
      <c r="B247"/>
      <c r="C247" s="2">
        <v>71</v>
      </c>
      <c r="D247" s="5" t="s">
        <v>209</v>
      </c>
      <c r="E247" s="13">
        <v>0</v>
      </c>
      <c r="F247" s="13">
        <v>88802</v>
      </c>
      <c r="G247" s="13">
        <v>88802</v>
      </c>
      <c r="H247" s="13">
        <v>44401</v>
      </c>
      <c r="I247" s="13">
        <v>44401</v>
      </c>
    </row>
    <row r="248" spans="2:9" ht="15" customHeight="1" x14ac:dyDescent="0.2">
      <c r="B248"/>
      <c r="C248" s="14" t="s">
        <v>13</v>
      </c>
      <c r="D248" s="15" t="s">
        <v>210</v>
      </c>
      <c r="E248" s="16">
        <f>SUBTOTAL(9,E241:E247)</f>
        <v>182265</v>
      </c>
      <c r="F248" s="16">
        <f>SUBTOTAL(9,F241:F247)</f>
        <v>4185027</v>
      </c>
      <c r="G248" s="16">
        <f>SUBTOTAL(9,G241:G247)</f>
        <v>4367292</v>
      </c>
      <c r="H248" s="16">
        <f>SUBTOTAL(9,H241:H247)</f>
        <v>1483057.46581</v>
      </c>
      <c r="I248" s="16">
        <f>SUBTOTAL(9,I241:I247)</f>
        <v>2884234.53419</v>
      </c>
    </row>
    <row r="249" spans="2:9" ht="15" customHeight="1" x14ac:dyDescent="0.25">
      <c r="B249" s="10">
        <v>227</v>
      </c>
      <c r="C249" s="11"/>
      <c r="D249" s="5" t="s">
        <v>211</v>
      </c>
      <c r="E249" s="12"/>
      <c r="F249" s="1"/>
      <c r="H249" s="1"/>
      <c r="I249" s="1"/>
    </row>
    <row r="250" spans="2:9" x14ac:dyDescent="0.2">
      <c r="B250"/>
      <c r="C250" s="2">
        <v>63</v>
      </c>
      <c r="D250" s="5" t="s">
        <v>212</v>
      </c>
      <c r="E250" s="13">
        <v>0</v>
      </c>
      <c r="F250" s="13">
        <v>43502</v>
      </c>
      <c r="G250" s="13">
        <v>43502</v>
      </c>
      <c r="H250" s="13">
        <v>23475.394</v>
      </c>
      <c r="I250" s="13">
        <v>20026.606</v>
      </c>
    </row>
    <row r="251" spans="2:9" x14ac:dyDescent="0.2">
      <c r="B251"/>
      <c r="C251" s="2">
        <v>78</v>
      </c>
      <c r="D251" s="5" t="s">
        <v>213</v>
      </c>
      <c r="E251" s="13">
        <v>0</v>
      </c>
      <c r="F251" s="13">
        <v>186434</v>
      </c>
      <c r="G251" s="13">
        <v>186434</v>
      </c>
      <c r="H251" s="13">
        <v>89334.728000000003</v>
      </c>
      <c r="I251" s="13">
        <v>97099.271999999997</v>
      </c>
    </row>
    <row r="252" spans="2:9" ht="15" customHeight="1" x14ac:dyDescent="0.2">
      <c r="B252"/>
      <c r="C252" s="14" t="s">
        <v>13</v>
      </c>
      <c r="D252" s="15" t="s">
        <v>214</v>
      </c>
      <c r="E252" s="16">
        <f>SUBTOTAL(9,E250:E251)</f>
        <v>0</v>
      </c>
      <c r="F252" s="16">
        <f>SUBTOTAL(9,F250:F251)</f>
        <v>229936</v>
      </c>
      <c r="G252" s="16">
        <f>SUBTOTAL(9,G250:G251)</f>
        <v>229936</v>
      </c>
      <c r="H252" s="16">
        <f>SUBTOTAL(9,H250:H251)</f>
        <v>112810.122</v>
      </c>
      <c r="I252" s="16">
        <f>SUBTOTAL(9,I250:I251)</f>
        <v>117125.878</v>
      </c>
    </row>
    <row r="253" spans="2:9" ht="15" customHeight="1" x14ac:dyDescent="0.25">
      <c r="B253" s="10">
        <v>228</v>
      </c>
      <c r="C253" s="11"/>
      <c r="D253" s="5" t="s">
        <v>215</v>
      </c>
      <c r="E253" s="12"/>
      <c r="F253" s="1"/>
      <c r="H253" s="1"/>
      <c r="I253" s="1"/>
    </row>
    <row r="254" spans="2:9" x14ac:dyDescent="0.2">
      <c r="B254"/>
      <c r="C254" s="2">
        <v>70</v>
      </c>
      <c r="D254" s="5" t="s">
        <v>216</v>
      </c>
      <c r="E254" s="13">
        <v>0</v>
      </c>
      <c r="F254" s="13">
        <v>3154601</v>
      </c>
      <c r="G254" s="13">
        <v>3154601</v>
      </c>
      <c r="H254" s="13">
        <v>1357372.37</v>
      </c>
      <c r="I254" s="13">
        <v>1797228.63</v>
      </c>
    </row>
    <row r="255" spans="2:9" x14ac:dyDescent="0.2">
      <c r="B255"/>
      <c r="C255" s="2">
        <v>71</v>
      </c>
      <c r="D255" s="5" t="s">
        <v>217</v>
      </c>
      <c r="E255" s="13">
        <v>0</v>
      </c>
      <c r="F255" s="13">
        <v>1718569</v>
      </c>
      <c r="G255" s="13">
        <v>1718569</v>
      </c>
      <c r="H255" s="13">
        <v>749794.65300000005</v>
      </c>
      <c r="I255" s="13">
        <v>968774.34699999995</v>
      </c>
    </row>
    <row r="256" spans="2:9" x14ac:dyDescent="0.2">
      <c r="B256"/>
      <c r="C256" s="2">
        <v>72</v>
      </c>
      <c r="D256" s="5" t="s">
        <v>218</v>
      </c>
      <c r="E256" s="13">
        <v>0</v>
      </c>
      <c r="F256" s="13">
        <v>161878</v>
      </c>
      <c r="G256" s="13">
        <v>161878</v>
      </c>
      <c r="H256" s="13">
        <v>65239.59</v>
      </c>
      <c r="I256" s="13">
        <v>96638.41</v>
      </c>
    </row>
    <row r="257" spans="2:9" x14ac:dyDescent="0.2">
      <c r="B257"/>
      <c r="C257" s="2">
        <v>73</v>
      </c>
      <c r="D257" s="5" t="s">
        <v>219</v>
      </c>
      <c r="E257" s="13">
        <v>0</v>
      </c>
      <c r="F257" s="13">
        <v>128845</v>
      </c>
      <c r="G257" s="13">
        <v>128845</v>
      </c>
      <c r="H257" s="13">
        <v>36578.9</v>
      </c>
      <c r="I257" s="13">
        <v>92266.1</v>
      </c>
    </row>
    <row r="258" spans="2:9" x14ac:dyDescent="0.2">
      <c r="B258"/>
      <c r="C258" s="2">
        <v>74</v>
      </c>
      <c r="D258" s="5" t="s">
        <v>220</v>
      </c>
      <c r="E258" s="13">
        <v>0</v>
      </c>
      <c r="F258" s="13">
        <v>22133</v>
      </c>
      <c r="G258" s="13">
        <v>22133</v>
      </c>
      <c r="H258" s="13">
        <v>4055.41</v>
      </c>
      <c r="I258" s="13">
        <v>18077.59</v>
      </c>
    </row>
    <row r="259" spans="2:9" x14ac:dyDescent="0.2">
      <c r="B259"/>
      <c r="C259" s="2">
        <v>75</v>
      </c>
      <c r="D259" s="5" t="s">
        <v>221</v>
      </c>
      <c r="E259" s="13">
        <v>0</v>
      </c>
      <c r="F259" s="13">
        <v>365466</v>
      </c>
      <c r="G259" s="13">
        <v>365466</v>
      </c>
      <c r="H259" s="13">
        <v>162155.10999999999</v>
      </c>
      <c r="I259" s="13">
        <v>203310.89</v>
      </c>
    </row>
    <row r="260" spans="2:9" x14ac:dyDescent="0.2">
      <c r="B260"/>
      <c r="C260" s="2">
        <v>76</v>
      </c>
      <c r="D260" s="5" t="s">
        <v>222</v>
      </c>
      <c r="E260" s="13">
        <v>0</v>
      </c>
      <c r="F260" s="13">
        <v>50589</v>
      </c>
      <c r="G260" s="13">
        <v>50589</v>
      </c>
      <c r="H260" s="13">
        <v>18421.330000000002</v>
      </c>
      <c r="I260" s="13">
        <v>32167.67</v>
      </c>
    </row>
    <row r="261" spans="2:9" x14ac:dyDescent="0.2">
      <c r="B261"/>
      <c r="C261" s="2">
        <v>77</v>
      </c>
      <c r="D261" s="5" t="s">
        <v>223</v>
      </c>
      <c r="E261" s="13">
        <v>0</v>
      </c>
      <c r="F261" s="13">
        <v>30104</v>
      </c>
      <c r="G261" s="13">
        <v>30104</v>
      </c>
      <c r="H261" s="13">
        <v>12769.06</v>
      </c>
      <c r="I261" s="13">
        <v>17334.939999999999</v>
      </c>
    </row>
    <row r="262" spans="2:9" x14ac:dyDescent="0.2">
      <c r="B262"/>
      <c r="C262" s="2">
        <v>78</v>
      </c>
      <c r="D262" s="5" t="s">
        <v>224</v>
      </c>
      <c r="E262" s="13">
        <v>0</v>
      </c>
      <c r="F262" s="13">
        <v>24772</v>
      </c>
      <c r="G262" s="13">
        <v>24772</v>
      </c>
      <c r="H262" s="13">
        <v>8083.33</v>
      </c>
      <c r="I262" s="13">
        <v>16688.669999999998</v>
      </c>
    </row>
    <row r="263" spans="2:9" x14ac:dyDescent="0.2">
      <c r="B263"/>
      <c r="C263" s="2">
        <v>79</v>
      </c>
      <c r="D263" s="5" t="s">
        <v>225</v>
      </c>
      <c r="E263" s="13">
        <v>0</v>
      </c>
      <c r="F263" s="13">
        <v>77403</v>
      </c>
      <c r="G263" s="13">
        <v>77403</v>
      </c>
      <c r="H263" s="13">
        <v>38701.396000000001</v>
      </c>
      <c r="I263" s="13">
        <v>38701.603999999999</v>
      </c>
    </row>
    <row r="264" spans="2:9" x14ac:dyDescent="0.2">
      <c r="B264"/>
      <c r="C264" s="2">
        <v>81</v>
      </c>
      <c r="D264" s="5" t="s">
        <v>226</v>
      </c>
      <c r="E264" s="13">
        <v>0</v>
      </c>
      <c r="F264" s="13">
        <v>2190</v>
      </c>
      <c r="G264" s="13">
        <v>2190</v>
      </c>
      <c r="H264" s="13">
        <v>0</v>
      </c>
      <c r="I264" s="13">
        <v>2190</v>
      </c>
    </row>
    <row r="265" spans="2:9" x14ac:dyDescent="0.2">
      <c r="B265"/>
      <c r="C265" s="2">
        <v>82</v>
      </c>
      <c r="D265" s="5" t="s">
        <v>227</v>
      </c>
      <c r="E265" s="13">
        <v>0</v>
      </c>
      <c r="F265" s="13">
        <v>83337</v>
      </c>
      <c r="G265" s="13">
        <v>83337</v>
      </c>
      <c r="H265" s="13">
        <v>41667.462</v>
      </c>
      <c r="I265" s="13">
        <v>41669.538</v>
      </c>
    </row>
    <row r="266" spans="2:9" x14ac:dyDescent="0.2">
      <c r="B266"/>
      <c r="C266" s="2">
        <v>84</v>
      </c>
      <c r="D266" s="5" t="s">
        <v>228</v>
      </c>
      <c r="E266" s="13">
        <v>0</v>
      </c>
      <c r="F266" s="13">
        <v>3000</v>
      </c>
      <c r="G266" s="13">
        <v>3000</v>
      </c>
      <c r="H266" s="13">
        <v>0</v>
      </c>
      <c r="I266" s="13">
        <v>3000</v>
      </c>
    </row>
    <row r="267" spans="2:9" x14ac:dyDescent="0.2">
      <c r="B267"/>
      <c r="C267" s="2">
        <v>85</v>
      </c>
      <c r="D267" s="5" t="s">
        <v>229</v>
      </c>
      <c r="E267" s="13">
        <v>0</v>
      </c>
      <c r="F267" s="13">
        <v>56000</v>
      </c>
      <c r="G267" s="13">
        <v>56000</v>
      </c>
      <c r="H267" s="13">
        <v>39999.633999999998</v>
      </c>
      <c r="I267" s="13">
        <v>16000.366</v>
      </c>
    </row>
    <row r="268" spans="2:9" ht="15" customHeight="1" x14ac:dyDescent="0.2">
      <c r="B268"/>
      <c r="C268" s="14" t="s">
        <v>13</v>
      </c>
      <c r="D268" s="15" t="s">
        <v>230</v>
      </c>
      <c r="E268" s="16">
        <f>SUBTOTAL(9,E254:E267)</f>
        <v>0</v>
      </c>
      <c r="F268" s="16">
        <f>SUBTOTAL(9,F254:F267)</f>
        <v>5878887</v>
      </c>
      <c r="G268" s="16">
        <f>SUBTOTAL(9,G254:G267)</f>
        <v>5878887</v>
      </c>
      <c r="H268" s="16">
        <f>SUBTOTAL(9,H254:H267)</f>
        <v>2534838.2450000001</v>
      </c>
      <c r="I268" s="16">
        <f>SUBTOTAL(9,I254:I267)</f>
        <v>3344048.7549999999</v>
      </c>
    </row>
    <row r="269" spans="2:9" ht="15" customHeight="1" x14ac:dyDescent="0.25">
      <c r="B269" s="10">
        <v>230</v>
      </c>
      <c r="C269" s="11"/>
      <c r="D269" s="5" t="s">
        <v>231</v>
      </c>
      <c r="E269" s="12"/>
      <c r="F269" s="1"/>
      <c r="H269" s="1"/>
      <c r="I269" s="1"/>
    </row>
    <row r="270" spans="2:9" x14ac:dyDescent="0.2">
      <c r="B270"/>
      <c r="C270" s="2">
        <v>1</v>
      </c>
      <c r="D270" s="5" t="s">
        <v>20</v>
      </c>
      <c r="E270" s="13">
        <v>33829</v>
      </c>
      <c r="F270" s="13">
        <v>645913</v>
      </c>
      <c r="G270" s="13">
        <v>679742</v>
      </c>
      <c r="H270" s="13">
        <v>261412.65585000001</v>
      </c>
      <c r="I270" s="13">
        <v>418329.34415000002</v>
      </c>
    </row>
    <row r="271" spans="2:9" x14ac:dyDescent="0.2">
      <c r="B271"/>
      <c r="C271" s="2">
        <v>21</v>
      </c>
      <c r="D271" s="5" t="s">
        <v>26</v>
      </c>
      <c r="E271" s="13">
        <v>0</v>
      </c>
      <c r="F271" s="13">
        <v>35995</v>
      </c>
      <c r="G271" s="13">
        <v>35995</v>
      </c>
      <c r="H271" s="13">
        <v>9328.2878999999994</v>
      </c>
      <c r="I271" s="13">
        <v>26666.712100000001</v>
      </c>
    </row>
    <row r="272" spans="2:9" x14ac:dyDescent="0.2">
      <c r="B272"/>
      <c r="C272" s="2">
        <v>45</v>
      </c>
      <c r="D272" s="5" t="s">
        <v>32</v>
      </c>
      <c r="E272" s="13">
        <v>2179</v>
      </c>
      <c r="F272" s="13">
        <v>9678</v>
      </c>
      <c r="G272" s="13">
        <v>11857</v>
      </c>
      <c r="H272" s="13">
        <v>5016.2758199999998</v>
      </c>
      <c r="I272" s="13">
        <v>6840.7241800000002</v>
      </c>
    </row>
    <row r="273" spans="2:9" ht="15" customHeight="1" x14ac:dyDescent="0.2">
      <c r="B273"/>
      <c r="C273" s="14" t="s">
        <v>13</v>
      </c>
      <c r="D273" s="15" t="s">
        <v>232</v>
      </c>
      <c r="E273" s="16">
        <f>SUBTOTAL(9,E270:E272)</f>
        <v>36008</v>
      </c>
      <c r="F273" s="16">
        <f>SUBTOTAL(9,F270:F272)</f>
        <v>691586</v>
      </c>
      <c r="G273" s="16">
        <f>SUBTOTAL(9,G270:G272)</f>
        <v>727594</v>
      </c>
      <c r="H273" s="16">
        <f>SUBTOTAL(9,H270:H272)</f>
        <v>275757.21957000002</v>
      </c>
      <c r="I273" s="16">
        <f>SUBTOTAL(9,I270:I272)</f>
        <v>451836.78043000004</v>
      </c>
    </row>
    <row r="274" spans="2:9" ht="15" customHeight="1" x14ac:dyDescent="0.2">
      <c r="C274" s="17"/>
      <c r="D274" s="18" t="s">
        <v>233</v>
      </c>
      <c r="E274" s="19">
        <f>SUBTOTAL(9,E210:E273)</f>
        <v>266910</v>
      </c>
      <c r="F274" s="19">
        <f>SUBTOTAL(9,F210:F273)</f>
        <v>13571386</v>
      </c>
      <c r="G274" s="19">
        <f>SUBTOTAL(9,G210:G273)</f>
        <v>13838296</v>
      </c>
      <c r="H274" s="19">
        <f>SUBTOTAL(9,H210:H273)</f>
        <v>5675718.5367399994</v>
      </c>
      <c r="I274" s="19">
        <f>SUBTOTAL(9,I210:I273)</f>
        <v>8162577.4632599996</v>
      </c>
    </row>
    <row r="275" spans="2:9" ht="27" customHeight="1" x14ac:dyDescent="0.25">
      <c r="B275" s="1"/>
      <c r="C275" s="2"/>
      <c r="D275" s="9" t="s">
        <v>234</v>
      </c>
      <c r="E275" s="1"/>
      <c r="F275" s="1"/>
      <c r="G275" s="1"/>
      <c r="H275" s="1"/>
      <c r="I275" s="1"/>
    </row>
    <row r="276" spans="2:9" ht="15" customHeight="1" x14ac:dyDescent="0.25">
      <c r="B276" s="10">
        <v>231</v>
      </c>
      <c r="C276" s="11"/>
      <c r="D276" s="5" t="s">
        <v>235</v>
      </c>
      <c r="E276" s="12"/>
      <c r="F276" s="1"/>
      <c r="H276" s="1"/>
      <c r="I276" s="1"/>
    </row>
    <row r="277" spans="2:9" x14ac:dyDescent="0.2">
      <c r="B277"/>
      <c r="C277" s="2">
        <v>21</v>
      </c>
      <c r="D277" s="5" t="s">
        <v>31</v>
      </c>
      <c r="E277" s="13">
        <v>48251</v>
      </c>
      <c r="F277" s="13">
        <v>469691</v>
      </c>
      <c r="G277" s="13">
        <v>517942</v>
      </c>
      <c r="H277" s="13">
        <v>160524.15650000001</v>
      </c>
      <c r="I277" s="13">
        <v>357417.84350000002</v>
      </c>
    </row>
    <row r="278" spans="2:9" x14ac:dyDescent="0.2">
      <c r="B278"/>
      <c r="C278" s="2">
        <v>63</v>
      </c>
      <c r="D278" s="5" t="s">
        <v>236</v>
      </c>
      <c r="E278" s="13">
        <v>0</v>
      </c>
      <c r="F278" s="13">
        <v>144549</v>
      </c>
      <c r="G278" s="13">
        <v>144549</v>
      </c>
      <c r="H278" s="13">
        <v>144331.22</v>
      </c>
      <c r="I278" s="13">
        <v>217.78</v>
      </c>
    </row>
    <row r="279" spans="2:9" x14ac:dyDescent="0.2">
      <c r="B279"/>
      <c r="C279" s="2">
        <v>66</v>
      </c>
      <c r="D279" s="5" t="s">
        <v>237</v>
      </c>
      <c r="E279" s="13">
        <v>0</v>
      </c>
      <c r="F279" s="13">
        <v>17342</v>
      </c>
      <c r="G279" s="13">
        <v>17342</v>
      </c>
      <c r="H279" s="13">
        <v>10116.092000000001</v>
      </c>
      <c r="I279" s="13">
        <v>7225.9080000000004</v>
      </c>
    </row>
    <row r="280" spans="2:9" x14ac:dyDescent="0.2">
      <c r="B280"/>
      <c r="C280" s="2">
        <v>70</v>
      </c>
      <c r="D280" s="5" t="s">
        <v>238</v>
      </c>
      <c r="E280" s="13">
        <v>0</v>
      </c>
      <c r="F280" s="13">
        <v>72233</v>
      </c>
      <c r="G280" s="13">
        <v>72233</v>
      </c>
      <c r="H280" s="13">
        <v>33534.703000000001</v>
      </c>
      <c r="I280" s="13">
        <v>38698.296999999999</v>
      </c>
    </row>
    <row r="281" spans="2:9" ht="15" customHeight="1" x14ac:dyDescent="0.2">
      <c r="B281"/>
      <c r="C281" s="14" t="s">
        <v>13</v>
      </c>
      <c r="D281" s="15" t="s">
        <v>239</v>
      </c>
      <c r="E281" s="16">
        <f>SUBTOTAL(9,E277:E280)</f>
        <v>48251</v>
      </c>
      <c r="F281" s="16">
        <f>SUBTOTAL(9,F277:F280)</f>
        <v>703815</v>
      </c>
      <c r="G281" s="16">
        <f>SUBTOTAL(9,G277:G280)</f>
        <v>752066</v>
      </c>
      <c r="H281" s="16">
        <f>SUBTOTAL(9,H277:H280)</f>
        <v>348506.1715</v>
      </c>
      <c r="I281" s="16">
        <f>SUBTOTAL(9,I277:I280)</f>
        <v>403559.82850000006</v>
      </c>
    </row>
    <row r="282" spans="2:9" ht="15" customHeight="1" x14ac:dyDescent="0.2">
      <c r="C282" s="17"/>
      <c r="D282" s="18" t="s">
        <v>240</v>
      </c>
      <c r="E282" s="19">
        <f>SUBTOTAL(9,E276:E281)</f>
        <v>48251</v>
      </c>
      <c r="F282" s="19">
        <f>SUBTOTAL(9,F276:F281)</f>
        <v>703815</v>
      </c>
      <c r="G282" s="19">
        <f>SUBTOTAL(9,G276:G281)</f>
        <v>752066</v>
      </c>
      <c r="H282" s="19">
        <f>SUBTOTAL(9,H276:H281)</f>
        <v>348506.1715</v>
      </c>
      <c r="I282" s="19">
        <f>SUBTOTAL(9,I276:I281)</f>
        <v>403559.82850000006</v>
      </c>
    </row>
    <row r="283" spans="2:9" ht="27" customHeight="1" x14ac:dyDescent="0.25">
      <c r="B283" s="1"/>
      <c r="C283" s="2"/>
      <c r="D283" s="9" t="s">
        <v>241</v>
      </c>
      <c r="E283" s="1"/>
      <c r="F283" s="1"/>
      <c r="G283" s="1"/>
      <c r="H283" s="1"/>
      <c r="I283" s="1"/>
    </row>
    <row r="284" spans="2:9" ht="15" customHeight="1" x14ac:dyDescent="0.25">
      <c r="B284" s="10">
        <v>240</v>
      </c>
      <c r="C284" s="11"/>
      <c r="D284" s="5" t="s">
        <v>242</v>
      </c>
      <c r="E284" s="12"/>
      <c r="F284" s="1"/>
      <c r="H284" s="1"/>
      <c r="I284" s="1"/>
    </row>
    <row r="285" spans="2:9" x14ac:dyDescent="0.2">
      <c r="B285"/>
      <c r="C285" s="2">
        <v>60</v>
      </c>
      <c r="D285" s="5" t="s">
        <v>243</v>
      </c>
      <c r="E285" s="13">
        <v>0</v>
      </c>
      <c r="F285" s="13">
        <v>1025451</v>
      </c>
      <c r="G285" s="13">
        <v>1025451</v>
      </c>
      <c r="H285" s="13">
        <v>1025451</v>
      </c>
      <c r="I285" s="13">
        <v>0</v>
      </c>
    </row>
    <row r="286" spans="2:9" x14ac:dyDescent="0.2">
      <c r="B286"/>
      <c r="C286" s="2">
        <v>61</v>
      </c>
      <c r="D286" s="5" t="s">
        <v>244</v>
      </c>
      <c r="E286" s="13">
        <v>0</v>
      </c>
      <c r="F286" s="13">
        <v>44543</v>
      </c>
      <c r="G286" s="13">
        <v>44543</v>
      </c>
      <c r="H286" s="13">
        <v>44543</v>
      </c>
      <c r="I286" s="13">
        <v>0</v>
      </c>
    </row>
    <row r="287" spans="2:9" ht="15" customHeight="1" x14ac:dyDescent="0.2">
      <c r="B287"/>
      <c r="C287" s="14" t="s">
        <v>13</v>
      </c>
      <c r="D287" s="15" t="s">
        <v>245</v>
      </c>
      <c r="E287" s="16">
        <f>SUBTOTAL(9,E285:E286)</f>
        <v>0</v>
      </c>
      <c r="F287" s="16">
        <f>SUBTOTAL(9,F285:F286)</f>
        <v>1069994</v>
      </c>
      <c r="G287" s="16">
        <f>SUBTOTAL(9,G285:G286)</f>
        <v>1069994</v>
      </c>
      <c r="H287" s="16">
        <f>SUBTOTAL(9,H285:H286)</f>
        <v>1069994</v>
      </c>
      <c r="I287" s="16">
        <f>SUBTOTAL(9,I285:I286)</f>
        <v>0</v>
      </c>
    </row>
    <row r="288" spans="2:9" ht="15" customHeight="1" x14ac:dyDescent="0.25">
      <c r="B288" s="10">
        <v>241</v>
      </c>
      <c r="C288" s="11"/>
      <c r="D288" s="5" t="s">
        <v>246</v>
      </c>
      <c r="E288" s="12"/>
      <c r="F288" s="1"/>
      <c r="H288" s="1"/>
      <c r="I288" s="1"/>
    </row>
    <row r="289" spans="2:9" x14ac:dyDescent="0.2">
      <c r="B289"/>
      <c r="C289" s="2">
        <v>21</v>
      </c>
      <c r="D289" s="5" t="s">
        <v>31</v>
      </c>
      <c r="E289" s="13">
        <v>1567</v>
      </c>
      <c r="F289" s="13">
        <v>66692</v>
      </c>
      <c r="G289" s="13">
        <v>68259</v>
      </c>
      <c r="H289" s="13">
        <v>27923.56755</v>
      </c>
      <c r="I289" s="13">
        <v>40335.43245</v>
      </c>
    </row>
    <row r="290" spans="2:9" ht="15" customHeight="1" x14ac:dyDescent="0.2">
      <c r="B290"/>
      <c r="C290" s="14" t="s">
        <v>13</v>
      </c>
      <c r="D290" s="15" t="s">
        <v>247</v>
      </c>
      <c r="E290" s="16">
        <f>SUBTOTAL(9,E289:E289)</f>
        <v>1567</v>
      </c>
      <c r="F290" s="16">
        <f>SUBTOTAL(9,F289:F289)</f>
        <v>66692</v>
      </c>
      <c r="G290" s="16">
        <f>SUBTOTAL(9,G289:G289)</f>
        <v>68259</v>
      </c>
      <c r="H290" s="16">
        <f>SUBTOTAL(9,H289:H289)</f>
        <v>27923.56755</v>
      </c>
      <c r="I290" s="16">
        <f>SUBTOTAL(9,I289:I289)</f>
        <v>40335.43245</v>
      </c>
    </row>
    <row r="291" spans="2:9" ht="15" customHeight="1" x14ac:dyDescent="0.25">
      <c r="B291" s="10">
        <v>242</v>
      </c>
      <c r="C291" s="11"/>
      <c r="D291" s="5" t="s">
        <v>248</v>
      </c>
      <c r="E291" s="12"/>
      <c r="F291" s="1"/>
      <c r="H291" s="1"/>
      <c r="I291" s="1"/>
    </row>
    <row r="292" spans="2:9" x14ac:dyDescent="0.2">
      <c r="B292"/>
      <c r="C292" s="2">
        <v>1</v>
      </c>
      <c r="D292" s="5" t="s">
        <v>20</v>
      </c>
      <c r="E292" s="13">
        <v>1519</v>
      </c>
      <c r="F292" s="13">
        <v>30425</v>
      </c>
      <c r="G292" s="13">
        <v>31944</v>
      </c>
      <c r="H292" s="13">
        <v>11961.719870000001</v>
      </c>
      <c r="I292" s="13">
        <v>19982.280129999999</v>
      </c>
    </row>
    <row r="293" spans="2:9" x14ac:dyDescent="0.2">
      <c r="B293"/>
      <c r="C293" s="2">
        <v>45</v>
      </c>
      <c r="D293" s="5" t="s">
        <v>32</v>
      </c>
      <c r="E293" s="13">
        <v>1040</v>
      </c>
      <c r="F293" s="13">
        <v>1307</v>
      </c>
      <c r="G293" s="13">
        <v>2347</v>
      </c>
      <c r="H293" s="13">
        <v>131.18883</v>
      </c>
      <c r="I293" s="13">
        <v>2215.8111699999999</v>
      </c>
    </row>
    <row r="294" spans="2:9" ht="15" customHeight="1" x14ac:dyDescent="0.2">
      <c r="B294"/>
      <c r="C294" s="14" t="s">
        <v>13</v>
      </c>
      <c r="D294" s="15" t="s">
        <v>249</v>
      </c>
      <c r="E294" s="16">
        <f>SUBTOTAL(9,E292:E293)</f>
        <v>2559</v>
      </c>
      <c r="F294" s="16">
        <f>SUBTOTAL(9,F292:F293)</f>
        <v>31732</v>
      </c>
      <c r="G294" s="16">
        <f>SUBTOTAL(9,G292:G293)</f>
        <v>34291</v>
      </c>
      <c r="H294" s="16">
        <f>SUBTOTAL(9,H292:H293)</f>
        <v>12092.9087</v>
      </c>
      <c r="I294" s="16">
        <f>SUBTOTAL(9,I292:I293)</f>
        <v>22198.0913</v>
      </c>
    </row>
    <row r="295" spans="2:9" ht="15" customHeight="1" x14ac:dyDescent="0.2">
      <c r="C295" s="17"/>
      <c r="D295" s="18" t="s">
        <v>250</v>
      </c>
      <c r="E295" s="19">
        <f>SUBTOTAL(9,E284:E294)</f>
        <v>4126</v>
      </c>
      <c r="F295" s="19">
        <f>SUBTOTAL(9,F284:F294)</f>
        <v>1168418</v>
      </c>
      <c r="G295" s="19">
        <f>SUBTOTAL(9,G284:G294)</f>
        <v>1172544</v>
      </c>
      <c r="H295" s="19">
        <f>SUBTOTAL(9,H284:H294)</f>
        <v>1110010.4762500001</v>
      </c>
      <c r="I295" s="19">
        <f>SUBTOTAL(9,I284:I294)</f>
        <v>62533.52375</v>
      </c>
    </row>
    <row r="296" spans="2:9" ht="27" customHeight="1" x14ac:dyDescent="0.25">
      <c r="B296" s="1"/>
      <c r="C296" s="2"/>
      <c r="D296" s="9" t="s">
        <v>251</v>
      </c>
      <c r="E296" s="1"/>
      <c r="F296" s="1"/>
      <c r="G296" s="1"/>
      <c r="H296" s="1"/>
      <c r="I296" s="1"/>
    </row>
    <row r="297" spans="2:9" ht="15" customHeight="1" x14ac:dyDescent="0.25">
      <c r="B297" s="10">
        <v>251</v>
      </c>
      <c r="C297" s="11"/>
      <c r="D297" s="5" t="s">
        <v>252</v>
      </c>
      <c r="E297" s="12"/>
      <c r="F297" s="1"/>
      <c r="H297" s="1"/>
      <c r="I297" s="1"/>
    </row>
    <row r="298" spans="2:9" x14ac:dyDescent="0.2">
      <c r="B298"/>
      <c r="C298" s="2">
        <v>1</v>
      </c>
      <c r="D298" s="5" t="s">
        <v>20</v>
      </c>
      <c r="E298" s="13">
        <v>879</v>
      </c>
      <c r="F298" s="13">
        <v>15714</v>
      </c>
      <c r="G298" s="13">
        <v>16593</v>
      </c>
      <c r="H298" s="13">
        <v>5068.3475399999998</v>
      </c>
      <c r="I298" s="13">
        <v>11524.652459999999</v>
      </c>
    </row>
    <row r="299" spans="2:9" ht="15" customHeight="1" x14ac:dyDescent="0.2">
      <c r="B299"/>
      <c r="C299" s="14" t="s">
        <v>13</v>
      </c>
      <c r="D299" s="15" t="s">
        <v>253</v>
      </c>
      <c r="E299" s="16">
        <f>SUBTOTAL(9,E298:E298)</f>
        <v>879</v>
      </c>
      <c r="F299" s="16">
        <f>SUBTOTAL(9,F298:F298)</f>
        <v>15714</v>
      </c>
      <c r="G299" s="16">
        <f>SUBTOTAL(9,G298:G298)</f>
        <v>16593</v>
      </c>
      <c r="H299" s="16">
        <f>SUBTOTAL(9,H298:H298)</f>
        <v>5068.3475399999998</v>
      </c>
      <c r="I299" s="16">
        <f>SUBTOTAL(9,I298:I298)</f>
        <v>11524.652459999999</v>
      </c>
    </row>
    <row r="300" spans="2:9" ht="15" customHeight="1" x14ac:dyDescent="0.25">
      <c r="B300" s="10">
        <v>253</v>
      </c>
      <c r="C300" s="11"/>
      <c r="D300" s="5" t="s">
        <v>254</v>
      </c>
      <c r="E300" s="12"/>
      <c r="F300" s="1"/>
      <c r="H300" s="1"/>
      <c r="I300" s="1"/>
    </row>
    <row r="301" spans="2:9" x14ac:dyDescent="0.2">
      <c r="B301"/>
      <c r="C301" s="2">
        <v>70</v>
      </c>
      <c r="D301" s="5" t="s">
        <v>255</v>
      </c>
      <c r="E301" s="13">
        <v>0</v>
      </c>
      <c r="F301" s="13">
        <v>987051</v>
      </c>
      <c r="G301" s="13">
        <v>987051</v>
      </c>
      <c r="H301" s="13">
        <v>487729.03200000001</v>
      </c>
      <c r="I301" s="13">
        <v>499321.96799999999</v>
      </c>
    </row>
    <row r="302" spans="2:9" x14ac:dyDescent="0.2">
      <c r="B302"/>
      <c r="C302" s="2">
        <v>71</v>
      </c>
      <c r="D302" s="5" t="s">
        <v>256</v>
      </c>
      <c r="E302" s="13">
        <v>0</v>
      </c>
      <c r="F302" s="13">
        <v>5549</v>
      </c>
      <c r="G302" s="13">
        <v>5549</v>
      </c>
      <c r="H302" s="13">
        <v>2774.4960000000001</v>
      </c>
      <c r="I302" s="13">
        <v>2774.5039999999999</v>
      </c>
    </row>
    <row r="303" spans="2:9" x14ac:dyDescent="0.2">
      <c r="B303"/>
      <c r="C303" s="2">
        <v>72</v>
      </c>
      <c r="D303" s="5" t="s">
        <v>257</v>
      </c>
      <c r="E303" s="13">
        <v>0</v>
      </c>
      <c r="F303" s="13">
        <v>708</v>
      </c>
      <c r="G303" s="13">
        <v>708</v>
      </c>
      <c r="H303" s="13">
        <v>354</v>
      </c>
      <c r="I303" s="13">
        <v>354</v>
      </c>
    </row>
    <row r="304" spans="2:9" ht="15" customHeight="1" x14ac:dyDescent="0.2">
      <c r="B304"/>
      <c r="C304" s="14" t="s">
        <v>13</v>
      </c>
      <c r="D304" s="15" t="s">
        <v>258</v>
      </c>
      <c r="E304" s="16">
        <f>SUBTOTAL(9,E301:E303)</f>
        <v>0</v>
      </c>
      <c r="F304" s="16">
        <f>SUBTOTAL(9,F301:F303)</f>
        <v>993308</v>
      </c>
      <c r="G304" s="16">
        <f>SUBTOTAL(9,G301:G303)</f>
        <v>993308</v>
      </c>
      <c r="H304" s="16">
        <f>SUBTOTAL(9,H301:H303)</f>
        <v>490857.52799999999</v>
      </c>
      <c r="I304" s="16">
        <f>SUBTOTAL(9,I301:I303)</f>
        <v>502450.47200000001</v>
      </c>
    </row>
    <row r="305" spans="2:9" ht="15" customHeight="1" x14ac:dyDescent="0.25">
      <c r="B305" s="10">
        <v>254</v>
      </c>
      <c r="C305" s="11"/>
      <c r="D305" s="5" t="s">
        <v>259</v>
      </c>
      <c r="E305" s="12"/>
      <c r="F305" s="1"/>
      <c r="H305" s="1"/>
      <c r="I305" s="1"/>
    </row>
    <row r="306" spans="2:9" x14ac:dyDescent="0.2">
      <c r="B306"/>
      <c r="C306" s="2">
        <v>70</v>
      </c>
      <c r="D306" s="5" t="s">
        <v>260</v>
      </c>
      <c r="E306" s="13">
        <v>0</v>
      </c>
      <c r="F306" s="13">
        <v>68920</v>
      </c>
      <c r="G306" s="13">
        <v>68920</v>
      </c>
      <c r="H306" s="13">
        <v>35759.999000000003</v>
      </c>
      <c r="I306" s="13">
        <v>33160.000999999997</v>
      </c>
    </row>
    <row r="307" spans="2:9" x14ac:dyDescent="0.2">
      <c r="B307"/>
      <c r="C307" s="2">
        <v>73</v>
      </c>
      <c r="D307" s="5" t="s">
        <v>261</v>
      </c>
      <c r="E307" s="13">
        <v>0</v>
      </c>
      <c r="F307" s="13">
        <v>3510</v>
      </c>
      <c r="G307" s="13">
        <v>3510</v>
      </c>
      <c r="H307" s="13">
        <v>1755</v>
      </c>
      <c r="I307" s="13">
        <v>1755</v>
      </c>
    </row>
    <row r="308" spans="2:9" ht="15" customHeight="1" x14ac:dyDescent="0.2">
      <c r="B308"/>
      <c r="C308" s="14" t="s">
        <v>13</v>
      </c>
      <c r="D308" s="15" t="s">
        <v>262</v>
      </c>
      <c r="E308" s="16">
        <f>SUBTOTAL(9,E306:E307)</f>
        <v>0</v>
      </c>
      <c r="F308" s="16">
        <f>SUBTOTAL(9,F306:F307)</f>
        <v>72430</v>
      </c>
      <c r="G308" s="16">
        <f>SUBTOTAL(9,G306:G307)</f>
        <v>72430</v>
      </c>
      <c r="H308" s="16">
        <f>SUBTOTAL(9,H306:H307)</f>
        <v>37514.999000000003</v>
      </c>
      <c r="I308" s="16">
        <f>SUBTOTAL(9,I306:I307)</f>
        <v>34915.000999999997</v>
      </c>
    </row>
    <row r="309" spans="2:9" ht="15" customHeight="1" x14ac:dyDescent="0.25">
      <c r="B309" s="10">
        <v>256</v>
      </c>
      <c r="C309" s="11"/>
      <c r="D309" s="5" t="s">
        <v>263</v>
      </c>
      <c r="E309" s="12"/>
      <c r="F309" s="1"/>
      <c r="H309" s="1"/>
      <c r="I309" s="1"/>
    </row>
    <row r="310" spans="2:9" x14ac:dyDescent="0.2">
      <c r="B310"/>
      <c r="C310" s="2">
        <v>1</v>
      </c>
      <c r="D310" s="5" t="s">
        <v>20</v>
      </c>
      <c r="E310" s="13">
        <v>5539</v>
      </c>
      <c r="F310" s="13">
        <v>119965</v>
      </c>
      <c r="G310" s="13">
        <v>125504</v>
      </c>
      <c r="H310" s="13">
        <v>49969.21903</v>
      </c>
      <c r="I310" s="13">
        <v>75534.780970000007</v>
      </c>
    </row>
    <row r="311" spans="2:9" x14ac:dyDescent="0.2">
      <c r="B311"/>
      <c r="C311" s="2">
        <v>21</v>
      </c>
      <c r="D311" s="5" t="s">
        <v>26</v>
      </c>
      <c r="E311" s="13">
        <v>163</v>
      </c>
      <c r="F311" s="13">
        <v>5042</v>
      </c>
      <c r="G311" s="13">
        <v>5205</v>
      </c>
      <c r="H311" s="13">
        <v>730.94001000000003</v>
      </c>
      <c r="I311" s="13">
        <v>4474.0599899999997</v>
      </c>
    </row>
    <row r="312" spans="2:9" ht="15" customHeight="1" x14ac:dyDescent="0.2">
      <c r="B312"/>
      <c r="C312" s="14" t="s">
        <v>13</v>
      </c>
      <c r="D312" s="15" t="s">
        <v>264</v>
      </c>
      <c r="E312" s="16">
        <f>SUBTOTAL(9,E310:E311)</f>
        <v>5702</v>
      </c>
      <c r="F312" s="16">
        <f>SUBTOTAL(9,F310:F311)</f>
        <v>125007</v>
      </c>
      <c r="G312" s="16">
        <f>SUBTOTAL(9,G310:G311)</f>
        <v>130709</v>
      </c>
      <c r="H312" s="16">
        <f>SUBTOTAL(9,H310:H311)</f>
        <v>50700.159039999999</v>
      </c>
      <c r="I312" s="16">
        <f>SUBTOTAL(9,I310:I311)</f>
        <v>80008.840960000001</v>
      </c>
    </row>
    <row r="313" spans="2:9" ht="15" customHeight="1" x14ac:dyDescent="0.25">
      <c r="B313" s="10">
        <v>257</v>
      </c>
      <c r="C313" s="11"/>
      <c r="D313" s="5" t="s">
        <v>265</v>
      </c>
      <c r="E313" s="12"/>
      <c r="F313" s="1"/>
      <c r="H313" s="1"/>
      <c r="I313" s="1"/>
    </row>
    <row r="314" spans="2:9" x14ac:dyDescent="0.2">
      <c r="B314"/>
      <c r="C314" s="2">
        <v>70</v>
      </c>
      <c r="D314" s="5" t="s">
        <v>266</v>
      </c>
      <c r="E314" s="13">
        <v>183191</v>
      </c>
      <c r="F314" s="13">
        <v>575284</v>
      </c>
      <c r="G314" s="13">
        <v>758475</v>
      </c>
      <c r="H314" s="13">
        <v>29015.38161</v>
      </c>
      <c r="I314" s="13">
        <v>729459.61838999996</v>
      </c>
    </row>
    <row r="315" spans="2:9" ht="15" customHeight="1" x14ac:dyDescent="0.2">
      <c r="B315"/>
      <c r="C315" s="14" t="s">
        <v>13</v>
      </c>
      <c r="D315" s="15" t="s">
        <v>267</v>
      </c>
      <c r="E315" s="16">
        <f>SUBTOTAL(9,E314:E314)</f>
        <v>183191</v>
      </c>
      <c r="F315" s="16">
        <f>SUBTOTAL(9,F314:F314)</f>
        <v>575284</v>
      </c>
      <c r="G315" s="16">
        <f>SUBTOTAL(9,G314:G314)</f>
        <v>758475</v>
      </c>
      <c r="H315" s="16">
        <f>SUBTOTAL(9,H314:H314)</f>
        <v>29015.38161</v>
      </c>
      <c r="I315" s="16">
        <f>SUBTOTAL(9,I314:I314)</f>
        <v>729459.61838999996</v>
      </c>
    </row>
    <row r="316" spans="2:9" ht="15" customHeight="1" x14ac:dyDescent="0.25">
      <c r="B316" s="10">
        <v>258</v>
      </c>
      <c r="C316" s="11"/>
      <c r="D316" s="5" t="s">
        <v>268</v>
      </c>
      <c r="E316" s="12"/>
      <c r="F316" s="1"/>
      <c r="H316" s="1"/>
      <c r="I316" s="1"/>
    </row>
    <row r="317" spans="2:9" x14ac:dyDescent="0.2">
      <c r="B317"/>
      <c r="C317" s="2">
        <v>21</v>
      </c>
      <c r="D317" s="5" t="s">
        <v>31</v>
      </c>
      <c r="E317" s="13">
        <v>143130</v>
      </c>
      <c r="F317" s="13">
        <v>179707</v>
      </c>
      <c r="G317" s="13">
        <v>322837</v>
      </c>
      <c r="H317" s="13">
        <v>90008.916530000002</v>
      </c>
      <c r="I317" s="13">
        <v>232828.08347000001</v>
      </c>
    </row>
    <row r="318" spans="2:9" ht="15" customHeight="1" x14ac:dyDescent="0.2">
      <c r="B318"/>
      <c r="C318" s="14" t="s">
        <v>13</v>
      </c>
      <c r="D318" s="15" t="s">
        <v>269</v>
      </c>
      <c r="E318" s="16">
        <f>SUBTOTAL(9,E317:E317)</f>
        <v>143130</v>
      </c>
      <c r="F318" s="16">
        <f>SUBTOTAL(9,F317:F317)</f>
        <v>179707</v>
      </c>
      <c r="G318" s="16">
        <f>SUBTOTAL(9,G317:G317)</f>
        <v>322837</v>
      </c>
      <c r="H318" s="16">
        <f>SUBTOTAL(9,H317:H317)</f>
        <v>90008.916530000002</v>
      </c>
      <c r="I318" s="16">
        <f>SUBTOTAL(9,I317:I317)</f>
        <v>232828.08347000001</v>
      </c>
    </row>
    <row r="319" spans="2:9" ht="15" customHeight="1" x14ac:dyDescent="0.2">
      <c r="C319" s="17"/>
      <c r="D319" s="18" t="s">
        <v>270</v>
      </c>
      <c r="E319" s="19">
        <f>SUBTOTAL(9,E297:E318)</f>
        <v>332902</v>
      </c>
      <c r="F319" s="19">
        <f>SUBTOTAL(9,F297:F318)</f>
        <v>1961450</v>
      </c>
      <c r="G319" s="19">
        <f>SUBTOTAL(9,G297:G318)</f>
        <v>2294352</v>
      </c>
      <c r="H319" s="19">
        <f>SUBTOTAL(9,H297:H318)</f>
        <v>703165.33172000013</v>
      </c>
      <c r="I319" s="19">
        <f>SUBTOTAL(9,I297:I318)</f>
        <v>1591186.6682799999</v>
      </c>
    </row>
    <row r="320" spans="2:9" ht="27" customHeight="1" x14ac:dyDescent="0.25">
      <c r="B320" s="1"/>
      <c r="C320" s="2"/>
      <c r="D320" s="9" t="s">
        <v>271</v>
      </c>
      <c r="E320" s="1"/>
      <c r="F320" s="1"/>
      <c r="G320" s="1"/>
      <c r="H320" s="1"/>
      <c r="I320" s="1"/>
    </row>
    <row r="321" spans="2:9" ht="15" customHeight="1" x14ac:dyDescent="0.25">
      <c r="B321" s="10">
        <v>260</v>
      </c>
      <c r="C321" s="11"/>
      <c r="D321" s="5" t="s">
        <v>272</v>
      </c>
      <c r="E321" s="12"/>
      <c r="F321" s="1"/>
      <c r="H321" s="1"/>
      <c r="I321" s="1"/>
    </row>
    <row r="322" spans="2:9" x14ac:dyDescent="0.2">
      <c r="B322"/>
      <c r="C322" s="2">
        <v>50</v>
      </c>
      <c r="D322" s="5" t="s">
        <v>273</v>
      </c>
      <c r="E322" s="13">
        <v>0</v>
      </c>
      <c r="F322" s="13">
        <v>38937991</v>
      </c>
      <c r="G322" s="13">
        <v>38937991</v>
      </c>
      <c r="H322" s="13">
        <v>20227953.030999999</v>
      </c>
      <c r="I322" s="13">
        <v>18710037.969000001</v>
      </c>
    </row>
    <row r="323" spans="2:9" x14ac:dyDescent="0.2">
      <c r="B323"/>
      <c r="C323" s="2">
        <v>70</v>
      </c>
      <c r="D323" s="5" t="s">
        <v>274</v>
      </c>
      <c r="E323" s="13">
        <v>0</v>
      </c>
      <c r="F323" s="13">
        <v>1942329</v>
      </c>
      <c r="G323" s="13">
        <v>1942329</v>
      </c>
      <c r="H323" s="13">
        <v>966664.5</v>
      </c>
      <c r="I323" s="13">
        <v>975664.5</v>
      </c>
    </row>
    <row r="324" spans="2:9" ht="15" customHeight="1" x14ac:dyDescent="0.2">
      <c r="B324"/>
      <c r="C324" s="14" t="s">
        <v>13</v>
      </c>
      <c r="D324" s="15" t="s">
        <v>275</v>
      </c>
      <c r="E324" s="16">
        <f>SUBTOTAL(9,E322:E323)</f>
        <v>0</v>
      </c>
      <c r="F324" s="16">
        <f>SUBTOTAL(9,F322:F323)</f>
        <v>40880320</v>
      </c>
      <c r="G324" s="16">
        <f>SUBTOTAL(9,G322:G323)</f>
        <v>40880320</v>
      </c>
      <c r="H324" s="16">
        <f>SUBTOTAL(9,H322:H323)</f>
        <v>21194617.530999999</v>
      </c>
      <c r="I324" s="16">
        <f>SUBTOTAL(9,I322:I323)</f>
        <v>19685702.469000001</v>
      </c>
    </row>
    <row r="325" spans="2:9" ht="15" customHeight="1" x14ac:dyDescent="0.25">
      <c r="B325" s="10">
        <v>270</v>
      </c>
      <c r="C325" s="11"/>
      <c r="D325" s="5" t="s">
        <v>276</v>
      </c>
      <c r="E325" s="12"/>
      <c r="F325" s="1"/>
      <c r="H325" s="1"/>
      <c r="I325" s="1"/>
    </row>
    <row r="326" spans="2:9" x14ac:dyDescent="0.2">
      <c r="B326"/>
      <c r="C326" s="2">
        <v>74</v>
      </c>
      <c r="D326" s="5" t="s">
        <v>277</v>
      </c>
      <c r="E326" s="13">
        <v>0</v>
      </c>
      <c r="F326" s="13">
        <v>123380</v>
      </c>
      <c r="G326" s="13">
        <v>123380</v>
      </c>
      <c r="H326" s="13">
        <v>123380</v>
      </c>
      <c r="I326" s="13">
        <v>0</v>
      </c>
    </row>
    <row r="327" spans="2:9" x14ac:dyDescent="0.2">
      <c r="B327"/>
      <c r="C327" s="2">
        <v>75</v>
      </c>
      <c r="D327" s="5" t="s">
        <v>278</v>
      </c>
      <c r="E327" s="13">
        <v>275073</v>
      </c>
      <c r="F327" s="13">
        <v>496207</v>
      </c>
      <c r="G327" s="13">
        <v>771280</v>
      </c>
      <c r="H327" s="13">
        <v>11782.191999999999</v>
      </c>
      <c r="I327" s="13">
        <v>759497.80799999996</v>
      </c>
    </row>
    <row r="328" spans="2:9" ht="15" customHeight="1" x14ac:dyDescent="0.2">
      <c r="B328"/>
      <c r="C328" s="14" t="s">
        <v>13</v>
      </c>
      <c r="D328" s="15" t="s">
        <v>279</v>
      </c>
      <c r="E328" s="16">
        <f>SUBTOTAL(9,E326:E327)</f>
        <v>275073</v>
      </c>
      <c r="F328" s="16">
        <f>SUBTOTAL(9,F326:F327)</f>
        <v>619587</v>
      </c>
      <c r="G328" s="16">
        <f>SUBTOTAL(9,G326:G327)</f>
        <v>894660</v>
      </c>
      <c r="H328" s="16">
        <f>SUBTOTAL(9,H326:H327)</f>
        <v>135162.19200000001</v>
      </c>
      <c r="I328" s="16">
        <f>SUBTOTAL(9,I326:I327)</f>
        <v>759497.80799999996</v>
      </c>
    </row>
    <row r="329" spans="2:9" ht="15" customHeight="1" x14ac:dyDescent="0.25">
      <c r="B329" s="10">
        <v>271</v>
      </c>
      <c r="C329" s="11"/>
      <c r="D329" s="5" t="s">
        <v>280</v>
      </c>
      <c r="E329" s="12"/>
      <c r="F329" s="1"/>
      <c r="H329" s="1"/>
      <c r="I329" s="1"/>
    </row>
    <row r="330" spans="2:9" x14ac:dyDescent="0.2">
      <c r="B330"/>
      <c r="C330" s="2">
        <v>1</v>
      </c>
      <c r="D330" s="5" t="s">
        <v>20</v>
      </c>
      <c r="E330" s="13">
        <v>7000</v>
      </c>
      <c r="F330" s="13">
        <v>170451</v>
      </c>
      <c r="G330" s="13">
        <v>177451</v>
      </c>
      <c r="H330" s="13">
        <v>68889.548580000002</v>
      </c>
      <c r="I330" s="13">
        <v>108561.45142</v>
      </c>
    </row>
    <row r="331" spans="2:9" x14ac:dyDescent="0.2">
      <c r="B331"/>
      <c r="C331" s="2">
        <v>21</v>
      </c>
      <c r="D331" s="5" t="s">
        <v>26</v>
      </c>
      <c r="E331" s="13">
        <v>0</v>
      </c>
      <c r="F331" s="13">
        <v>10</v>
      </c>
      <c r="G331" s="13">
        <v>10</v>
      </c>
      <c r="H331" s="13">
        <v>1044.1323</v>
      </c>
      <c r="I331" s="13">
        <v>-1034.1323</v>
      </c>
    </row>
    <row r="332" spans="2:9" ht="15" customHeight="1" x14ac:dyDescent="0.2">
      <c r="B332"/>
      <c r="C332" s="14" t="s">
        <v>13</v>
      </c>
      <c r="D332" s="15" t="s">
        <v>281</v>
      </c>
      <c r="E332" s="16">
        <f>SUBTOTAL(9,E330:E331)</f>
        <v>7000</v>
      </c>
      <c r="F332" s="16">
        <f>SUBTOTAL(9,F330:F331)</f>
        <v>170461</v>
      </c>
      <c r="G332" s="16">
        <f>SUBTOTAL(9,G330:G331)</f>
        <v>177461</v>
      </c>
      <c r="H332" s="16">
        <f>SUBTOTAL(9,H330:H331)</f>
        <v>69933.68088</v>
      </c>
      <c r="I332" s="16">
        <f>SUBTOTAL(9,I330:I331)</f>
        <v>107527.31912</v>
      </c>
    </row>
    <row r="333" spans="2:9" ht="15" customHeight="1" x14ac:dyDescent="0.25">
      <c r="B333" s="10">
        <v>272</v>
      </c>
      <c r="C333" s="11"/>
      <c r="D333" s="5" t="s">
        <v>282</v>
      </c>
      <c r="E333" s="12"/>
      <c r="F333" s="1"/>
      <c r="H333" s="1"/>
      <c r="I333" s="1"/>
    </row>
    <row r="334" spans="2:9" x14ac:dyDescent="0.2">
      <c r="B334"/>
      <c r="C334" s="2">
        <v>50</v>
      </c>
      <c r="D334" s="5" t="s">
        <v>283</v>
      </c>
      <c r="E334" s="13">
        <v>0</v>
      </c>
      <c r="F334" s="13">
        <v>156915</v>
      </c>
      <c r="G334" s="13">
        <v>156915</v>
      </c>
      <c r="H334" s="13">
        <v>157375</v>
      </c>
      <c r="I334" s="13">
        <v>-460</v>
      </c>
    </row>
    <row r="335" spans="2:9" x14ac:dyDescent="0.2">
      <c r="B335"/>
      <c r="C335" s="2">
        <v>51</v>
      </c>
      <c r="D335" s="5" t="s">
        <v>284</v>
      </c>
      <c r="E335" s="13">
        <v>0</v>
      </c>
      <c r="F335" s="13">
        <v>236190</v>
      </c>
      <c r="G335" s="13">
        <v>236190</v>
      </c>
      <c r="H335" s="13">
        <v>236190</v>
      </c>
      <c r="I335" s="13">
        <v>0</v>
      </c>
    </row>
    <row r="336" spans="2:9" x14ac:dyDescent="0.2">
      <c r="B336"/>
      <c r="C336" s="2">
        <v>52</v>
      </c>
      <c r="D336" s="5" t="s">
        <v>285</v>
      </c>
      <c r="E336" s="13">
        <v>0</v>
      </c>
      <c r="F336" s="13">
        <v>328357</v>
      </c>
      <c r="G336" s="13">
        <v>328357</v>
      </c>
      <c r="H336" s="13">
        <v>282703</v>
      </c>
      <c r="I336" s="13">
        <v>45654</v>
      </c>
    </row>
    <row r="337" spans="2:9" ht="15" customHeight="1" x14ac:dyDescent="0.2">
      <c r="B337"/>
      <c r="C337" s="14" t="s">
        <v>13</v>
      </c>
      <c r="D337" s="15" t="s">
        <v>286</v>
      </c>
      <c r="E337" s="16">
        <f>SUBTOTAL(9,E334:E336)</f>
        <v>0</v>
      </c>
      <c r="F337" s="16">
        <f>SUBTOTAL(9,F334:F336)</f>
        <v>721462</v>
      </c>
      <c r="G337" s="16">
        <f>SUBTOTAL(9,G334:G336)</f>
        <v>721462</v>
      </c>
      <c r="H337" s="16">
        <f>SUBTOTAL(9,H334:H336)</f>
        <v>676268</v>
      </c>
      <c r="I337" s="16">
        <f>SUBTOTAL(9,I334:I336)</f>
        <v>45194</v>
      </c>
    </row>
    <row r="338" spans="2:9" ht="15" customHeight="1" x14ac:dyDescent="0.25">
      <c r="B338" s="10">
        <v>273</v>
      </c>
      <c r="C338" s="11"/>
      <c r="D338" s="5" t="s">
        <v>287</v>
      </c>
      <c r="E338" s="12"/>
      <c r="F338" s="1"/>
      <c r="H338" s="1"/>
      <c r="I338" s="1"/>
    </row>
    <row r="339" spans="2:9" x14ac:dyDescent="0.2">
      <c r="B339"/>
      <c r="C339" s="2">
        <v>50</v>
      </c>
      <c r="D339" s="5" t="s">
        <v>288</v>
      </c>
      <c r="E339" s="13">
        <v>0</v>
      </c>
      <c r="F339" s="13">
        <v>223101</v>
      </c>
      <c r="G339" s="13">
        <v>223101</v>
      </c>
      <c r="H339" s="13">
        <v>213101</v>
      </c>
      <c r="I339" s="13">
        <v>10000</v>
      </c>
    </row>
    <row r="340" spans="2:9" ht="15" customHeight="1" x14ac:dyDescent="0.2">
      <c r="B340"/>
      <c r="C340" s="14" t="s">
        <v>13</v>
      </c>
      <c r="D340" s="15" t="s">
        <v>289</v>
      </c>
      <c r="E340" s="16">
        <f>SUBTOTAL(9,E339:E339)</f>
        <v>0</v>
      </c>
      <c r="F340" s="16">
        <f>SUBTOTAL(9,F339:F339)</f>
        <v>223101</v>
      </c>
      <c r="G340" s="16">
        <f>SUBTOTAL(9,G339:G339)</f>
        <v>223101</v>
      </c>
      <c r="H340" s="16">
        <f>SUBTOTAL(9,H339:H339)</f>
        <v>213101</v>
      </c>
      <c r="I340" s="16">
        <f>SUBTOTAL(9,I339:I339)</f>
        <v>10000</v>
      </c>
    </row>
    <row r="341" spans="2:9" ht="15" customHeight="1" x14ac:dyDescent="0.25">
      <c r="B341" s="10">
        <v>274</v>
      </c>
      <c r="C341" s="11"/>
      <c r="D341" s="5" t="s">
        <v>290</v>
      </c>
      <c r="E341" s="12"/>
      <c r="F341" s="1"/>
      <c r="H341" s="1"/>
      <c r="I341" s="1"/>
    </row>
    <row r="342" spans="2:9" x14ac:dyDescent="0.2">
      <c r="B342"/>
      <c r="C342" s="2">
        <v>70</v>
      </c>
      <c r="D342" s="5" t="s">
        <v>291</v>
      </c>
      <c r="E342" s="13">
        <v>0</v>
      </c>
      <c r="F342" s="13">
        <v>40032</v>
      </c>
      <c r="G342" s="13">
        <v>40032</v>
      </c>
      <c r="H342" s="13">
        <v>36322</v>
      </c>
      <c r="I342" s="13">
        <v>3710</v>
      </c>
    </row>
    <row r="343" spans="2:9" ht="15" customHeight="1" x14ac:dyDescent="0.2">
      <c r="B343"/>
      <c r="C343" s="14" t="s">
        <v>13</v>
      </c>
      <c r="D343" s="15" t="s">
        <v>292</v>
      </c>
      <c r="E343" s="16">
        <f>SUBTOTAL(9,E342:E342)</f>
        <v>0</v>
      </c>
      <c r="F343" s="16">
        <f>SUBTOTAL(9,F342:F342)</f>
        <v>40032</v>
      </c>
      <c r="G343" s="16">
        <f>SUBTOTAL(9,G342:G342)</f>
        <v>40032</v>
      </c>
      <c r="H343" s="16">
        <f>SUBTOTAL(9,H342:H342)</f>
        <v>36322</v>
      </c>
      <c r="I343" s="16">
        <f>SUBTOTAL(9,I342:I342)</f>
        <v>3710</v>
      </c>
    </row>
    <row r="344" spans="2:9" ht="15" customHeight="1" x14ac:dyDescent="0.25">
      <c r="B344" s="10">
        <v>275</v>
      </c>
      <c r="C344" s="11"/>
      <c r="D344" s="5" t="s">
        <v>293</v>
      </c>
      <c r="E344" s="12"/>
      <c r="F344" s="1"/>
      <c r="H344" s="1"/>
      <c r="I344" s="1"/>
    </row>
    <row r="345" spans="2:9" x14ac:dyDescent="0.2">
      <c r="B345"/>
      <c r="C345" s="2">
        <v>21</v>
      </c>
      <c r="D345" s="5" t="s">
        <v>294</v>
      </c>
      <c r="E345" s="13">
        <v>14354</v>
      </c>
      <c r="F345" s="13">
        <v>186958</v>
      </c>
      <c r="G345" s="13">
        <v>201312</v>
      </c>
      <c r="H345" s="13">
        <v>143540.68546000001</v>
      </c>
      <c r="I345" s="13">
        <v>57771.314539999999</v>
      </c>
    </row>
    <row r="346" spans="2:9" x14ac:dyDescent="0.2">
      <c r="B346"/>
      <c r="C346" s="2">
        <v>45</v>
      </c>
      <c r="D346" s="5" t="s">
        <v>32</v>
      </c>
      <c r="E346" s="13">
        <v>67</v>
      </c>
      <c r="F346" s="13">
        <v>119075</v>
      </c>
      <c r="G346" s="13">
        <v>119142</v>
      </c>
      <c r="H346" s="13">
        <v>0</v>
      </c>
      <c r="I346" s="13">
        <v>119142</v>
      </c>
    </row>
    <row r="347" spans="2:9" x14ac:dyDescent="0.2">
      <c r="B347"/>
      <c r="C347" s="2">
        <v>70</v>
      </c>
      <c r="D347" s="5" t="s">
        <v>295</v>
      </c>
      <c r="E347" s="13">
        <v>0</v>
      </c>
      <c r="F347" s="13">
        <v>186343</v>
      </c>
      <c r="G347" s="13">
        <v>186343</v>
      </c>
      <c r="H347" s="13">
        <v>174852.58</v>
      </c>
      <c r="I347" s="13">
        <v>11490.42</v>
      </c>
    </row>
    <row r="348" spans="2:9" ht="15" customHeight="1" x14ac:dyDescent="0.2">
      <c r="B348"/>
      <c r="C348" s="14" t="s">
        <v>13</v>
      </c>
      <c r="D348" s="15" t="s">
        <v>296</v>
      </c>
      <c r="E348" s="16">
        <f>SUBTOTAL(9,E345:E347)</f>
        <v>14421</v>
      </c>
      <c r="F348" s="16">
        <f>SUBTOTAL(9,F345:F347)</f>
        <v>492376</v>
      </c>
      <c r="G348" s="16">
        <f>SUBTOTAL(9,G345:G347)</f>
        <v>506797</v>
      </c>
      <c r="H348" s="16">
        <f>SUBTOTAL(9,H345:H347)</f>
        <v>318393.26546000002</v>
      </c>
      <c r="I348" s="16">
        <f>SUBTOTAL(9,I345:I347)</f>
        <v>188403.73454</v>
      </c>
    </row>
    <row r="349" spans="2:9" ht="15" customHeight="1" x14ac:dyDescent="0.25">
      <c r="B349" s="10">
        <v>284</v>
      </c>
      <c r="C349" s="11"/>
      <c r="D349" s="5" t="s">
        <v>297</v>
      </c>
      <c r="E349" s="12"/>
      <c r="F349" s="1"/>
      <c r="H349" s="1"/>
      <c r="I349" s="1"/>
    </row>
    <row r="350" spans="2:9" x14ac:dyDescent="0.2">
      <c r="B350"/>
      <c r="C350" s="2">
        <v>1</v>
      </c>
      <c r="D350" s="5" t="s">
        <v>20</v>
      </c>
      <c r="E350" s="13">
        <v>968</v>
      </c>
      <c r="F350" s="13">
        <v>19424</v>
      </c>
      <c r="G350" s="13">
        <v>20392</v>
      </c>
      <c r="H350" s="13">
        <v>6922.5295999999998</v>
      </c>
      <c r="I350" s="13">
        <v>13469.4704</v>
      </c>
    </row>
    <row r="351" spans="2:9" ht="15" customHeight="1" x14ac:dyDescent="0.2">
      <c r="B351"/>
      <c r="C351" s="14" t="s">
        <v>13</v>
      </c>
      <c r="D351" s="15" t="s">
        <v>298</v>
      </c>
      <c r="E351" s="16">
        <f>SUBTOTAL(9,E350:E350)</f>
        <v>968</v>
      </c>
      <c r="F351" s="16">
        <f>SUBTOTAL(9,F350:F350)</f>
        <v>19424</v>
      </c>
      <c r="G351" s="16">
        <f>SUBTOTAL(9,G350:G350)</f>
        <v>20392</v>
      </c>
      <c r="H351" s="16">
        <f>SUBTOTAL(9,H350:H350)</f>
        <v>6922.5295999999998</v>
      </c>
      <c r="I351" s="16">
        <f>SUBTOTAL(9,I350:I350)</f>
        <v>13469.4704</v>
      </c>
    </row>
    <row r="352" spans="2:9" ht="15" customHeight="1" x14ac:dyDescent="0.25">
      <c r="B352" s="10">
        <v>285</v>
      </c>
      <c r="C352" s="11"/>
      <c r="D352" s="5" t="s">
        <v>299</v>
      </c>
      <c r="E352" s="12"/>
      <c r="F352" s="1"/>
      <c r="H352" s="1"/>
      <c r="I352" s="1"/>
    </row>
    <row r="353" spans="2:9" x14ac:dyDescent="0.2">
      <c r="B353"/>
      <c r="C353" s="2">
        <v>52</v>
      </c>
      <c r="D353" s="5" t="s">
        <v>300</v>
      </c>
      <c r="E353" s="13">
        <v>0</v>
      </c>
      <c r="F353" s="13">
        <v>1756471</v>
      </c>
      <c r="G353" s="13">
        <v>1756471</v>
      </c>
      <c r="H353" s="13">
        <v>878235.5</v>
      </c>
      <c r="I353" s="13">
        <v>878235.5</v>
      </c>
    </row>
    <row r="354" spans="2:9" x14ac:dyDescent="0.2">
      <c r="B354"/>
      <c r="C354" s="2">
        <v>53</v>
      </c>
      <c r="D354" s="5" t="s">
        <v>301</v>
      </c>
      <c r="E354" s="13">
        <v>0</v>
      </c>
      <c r="F354" s="13">
        <v>1873399</v>
      </c>
      <c r="G354" s="13">
        <v>1873399</v>
      </c>
      <c r="H354" s="13">
        <v>929295.5</v>
      </c>
      <c r="I354" s="13">
        <v>944103.5</v>
      </c>
    </row>
    <row r="355" spans="2:9" x14ac:dyDescent="0.2">
      <c r="B355"/>
      <c r="C355" s="2">
        <v>54</v>
      </c>
      <c r="D355" s="5" t="s">
        <v>302</v>
      </c>
      <c r="E355" s="13">
        <v>0</v>
      </c>
      <c r="F355" s="13">
        <v>784695</v>
      </c>
      <c r="G355" s="13">
        <v>784695</v>
      </c>
      <c r="H355" s="13">
        <v>392347.5</v>
      </c>
      <c r="I355" s="13">
        <v>392347.5</v>
      </c>
    </row>
    <row r="356" spans="2:9" x14ac:dyDescent="0.2">
      <c r="B356"/>
      <c r="C356" s="2">
        <v>55</v>
      </c>
      <c r="D356" s="5" t="s">
        <v>283</v>
      </c>
      <c r="E356" s="13">
        <v>0</v>
      </c>
      <c r="F356" s="13">
        <v>805099</v>
      </c>
      <c r="G356" s="13">
        <v>805099</v>
      </c>
      <c r="H356" s="13">
        <v>397799.5</v>
      </c>
      <c r="I356" s="13">
        <v>407299.5</v>
      </c>
    </row>
    <row r="357" spans="2:9" ht="15" customHeight="1" x14ac:dyDescent="0.2">
      <c r="B357"/>
      <c r="C357" s="14" t="s">
        <v>13</v>
      </c>
      <c r="D357" s="15" t="s">
        <v>303</v>
      </c>
      <c r="E357" s="16">
        <f>SUBTOTAL(9,E353:E356)</f>
        <v>0</v>
      </c>
      <c r="F357" s="16">
        <f>SUBTOTAL(9,F353:F356)</f>
        <v>5219664</v>
      </c>
      <c r="G357" s="16">
        <f>SUBTOTAL(9,G353:G356)</f>
        <v>5219664</v>
      </c>
      <c r="H357" s="16">
        <f>SUBTOTAL(9,H353:H356)</f>
        <v>2597678</v>
      </c>
      <c r="I357" s="16">
        <f>SUBTOTAL(9,I353:I356)</f>
        <v>2621986</v>
      </c>
    </row>
    <row r="358" spans="2:9" ht="15" customHeight="1" x14ac:dyDescent="0.25">
      <c r="B358" s="10">
        <v>286</v>
      </c>
      <c r="C358" s="11"/>
      <c r="D358" s="5" t="s">
        <v>304</v>
      </c>
      <c r="E358" s="12"/>
      <c r="F358" s="1"/>
      <c r="H358" s="1"/>
      <c r="I358" s="1"/>
    </row>
    <row r="359" spans="2:9" x14ac:dyDescent="0.2">
      <c r="B359"/>
      <c r="C359" s="2">
        <v>60</v>
      </c>
      <c r="D359" s="5" t="s">
        <v>305</v>
      </c>
      <c r="E359" s="13">
        <v>0</v>
      </c>
      <c r="F359" s="13">
        <v>194982</v>
      </c>
      <c r="G359" s="13">
        <v>194982</v>
      </c>
      <c r="H359" s="13">
        <v>97491</v>
      </c>
      <c r="I359" s="13">
        <v>97491</v>
      </c>
    </row>
    <row r="360" spans="2:9" ht="15" customHeight="1" x14ac:dyDescent="0.2">
      <c r="B360"/>
      <c r="C360" s="14" t="s">
        <v>13</v>
      </c>
      <c r="D360" s="15" t="s">
        <v>306</v>
      </c>
      <c r="E360" s="16">
        <f>SUBTOTAL(9,E359:E359)</f>
        <v>0</v>
      </c>
      <c r="F360" s="16">
        <f>SUBTOTAL(9,F359:F359)</f>
        <v>194982</v>
      </c>
      <c r="G360" s="16">
        <f>SUBTOTAL(9,G359:G359)</f>
        <v>194982</v>
      </c>
      <c r="H360" s="16">
        <f>SUBTOTAL(9,H359:H359)</f>
        <v>97491</v>
      </c>
      <c r="I360" s="16">
        <f>SUBTOTAL(9,I359:I359)</f>
        <v>97491</v>
      </c>
    </row>
    <row r="361" spans="2:9" ht="15" customHeight="1" x14ac:dyDescent="0.25">
      <c r="B361" s="10">
        <v>287</v>
      </c>
      <c r="C361" s="11"/>
      <c r="D361" s="5" t="s">
        <v>307</v>
      </c>
      <c r="E361" s="12"/>
      <c r="F361" s="1"/>
      <c r="H361" s="1"/>
      <c r="I361" s="1"/>
    </row>
    <row r="362" spans="2:9" x14ac:dyDescent="0.2">
      <c r="B362"/>
      <c r="C362" s="2">
        <v>57</v>
      </c>
      <c r="D362" s="5" t="s">
        <v>308</v>
      </c>
      <c r="E362" s="13">
        <v>0</v>
      </c>
      <c r="F362" s="13">
        <v>223756</v>
      </c>
      <c r="G362" s="13">
        <v>223756</v>
      </c>
      <c r="H362" s="13">
        <v>111878</v>
      </c>
      <c r="I362" s="13">
        <v>111878</v>
      </c>
    </row>
    <row r="363" spans="2:9" ht="15" customHeight="1" x14ac:dyDescent="0.2">
      <c r="B363"/>
      <c r="C363" s="14" t="s">
        <v>13</v>
      </c>
      <c r="D363" s="15" t="s">
        <v>309</v>
      </c>
      <c r="E363" s="16">
        <f>SUBTOTAL(9,E362:E362)</f>
        <v>0</v>
      </c>
      <c r="F363" s="16">
        <f>SUBTOTAL(9,F362:F362)</f>
        <v>223756</v>
      </c>
      <c r="G363" s="16">
        <f>SUBTOTAL(9,G362:G362)</f>
        <v>223756</v>
      </c>
      <c r="H363" s="16">
        <f>SUBTOTAL(9,H362:H362)</f>
        <v>111878</v>
      </c>
      <c r="I363" s="16">
        <f>SUBTOTAL(9,I362:I362)</f>
        <v>111878</v>
      </c>
    </row>
    <row r="364" spans="2:9" ht="15" customHeight="1" x14ac:dyDescent="0.25">
      <c r="B364" s="10">
        <v>288</v>
      </c>
      <c r="C364" s="11"/>
      <c r="D364" s="5" t="s">
        <v>310</v>
      </c>
      <c r="E364" s="12"/>
      <c r="F364" s="1"/>
      <c r="H364" s="1"/>
      <c r="I364" s="1"/>
    </row>
    <row r="365" spans="2:9" x14ac:dyDescent="0.2">
      <c r="B365"/>
      <c r="C365" s="2">
        <v>21</v>
      </c>
      <c r="D365" s="5" t="s">
        <v>26</v>
      </c>
      <c r="E365" s="13">
        <v>4369</v>
      </c>
      <c r="F365" s="13">
        <v>49295</v>
      </c>
      <c r="G365" s="13">
        <v>53664</v>
      </c>
      <c r="H365" s="13">
        <v>20713.72755</v>
      </c>
      <c r="I365" s="13">
        <v>32950.272449999997</v>
      </c>
    </row>
    <row r="366" spans="2:9" x14ac:dyDescent="0.2">
      <c r="B366"/>
      <c r="C366" s="2">
        <v>72</v>
      </c>
      <c r="D366" s="5" t="s">
        <v>311</v>
      </c>
      <c r="E366" s="13">
        <v>0</v>
      </c>
      <c r="F366" s="13">
        <v>307886</v>
      </c>
      <c r="G366" s="13">
        <v>307886</v>
      </c>
      <c r="H366" s="13">
        <v>159047.92624</v>
      </c>
      <c r="I366" s="13">
        <v>148838.07376</v>
      </c>
    </row>
    <row r="367" spans="2:9" x14ac:dyDescent="0.2">
      <c r="B367"/>
      <c r="C367" s="2">
        <v>73</v>
      </c>
      <c r="D367" s="5" t="s">
        <v>312</v>
      </c>
      <c r="E367" s="13">
        <v>0</v>
      </c>
      <c r="F367" s="13">
        <v>2621665</v>
      </c>
      <c r="G367" s="13">
        <v>2621665</v>
      </c>
      <c r="H367" s="13">
        <v>0</v>
      </c>
      <c r="I367" s="13">
        <v>2621665</v>
      </c>
    </row>
    <row r="368" spans="2:9" x14ac:dyDescent="0.2">
      <c r="B368"/>
      <c r="C368" s="2">
        <v>74</v>
      </c>
      <c r="D368" s="5" t="s">
        <v>313</v>
      </c>
      <c r="E368" s="13">
        <v>0</v>
      </c>
      <c r="F368" s="13">
        <v>872561</v>
      </c>
      <c r="G368" s="13">
        <v>872561</v>
      </c>
      <c r="H368" s="13">
        <v>10600</v>
      </c>
      <c r="I368" s="13">
        <v>861961</v>
      </c>
    </row>
    <row r="369" spans="2:9" x14ac:dyDescent="0.2">
      <c r="B369"/>
      <c r="C369" s="2">
        <v>75</v>
      </c>
      <c r="D369" s="5" t="s">
        <v>314</v>
      </c>
      <c r="E369" s="13">
        <v>0</v>
      </c>
      <c r="F369" s="13">
        <v>22308</v>
      </c>
      <c r="G369" s="13">
        <v>22308</v>
      </c>
      <c r="H369" s="13">
        <v>22307.647690000002</v>
      </c>
      <c r="I369" s="13">
        <v>0.35231000000000001</v>
      </c>
    </row>
    <row r="370" spans="2:9" x14ac:dyDescent="0.2">
      <c r="B370"/>
      <c r="C370" s="2">
        <v>76</v>
      </c>
      <c r="D370" s="5" t="s">
        <v>315</v>
      </c>
      <c r="E370" s="13">
        <v>0</v>
      </c>
      <c r="F370" s="13">
        <v>4240</v>
      </c>
      <c r="G370" s="13">
        <v>4240</v>
      </c>
      <c r="H370" s="13">
        <v>4240</v>
      </c>
      <c r="I370" s="13">
        <v>0</v>
      </c>
    </row>
    <row r="371" spans="2:9" ht="15" customHeight="1" x14ac:dyDescent="0.2">
      <c r="B371"/>
      <c r="C371" s="14" t="s">
        <v>13</v>
      </c>
      <c r="D371" s="15" t="s">
        <v>316</v>
      </c>
      <c r="E371" s="16">
        <f>SUBTOTAL(9,E365:E370)</f>
        <v>4369</v>
      </c>
      <c r="F371" s="16">
        <f>SUBTOTAL(9,F365:F370)</f>
        <v>3877955</v>
      </c>
      <c r="G371" s="16">
        <f>SUBTOTAL(9,G365:G370)</f>
        <v>3882324</v>
      </c>
      <c r="H371" s="16">
        <f>SUBTOTAL(9,H365:H370)</f>
        <v>216909.30148000002</v>
      </c>
      <c r="I371" s="16">
        <f>SUBTOTAL(9,I365:I370)</f>
        <v>3665414.6985200001</v>
      </c>
    </row>
    <row r="372" spans="2:9" ht="15" customHeight="1" x14ac:dyDescent="0.25">
      <c r="B372" s="10">
        <v>289</v>
      </c>
      <c r="C372" s="11"/>
      <c r="D372" s="5" t="s">
        <v>317</v>
      </c>
      <c r="E372" s="12"/>
      <c r="F372" s="1"/>
      <c r="H372" s="1"/>
      <c r="I372" s="1"/>
    </row>
    <row r="373" spans="2:9" x14ac:dyDescent="0.2">
      <c r="B373"/>
      <c r="C373" s="2">
        <v>51</v>
      </c>
      <c r="D373" s="5" t="s">
        <v>318</v>
      </c>
      <c r="E373" s="13">
        <v>0</v>
      </c>
      <c r="F373" s="13">
        <v>17341</v>
      </c>
      <c r="G373" s="13">
        <v>17341</v>
      </c>
      <c r="H373" s="13">
        <v>17341</v>
      </c>
      <c r="I373" s="13">
        <v>0</v>
      </c>
    </row>
    <row r="374" spans="2:9" x14ac:dyDescent="0.2">
      <c r="B374"/>
      <c r="C374" s="2">
        <v>71</v>
      </c>
      <c r="D374" s="5" t="s">
        <v>319</v>
      </c>
      <c r="E374" s="13">
        <v>0</v>
      </c>
      <c r="F374" s="13">
        <v>16288</v>
      </c>
      <c r="G374" s="13">
        <v>16288</v>
      </c>
      <c r="H374" s="13">
        <v>16288</v>
      </c>
      <c r="I374" s="13">
        <v>0</v>
      </c>
    </row>
    <row r="375" spans="2:9" x14ac:dyDescent="0.2">
      <c r="B375"/>
      <c r="C375" s="2">
        <v>72</v>
      </c>
      <c r="D375" s="5" t="s">
        <v>320</v>
      </c>
      <c r="E375" s="13">
        <v>0</v>
      </c>
      <c r="F375" s="13">
        <v>11340</v>
      </c>
      <c r="G375" s="13">
        <v>11340</v>
      </c>
      <c r="H375" s="13">
        <v>5670</v>
      </c>
      <c r="I375" s="13">
        <v>5670</v>
      </c>
    </row>
    <row r="376" spans="2:9" ht="15" customHeight="1" x14ac:dyDescent="0.2">
      <c r="B376"/>
      <c r="C376" s="14" t="s">
        <v>13</v>
      </c>
      <c r="D376" s="15" t="s">
        <v>321</v>
      </c>
      <c r="E376" s="16">
        <f>SUBTOTAL(9,E373:E375)</f>
        <v>0</v>
      </c>
      <c r="F376" s="16">
        <f>SUBTOTAL(9,F373:F375)</f>
        <v>44969</v>
      </c>
      <c r="G376" s="16">
        <f>SUBTOTAL(9,G373:G375)</f>
        <v>44969</v>
      </c>
      <c r="H376" s="16">
        <f>SUBTOTAL(9,H373:H375)</f>
        <v>39299</v>
      </c>
      <c r="I376" s="16">
        <f>SUBTOTAL(9,I373:I375)</f>
        <v>5670</v>
      </c>
    </row>
    <row r="377" spans="2:9" ht="15" customHeight="1" x14ac:dyDescent="0.2">
      <c r="C377" s="17"/>
      <c r="D377" s="18" t="s">
        <v>322</v>
      </c>
      <c r="E377" s="19">
        <f>SUBTOTAL(9,E321:E376)</f>
        <v>301831</v>
      </c>
      <c r="F377" s="19">
        <f>SUBTOTAL(9,F321:F376)</f>
        <v>52728089</v>
      </c>
      <c r="G377" s="19">
        <f>SUBTOTAL(9,G321:G376)</f>
        <v>53029920</v>
      </c>
      <c r="H377" s="19">
        <f>SUBTOTAL(9,H321:H376)</f>
        <v>25713975.500419997</v>
      </c>
      <c r="I377" s="19">
        <f>SUBTOTAL(9,I321:I376)</f>
        <v>27315944.499580003</v>
      </c>
    </row>
    <row r="378" spans="2:9" ht="27" customHeight="1" x14ac:dyDescent="0.25">
      <c r="B378" s="1"/>
      <c r="C378" s="2"/>
      <c r="D378" s="9" t="s">
        <v>323</v>
      </c>
      <c r="E378" s="1"/>
      <c r="F378" s="1"/>
      <c r="G378" s="1"/>
      <c r="H378" s="1"/>
      <c r="I378" s="1"/>
    </row>
    <row r="379" spans="2:9" ht="15" customHeight="1" x14ac:dyDescent="0.25">
      <c r="B379" s="10">
        <v>290</v>
      </c>
      <c r="C379" s="11"/>
      <c r="D379" s="5" t="s">
        <v>324</v>
      </c>
      <c r="E379" s="12"/>
      <c r="F379" s="1"/>
      <c r="H379" s="1"/>
      <c r="I379" s="1"/>
    </row>
    <row r="380" spans="2:9" x14ac:dyDescent="0.2">
      <c r="B380"/>
      <c r="C380" s="2">
        <v>1</v>
      </c>
      <c r="D380" s="5" t="s">
        <v>20</v>
      </c>
      <c r="E380" s="13">
        <v>14810</v>
      </c>
      <c r="F380" s="13">
        <v>316020</v>
      </c>
      <c r="G380" s="13">
        <v>330830</v>
      </c>
      <c r="H380" s="13">
        <v>107379.49013000001</v>
      </c>
      <c r="I380" s="13">
        <v>223450.50987000001</v>
      </c>
    </row>
    <row r="381" spans="2:9" ht="15" customHeight="1" x14ac:dyDescent="0.2">
      <c r="B381"/>
      <c r="C381" s="14" t="s">
        <v>13</v>
      </c>
      <c r="D381" s="15" t="s">
        <v>325</v>
      </c>
      <c r="E381" s="16">
        <f>SUBTOTAL(9,E380:E380)</f>
        <v>14810</v>
      </c>
      <c r="F381" s="16">
        <f>SUBTOTAL(9,F380:F380)</f>
        <v>316020</v>
      </c>
      <c r="G381" s="16">
        <f>SUBTOTAL(9,G380:G380)</f>
        <v>330830</v>
      </c>
      <c r="H381" s="16">
        <f>SUBTOTAL(9,H380:H380)</f>
        <v>107379.49013000001</v>
      </c>
      <c r="I381" s="16">
        <f>SUBTOTAL(9,I380:I380)</f>
        <v>223450.50987000001</v>
      </c>
    </row>
    <row r="382" spans="2:9" ht="15" customHeight="1" x14ac:dyDescent="0.25">
      <c r="B382" s="10">
        <v>291</v>
      </c>
      <c r="C382" s="11"/>
      <c r="D382" s="5" t="s">
        <v>326</v>
      </c>
      <c r="E382" s="12"/>
      <c r="F382" s="1"/>
      <c r="H382" s="1"/>
      <c r="I382" s="1"/>
    </row>
    <row r="383" spans="2:9" x14ac:dyDescent="0.2">
      <c r="B383"/>
      <c r="C383" s="2">
        <v>21</v>
      </c>
      <c r="D383" s="5" t="s">
        <v>31</v>
      </c>
      <c r="E383" s="13">
        <v>35261</v>
      </c>
      <c r="F383" s="13">
        <v>75904</v>
      </c>
      <c r="G383" s="13">
        <v>111165</v>
      </c>
      <c r="H383" s="13">
        <v>9117.9083599999994</v>
      </c>
      <c r="I383" s="13">
        <v>102047.09164</v>
      </c>
    </row>
    <row r="384" spans="2:9" x14ac:dyDescent="0.2">
      <c r="B384"/>
      <c r="C384" s="2">
        <v>45</v>
      </c>
      <c r="D384" s="5" t="s">
        <v>32</v>
      </c>
      <c r="E384" s="13">
        <v>39463</v>
      </c>
      <c r="F384" s="13">
        <v>50029</v>
      </c>
      <c r="G384" s="13">
        <v>89492</v>
      </c>
      <c r="H384" s="13">
        <v>17457.551909999998</v>
      </c>
      <c r="I384" s="13">
        <v>72034.448090000005</v>
      </c>
    </row>
    <row r="385" spans="2:9" x14ac:dyDescent="0.2">
      <c r="B385"/>
      <c r="C385" s="2">
        <v>50</v>
      </c>
      <c r="D385" s="5" t="s">
        <v>327</v>
      </c>
      <c r="E385" s="13">
        <v>0</v>
      </c>
      <c r="F385" s="13">
        <v>7397</v>
      </c>
      <c r="G385" s="13">
        <v>7397</v>
      </c>
      <c r="H385" s="13">
        <v>0</v>
      </c>
      <c r="I385" s="13">
        <v>7397</v>
      </c>
    </row>
    <row r="386" spans="2:9" x14ac:dyDescent="0.2">
      <c r="B386"/>
      <c r="C386" s="2">
        <v>60</v>
      </c>
      <c r="D386" s="5" t="s">
        <v>328</v>
      </c>
      <c r="E386" s="13">
        <v>513281</v>
      </c>
      <c r="F386" s="13">
        <v>5504799</v>
      </c>
      <c r="G386" s="13">
        <v>6018080</v>
      </c>
      <c r="H386" s="13">
        <v>1612561.804</v>
      </c>
      <c r="I386" s="13">
        <v>4405518.1960000005</v>
      </c>
    </row>
    <row r="387" spans="2:9" x14ac:dyDescent="0.2">
      <c r="B387"/>
      <c r="C387" s="2">
        <v>61</v>
      </c>
      <c r="D387" s="5" t="s">
        <v>329</v>
      </c>
      <c r="E387" s="13">
        <v>0</v>
      </c>
      <c r="F387" s="13">
        <v>1050343</v>
      </c>
      <c r="G387" s="13">
        <v>1050343</v>
      </c>
      <c r="H387" s="13">
        <v>364027.76</v>
      </c>
      <c r="I387" s="13">
        <v>686315.24</v>
      </c>
    </row>
    <row r="388" spans="2:9" x14ac:dyDescent="0.2">
      <c r="B388"/>
      <c r="C388" s="2">
        <v>62</v>
      </c>
      <c r="D388" s="5" t="s">
        <v>330</v>
      </c>
      <c r="E388" s="13">
        <v>0</v>
      </c>
      <c r="F388" s="13">
        <v>272577</v>
      </c>
      <c r="G388" s="13">
        <v>272577</v>
      </c>
      <c r="H388" s="13">
        <v>61468.800000000003</v>
      </c>
      <c r="I388" s="13">
        <v>211108.2</v>
      </c>
    </row>
    <row r="389" spans="2:9" x14ac:dyDescent="0.2">
      <c r="B389"/>
      <c r="C389" s="2">
        <v>70</v>
      </c>
      <c r="D389" s="5" t="s">
        <v>331</v>
      </c>
      <c r="E389" s="13">
        <v>0</v>
      </c>
      <c r="F389" s="13">
        <v>2357</v>
      </c>
      <c r="G389" s="13">
        <v>2357</v>
      </c>
      <c r="H389" s="13">
        <v>0</v>
      </c>
      <c r="I389" s="13">
        <v>2357</v>
      </c>
    </row>
    <row r="390" spans="2:9" x14ac:dyDescent="0.2">
      <c r="B390"/>
      <c r="C390" s="2">
        <v>71</v>
      </c>
      <c r="D390" s="5" t="s">
        <v>332</v>
      </c>
      <c r="E390" s="13">
        <v>4604</v>
      </c>
      <c r="F390" s="13">
        <v>213748</v>
      </c>
      <c r="G390" s="13">
        <v>218352</v>
      </c>
      <c r="H390" s="13">
        <v>105645.999</v>
      </c>
      <c r="I390" s="13">
        <v>112706.001</v>
      </c>
    </row>
    <row r="391" spans="2:9" x14ac:dyDescent="0.2">
      <c r="B391"/>
      <c r="C391" s="2">
        <v>72</v>
      </c>
      <c r="D391" s="5" t="s">
        <v>333</v>
      </c>
      <c r="E391" s="13">
        <v>0</v>
      </c>
      <c r="F391" s="13">
        <v>16992</v>
      </c>
      <c r="G391" s="13">
        <v>16992</v>
      </c>
      <c r="H391" s="13">
        <v>10300</v>
      </c>
      <c r="I391" s="13">
        <v>6692</v>
      </c>
    </row>
    <row r="392" spans="2:9" x14ac:dyDescent="0.2">
      <c r="B392"/>
      <c r="C392" s="2">
        <v>73</v>
      </c>
      <c r="D392" s="5" t="s">
        <v>213</v>
      </c>
      <c r="E392" s="13">
        <v>0</v>
      </c>
      <c r="F392" s="13">
        <v>31258</v>
      </c>
      <c r="G392" s="13">
        <v>31258</v>
      </c>
      <c r="H392" s="13">
        <v>12132</v>
      </c>
      <c r="I392" s="13">
        <v>19126</v>
      </c>
    </row>
    <row r="393" spans="2:9" ht="15" customHeight="1" x14ac:dyDescent="0.2">
      <c r="B393"/>
      <c r="C393" s="14" t="s">
        <v>13</v>
      </c>
      <c r="D393" s="15" t="s">
        <v>334</v>
      </c>
      <c r="E393" s="16">
        <f>SUBTOTAL(9,E383:E392)</f>
        <v>592609</v>
      </c>
      <c r="F393" s="16">
        <f>SUBTOTAL(9,F383:F392)</f>
        <v>7225404</v>
      </c>
      <c r="G393" s="16">
        <f>SUBTOTAL(9,G383:G392)</f>
        <v>7818013</v>
      </c>
      <c r="H393" s="16">
        <f>SUBTOTAL(9,H383:H392)</f>
        <v>2192711.8232700001</v>
      </c>
      <c r="I393" s="16">
        <f>SUBTOTAL(9,I383:I392)</f>
        <v>5625301.1767300013</v>
      </c>
    </row>
    <row r="394" spans="2:9" ht="15" customHeight="1" x14ac:dyDescent="0.25">
      <c r="B394" s="10">
        <v>292</v>
      </c>
      <c r="C394" s="11"/>
      <c r="D394" s="5" t="s">
        <v>335</v>
      </c>
      <c r="E394" s="12"/>
      <c r="F394" s="1"/>
      <c r="H394" s="1"/>
      <c r="I394" s="1"/>
    </row>
    <row r="395" spans="2:9" x14ac:dyDescent="0.2">
      <c r="B395"/>
      <c r="C395" s="2">
        <v>21</v>
      </c>
      <c r="D395" s="5" t="s">
        <v>31</v>
      </c>
      <c r="E395" s="13">
        <v>27630</v>
      </c>
      <c r="F395" s="13">
        <v>79143</v>
      </c>
      <c r="G395" s="13">
        <v>106773</v>
      </c>
      <c r="H395" s="13">
        <v>17646.78544</v>
      </c>
      <c r="I395" s="13">
        <v>89126.214559999993</v>
      </c>
    </row>
    <row r="396" spans="2:9" x14ac:dyDescent="0.2">
      <c r="B396"/>
      <c r="C396" s="2">
        <v>22</v>
      </c>
      <c r="D396" s="5" t="s">
        <v>336</v>
      </c>
      <c r="E396" s="13">
        <v>2005</v>
      </c>
      <c r="F396" s="13">
        <v>42463</v>
      </c>
      <c r="G396" s="13">
        <v>44468</v>
      </c>
      <c r="H396" s="13">
        <v>11636.317999999999</v>
      </c>
      <c r="I396" s="13">
        <v>32831.682000000001</v>
      </c>
    </row>
    <row r="397" spans="2:9" x14ac:dyDescent="0.2">
      <c r="B397"/>
      <c r="C397" s="2">
        <v>60</v>
      </c>
      <c r="D397" s="5" t="s">
        <v>337</v>
      </c>
      <c r="E397" s="13">
        <v>0</v>
      </c>
      <c r="F397" s="13">
        <v>1124482</v>
      </c>
      <c r="G397" s="13">
        <v>1124482</v>
      </c>
      <c r="H397" s="13">
        <v>819539.71683000005</v>
      </c>
      <c r="I397" s="13">
        <v>304942.28317000001</v>
      </c>
    </row>
    <row r="398" spans="2:9" x14ac:dyDescent="0.2">
      <c r="B398"/>
      <c r="C398" s="2">
        <v>61</v>
      </c>
      <c r="D398" s="5" t="s">
        <v>338</v>
      </c>
      <c r="E398" s="13">
        <v>0</v>
      </c>
      <c r="F398" s="13">
        <v>412</v>
      </c>
      <c r="G398" s="13">
        <v>412</v>
      </c>
      <c r="H398" s="13">
        <v>0</v>
      </c>
      <c r="I398" s="13">
        <v>412</v>
      </c>
    </row>
    <row r="399" spans="2:9" ht="15" customHeight="1" x14ac:dyDescent="0.2">
      <c r="B399"/>
      <c r="C399" s="14" t="s">
        <v>13</v>
      </c>
      <c r="D399" s="15" t="s">
        <v>339</v>
      </c>
      <c r="E399" s="16">
        <f>SUBTOTAL(9,E395:E398)</f>
        <v>29635</v>
      </c>
      <c r="F399" s="16">
        <f>SUBTOTAL(9,F395:F398)</f>
        <v>1246500</v>
      </c>
      <c r="G399" s="16">
        <f>SUBTOTAL(9,G395:G398)</f>
        <v>1276135</v>
      </c>
      <c r="H399" s="16">
        <f>SUBTOTAL(9,H395:H398)</f>
        <v>848822.82027000003</v>
      </c>
      <c r="I399" s="16">
        <f>SUBTOTAL(9,I395:I398)</f>
        <v>427312.17972999997</v>
      </c>
    </row>
    <row r="400" spans="2:9" ht="15" customHeight="1" x14ac:dyDescent="0.2">
      <c r="C400" s="17"/>
      <c r="D400" s="18" t="s">
        <v>340</v>
      </c>
      <c r="E400" s="19">
        <f>SUBTOTAL(9,E379:E399)</f>
        <v>637054</v>
      </c>
      <c r="F400" s="19">
        <f>SUBTOTAL(9,F379:F399)</f>
        <v>8787924</v>
      </c>
      <c r="G400" s="19">
        <f>SUBTOTAL(9,G379:G399)</f>
        <v>9424978</v>
      </c>
      <c r="H400" s="19">
        <f>SUBTOTAL(9,H379:H399)</f>
        <v>3148914.1336699994</v>
      </c>
      <c r="I400" s="19">
        <f>SUBTOTAL(9,I379:I399)</f>
        <v>6276063.8663300006</v>
      </c>
    </row>
    <row r="401" spans="2:9" ht="15" customHeight="1" x14ac:dyDescent="0.2">
      <c r="C401" s="17"/>
      <c r="D401" s="18" t="s">
        <v>341</v>
      </c>
      <c r="E401" s="19">
        <f>SUBTOTAL(9,E199:E400)</f>
        <v>1616990</v>
      </c>
      <c r="F401" s="19">
        <f>SUBTOTAL(9,F199:F400)</f>
        <v>79570178</v>
      </c>
      <c r="G401" s="19">
        <f>SUBTOTAL(9,G199:G400)</f>
        <v>81187168</v>
      </c>
      <c r="H401" s="19">
        <f>SUBTOTAL(9,H199:H400)</f>
        <v>36895882.824319981</v>
      </c>
      <c r="I401" s="19">
        <f>SUBTOTAL(9,I199:I400)</f>
        <v>44291285.175680019</v>
      </c>
    </row>
    <row r="402" spans="2:9" x14ac:dyDescent="0.2">
      <c r="C402" s="17"/>
      <c r="D402" s="20"/>
      <c r="E402" s="21"/>
      <c r="F402" s="21"/>
      <c r="G402" s="21"/>
      <c r="H402" s="21"/>
      <c r="I402" s="21"/>
    </row>
    <row r="403" spans="2:9" ht="15" customHeight="1" x14ac:dyDescent="0.2">
      <c r="B403" s="1"/>
      <c r="C403" s="2"/>
      <c r="D403" s="3" t="s">
        <v>342</v>
      </c>
      <c r="E403" s="1"/>
      <c r="F403" s="1"/>
      <c r="G403" s="1"/>
      <c r="H403" s="1"/>
      <c r="I403" s="1"/>
    </row>
    <row r="404" spans="2:9" ht="27" customHeight="1" x14ac:dyDescent="0.25">
      <c r="B404" s="1"/>
      <c r="C404" s="2"/>
      <c r="D404" s="9" t="s">
        <v>173</v>
      </c>
      <c r="E404" s="1"/>
      <c r="F404" s="1"/>
      <c r="G404" s="1"/>
      <c r="H404" s="1"/>
      <c r="I404" s="1"/>
    </row>
    <row r="405" spans="2:9" ht="15" customHeight="1" x14ac:dyDescent="0.25">
      <c r="B405" s="10">
        <v>300</v>
      </c>
      <c r="C405" s="11"/>
      <c r="D405" s="5" t="s">
        <v>343</v>
      </c>
      <c r="E405" s="12"/>
      <c r="F405" s="1"/>
      <c r="H405" s="1"/>
      <c r="I405" s="1"/>
    </row>
    <row r="406" spans="2:9" x14ac:dyDescent="0.2">
      <c r="B406"/>
      <c r="C406" s="2">
        <v>1</v>
      </c>
      <c r="D406" s="5" t="s">
        <v>20</v>
      </c>
      <c r="E406" s="13">
        <v>8601</v>
      </c>
      <c r="F406" s="13">
        <v>177209</v>
      </c>
      <c r="G406" s="13">
        <v>185810</v>
      </c>
      <c r="H406" s="13">
        <v>72893.803119999997</v>
      </c>
      <c r="I406" s="13">
        <v>112916.19688</v>
      </c>
    </row>
    <row r="407" spans="2:9" x14ac:dyDescent="0.2">
      <c r="B407"/>
      <c r="C407" s="2">
        <v>21</v>
      </c>
      <c r="D407" s="5" t="s">
        <v>26</v>
      </c>
      <c r="E407" s="13">
        <v>8</v>
      </c>
      <c r="F407" s="13">
        <v>1129</v>
      </c>
      <c r="G407" s="13">
        <v>1137</v>
      </c>
      <c r="H407" s="13">
        <v>104.37153000000001</v>
      </c>
      <c r="I407" s="13">
        <v>1032.6284700000001</v>
      </c>
    </row>
    <row r="408" spans="2:9" x14ac:dyDescent="0.2">
      <c r="B408"/>
      <c r="C408" s="2">
        <v>78</v>
      </c>
      <c r="D408" s="5" t="s">
        <v>344</v>
      </c>
      <c r="E408" s="13">
        <v>0</v>
      </c>
      <c r="F408" s="13">
        <v>9810</v>
      </c>
      <c r="G408" s="13">
        <v>9810</v>
      </c>
      <c r="H408" s="13">
        <v>300</v>
      </c>
      <c r="I408" s="13">
        <v>9510</v>
      </c>
    </row>
    <row r="409" spans="2:9" x14ac:dyDescent="0.2">
      <c r="B409"/>
      <c r="C409" s="2">
        <v>79</v>
      </c>
      <c r="D409" s="5" t="s">
        <v>345</v>
      </c>
      <c r="E409" s="13">
        <v>0</v>
      </c>
      <c r="F409" s="13">
        <v>13235</v>
      </c>
      <c r="G409" s="13">
        <v>13235</v>
      </c>
      <c r="H409" s="13">
        <v>940</v>
      </c>
      <c r="I409" s="13">
        <v>12295</v>
      </c>
    </row>
    <row r="410" spans="2:9" ht="15" customHeight="1" x14ac:dyDescent="0.2">
      <c r="B410"/>
      <c r="C410" s="14" t="s">
        <v>13</v>
      </c>
      <c r="D410" s="15" t="s">
        <v>346</v>
      </c>
      <c r="E410" s="16">
        <f>SUBTOTAL(9,E406:E409)</f>
        <v>8609</v>
      </c>
      <c r="F410" s="16">
        <f>SUBTOTAL(9,F406:F409)</f>
        <v>201383</v>
      </c>
      <c r="G410" s="16">
        <f>SUBTOTAL(9,G406:G409)</f>
        <v>209992</v>
      </c>
      <c r="H410" s="16">
        <f>SUBTOTAL(9,H406:H409)</f>
        <v>74238.174650000001</v>
      </c>
      <c r="I410" s="16">
        <f>SUBTOTAL(9,I406:I409)</f>
        <v>135753.82535</v>
      </c>
    </row>
    <row r="411" spans="2:9" ht="15" customHeight="1" x14ac:dyDescent="0.2">
      <c r="C411" s="17"/>
      <c r="D411" s="18" t="s">
        <v>178</v>
      </c>
      <c r="E411" s="19">
        <f>SUBTOTAL(9,E405:E410)</f>
        <v>8609</v>
      </c>
      <c r="F411" s="19">
        <f>SUBTOTAL(9,F405:F410)</f>
        <v>201383</v>
      </c>
      <c r="G411" s="19">
        <f>SUBTOTAL(9,G405:G410)</f>
        <v>209992</v>
      </c>
      <c r="H411" s="19">
        <f>SUBTOTAL(9,H405:H410)</f>
        <v>74238.174650000001</v>
      </c>
      <c r="I411" s="19">
        <f>SUBTOTAL(9,I405:I410)</f>
        <v>135753.82535</v>
      </c>
    </row>
    <row r="412" spans="2:9" ht="27" customHeight="1" x14ac:dyDescent="0.25">
      <c r="B412" s="1"/>
      <c r="C412" s="2"/>
      <c r="D412" s="9" t="s">
        <v>347</v>
      </c>
      <c r="E412" s="1"/>
      <c r="F412" s="1"/>
      <c r="G412" s="1"/>
      <c r="H412" s="1"/>
      <c r="I412" s="1"/>
    </row>
    <row r="413" spans="2:9" ht="15" customHeight="1" x14ac:dyDescent="0.25">
      <c r="B413" s="10">
        <v>315</v>
      </c>
      <c r="C413" s="11"/>
      <c r="D413" s="5" t="s">
        <v>348</v>
      </c>
      <c r="E413" s="12"/>
      <c r="F413" s="1"/>
      <c r="H413" s="1"/>
      <c r="I413" s="1"/>
    </row>
    <row r="414" spans="2:9" x14ac:dyDescent="0.2">
      <c r="B414"/>
      <c r="C414" s="2">
        <v>21</v>
      </c>
      <c r="D414" s="5" t="s">
        <v>349</v>
      </c>
      <c r="E414" s="13">
        <v>8621</v>
      </c>
      <c r="F414" s="13">
        <v>6424</v>
      </c>
      <c r="G414" s="13">
        <v>15045</v>
      </c>
      <c r="H414" s="13">
        <v>478.76240000000001</v>
      </c>
      <c r="I414" s="13">
        <v>14566.2376</v>
      </c>
    </row>
    <row r="415" spans="2:9" x14ac:dyDescent="0.2">
      <c r="B415"/>
      <c r="C415" s="2">
        <v>60</v>
      </c>
      <c r="D415" s="5" t="s">
        <v>350</v>
      </c>
      <c r="E415" s="13">
        <v>0</v>
      </c>
      <c r="F415" s="13">
        <v>206800</v>
      </c>
      <c r="G415" s="13">
        <v>206800</v>
      </c>
      <c r="H415" s="13">
        <v>206275</v>
      </c>
      <c r="I415" s="13">
        <v>525</v>
      </c>
    </row>
    <row r="416" spans="2:9" x14ac:dyDescent="0.2">
      <c r="B416"/>
      <c r="C416" s="2">
        <v>70</v>
      </c>
      <c r="D416" s="5" t="s">
        <v>351</v>
      </c>
      <c r="E416" s="13">
        <v>0</v>
      </c>
      <c r="F416" s="13">
        <v>1803920</v>
      </c>
      <c r="G416" s="13">
        <v>1803920</v>
      </c>
      <c r="H416" s="13">
        <v>925.44200000000001</v>
      </c>
      <c r="I416" s="13">
        <v>1802994.558</v>
      </c>
    </row>
    <row r="417" spans="2:9" x14ac:dyDescent="0.2">
      <c r="B417"/>
      <c r="C417" s="2">
        <v>72</v>
      </c>
      <c r="D417" s="5" t="s">
        <v>352</v>
      </c>
      <c r="E417" s="13">
        <v>0</v>
      </c>
      <c r="F417" s="13">
        <v>4000</v>
      </c>
      <c r="G417" s="13">
        <v>4000</v>
      </c>
      <c r="H417" s="13">
        <v>4000</v>
      </c>
      <c r="I417" s="13">
        <v>0</v>
      </c>
    </row>
    <row r="418" spans="2:9" x14ac:dyDescent="0.2">
      <c r="B418"/>
      <c r="C418" s="2">
        <v>73</v>
      </c>
      <c r="D418" s="5" t="s">
        <v>353</v>
      </c>
      <c r="E418" s="13">
        <v>0</v>
      </c>
      <c r="F418" s="13">
        <v>163000</v>
      </c>
      <c r="G418" s="13">
        <v>163000</v>
      </c>
      <c r="H418" s="13">
        <v>81500.001000000004</v>
      </c>
      <c r="I418" s="13">
        <v>81499.998999999996</v>
      </c>
    </row>
    <row r="419" spans="2:9" x14ac:dyDescent="0.2">
      <c r="B419"/>
      <c r="C419" s="2">
        <v>78</v>
      </c>
      <c r="D419" s="5" t="s">
        <v>354</v>
      </c>
      <c r="E419" s="13">
        <v>0</v>
      </c>
      <c r="F419" s="13">
        <v>23140</v>
      </c>
      <c r="G419" s="13">
        <v>23140</v>
      </c>
      <c r="H419" s="13">
        <v>23140</v>
      </c>
      <c r="I419" s="13">
        <v>0</v>
      </c>
    </row>
    <row r="420" spans="2:9" x14ac:dyDescent="0.2">
      <c r="B420"/>
      <c r="C420" s="2">
        <v>82</v>
      </c>
      <c r="D420" s="5" t="s">
        <v>355</v>
      </c>
      <c r="E420" s="13">
        <v>0</v>
      </c>
      <c r="F420" s="13">
        <v>298973</v>
      </c>
      <c r="G420" s="13">
        <v>298973</v>
      </c>
      <c r="H420" s="13">
        <v>0</v>
      </c>
      <c r="I420" s="13">
        <v>298973</v>
      </c>
    </row>
    <row r="421" spans="2:9" x14ac:dyDescent="0.2">
      <c r="B421"/>
      <c r="C421" s="2">
        <v>86</v>
      </c>
      <c r="D421" s="5" t="s">
        <v>356</v>
      </c>
      <c r="E421" s="13">
        <v>0</v>
      </c>
      <c r="F421" s="13">
        <v>61540</v>
      </c>
      <c r="G421" s="13">
        <v>61540</v>
      </c>
      <c r="H421" s="13">
        <v>11040</v>
      </c>
      <c r="I421" s="13">
        <v>50500</v>
      </c>
    </row>
    <row r="422" spans="2:9" ht="15" customHeight="1" x14ac:dyDescent="0.2">
      <c r="B422"/>
      <c r="C422" s="14" t="s">
        <v>13</v>
      </c>
      <c r="D422" s="15" t="s">
        <v>357</v>
      </c>
      <c r="E422" s="16">
        <f>SUBTOTAL(9,E414:E421)</f>
        <v>8621</v>
      </c>
      <c r="F422" s="16">
        <f>SUBTOTAL(9,F414:F421)</f>
        <v>2567797</v>
      </c>
      <c r="G422" s="16">
        <f>SUBTOTAL(9,G414:G421)</f>
        <v>2576418</v>
      </c>
      <c r="H422" s="16">
        <f>SUBTOTAL(9,H414:H421)</f>
        <v>327359.20540000004</v>
      </c>
      <c r="I422" s="16">
        <f>SUBTOTAL(9,I414:I421)</f>
        <v>2249058.7946000001</v>
      </c>
    </row>
    <row r="423" spans="2:9" ht="15" customHeight="1" x14ac:dyDescent="0.2">
      <c r="C423" s="17"/>
      <c r="D423" s="18" t="s">
        <v>358</v>
      </c>
      <c r="E423" s="19">
        <f>SUBTOTAL(9,E413:E422)</f>
        <v>8621</v>
      </c>
      <c r="F423" s="19">
        <f>SUBTOTAL(9,F413:F422)</f>
        <v>2567797</v>
      </c>
      <c r="G423" s="19">
        <f>SUBTOTAL(9,G413:G422)</f>
        <v>2576418</v>
      </c>
      <c r="H423" s="19">
        <f>SUBTOTAL(9,H413:H422)</f>
        <v>327359.20540000004</v>
      </c>
      <c r="I423" s="19">
        <f>SUBTOTAL(9,I413:I422)</f>
        <v>2249058.7946000001</v>
      </c>
    </row>
    <row r="424" spans="2:9" ht="27" customHeight="1" x14ac:dyDescent="0.25">
      <c r="B424" s="1"/>
      <c r="C424" s="2"/>
      <c r="D424" s="9" t="s">
        <v>359</v>
      </c>
      <c r="E424" s="1"/>
      <c r="F424" s="1"/>
      <c r="G424" s="1"/>
      <c r="H424" s="1"/>
      <c r="I424" s="1"/>
    </row>
    <row r="425" spans="2:9" ht="15" customHeight="1" x14ac:dyDescent="0.25">
      <c r="B425" s="10">
        <v>320</v>
      </c>
      <c r="C425" s="11"/>
      <c r="D425" s="5" t="s">
        <v>360</v>
      </c>
      <c r="E425" s="12"/>
      <c r="F425" s="1"/>
      <c r="H425" s="1"/>
      <c r="I425" s="1"/>
    </row>
    <row r="426" spans="2:9" x14ac:dyDescent="0.2">
      <c r="B426"/>
      <c r="C426" s="2">
        <v>1</v>
      </c>
      <c r="D426" s="5" t="s">
        <v>20</v>
      </c>
      <c r="E426" s="13">
        <v>4537</v>
      </c>
      <c r="F426" s="13">
        <v>192059</v>
      </c>
      <c r="G426" s="13">
        <v>196596</v>
      </c>
      <c r="H426" s="13">
        <v>81130.276519999999</v>
      </c>
      <c r="I426" s="13">
        <v>115465.72348</v>
      </c>
    </row>
    <row r="427" spans="2:9" x14ac:dyDescent="0.2">
      <c r="B427"/>
      <c r="C427" s="2">
        <v>51</v>
      </c>
      <c r="D427" s="5" t="s">
        <v>361</v>
      </c>
      <c r="E427" s="13">
        <v>0</v>
      </c>
      <c r="F427" s="13">
        <v>44970</v>
      </c>
      <c r="G427" s="13">
        <v>44970</v>
      </c>
      <c r="H427" s="13">
        <v>44970</v>
      </c>
      <c r="I427" s="13">
        <v>0</v>
      </c>
    </row>
    <row r="428" spans="2:9" x14ac:dyDescent="0.2">
      <c r="B428"/>
      <c r="C428" s="2">
        <v>55</v>
      </c>
      <c r="D428" s="5" t="s">
        <v>362</v>
      </c>
      <c r="E428" s="13">
        <v>0</v>
      </c>
      <c r="F428" s="13">
        <v>875590</v>
      </c>
      <c r="G428" s="13">
        <v>875590</v>
      </c>
      <c r="H428" s="13">
        <v>870590</v>
      </c>
      <c r="I428" s="13">
        <v>5000</v>
      </c>
    </row>
    <row r="429" spans="2:9" x14ac:dyDescent="0.2">
      <c r="B429"/>
      <c r="C429" s="2">
        <v>71</v>
      </c>
      <c r="D429" s="5" t="s">
        <v>363</v>
      </c>
      <c r="E429" s="13">
        <v>0</v>
      </c>
      <c r="F429" s="13">
        <v>10640</v>
      </c>
      <c r="G429" s="13">
        <v>10640</v>
      </c>
      <c r="H429" s="13">
        <v>3518.9479299999998</v>
      </c>
      <c r="I429" s="13">
        <v>7121.0520699999997</v>
      </c>
    </row>
    <row r="430" spans="2:9" x14ac:dyDescent="0.2">
      <c r="B430"/>
      <c r="C430" s="2">
        <v>72</v>
      </c>
      <c r="D430" s="5" t="s">
        <v>364</v>
      </c>
      <c r="E430" s="13">
        <v>16849</v>
      </c>
      <c r="F430" s="13">
        <v>313480</v>
      </c>
      <c r="G430" s="13">
        <v>330329</v>
      </c>
      <c r="H430" s="13">
        <v>126895.72275</v>
      </c>
      <c r="I430" s="13">
        <v>203433.27725000001</v>
      </c>
    </row>
    <row r="431" spans="2:9" x14ac:dyDescent="0.2">
      <c r="B431"/>
      <c r="C431" s="2">
        <v>73</v>
      </c>
      <c r="D431" s="5" t="s">
        <v>365</v>
      </c>
      <c r="E431" s="13">
        <v>0</v>
      </c>
      <c r="F431" s="13">
        <v>158340</v>
      </c>
      <c r="G431" s="13">
        <v>158340</v>
      </c>
      <c r="H431" s="13">
        <v>63705.235710000001</v>
      </c>
      <c r="I431" s="13">
        <v>94634.764290000006</v>
      </c>
    </row>
    <row r="432" spans="2:9" x14ac:dyDescent="0.2">
      <c r="B432"/>
      <c r="C432" s="2">
        <v>74</v>
      </c>
      <c r="D432" s="5" t="s">
        <v>366</v>
      </c>
      <c r="E432" s="13">
        <v>0</v>
      </c>
      <c r="F432" s="13">
        <v>324145</v>
      </c>
      <c r="G432" s="13">
        <v>324145</v>
      </c>
      <c r="H432" s="13">
        <v>239202</v>
      </c>
      <c r="I432" s="13">
        <v>84943</v>
      </c>
    </row>
    <row r="433" spans="2:9" x14ac:dyDescent="0.2">
      <c r="B433"/>
      <c r="C433" s="2">
        <v>75</v>
      </c>
      <c r="D433" s="5" t="s">
        <v>367</v>
      </c>
      <c r="E433" s="13">
        <v>0</v>
      </c>
      <c r="F433" s="13">
        <v>247069</v>
      </c>
      <c r="G433" s="13">
        <v>247069</v>
      </c>
      <c r="H433" s="13">
        <v>187737.5</v>
      </c>
      <c r="I433" s="13">
        <v>59331.5</v>
      </c>
    </row>
    <row r="434" spans="2:9" x14ac:dyDescent="0.2">
      <c r="B434"/>
      <c r="C434" s="2">
        <v>76</v>
      </c>
      <c r="D434" s="5" t="s">
        <v>368</v>
      </c>
      <c r="E434" s="13">
        <v>0</v>
      </c>
      <c r="F434" s="13">
        <v>23030</v>
      </c>
      <c r="G434" s="13">
        <v>23030</v>
      </c>
      <c r="H434" s="13">
        <v>11785</v>
      </c>
      <c r="I434" s="13">
        <v>11245</v>
      </c>
    </row>
    <row r="435" spans="2:9" ht="15" customHeight="1" x14ac:dyDescent="0.2">
      <c r="B435"/>
      <c r="C435" s="14" t="s">
        <v>13</v>
      </c>
      <c r="D435" s="15" t="s">
        <v>369</v>
      </c>
      <c r="E435" s="16">
        <f>SUBTOTAL(9,E426:E434)</f>
        <v>21386</v>
      </c>
      <c r="F435" s="16">
        <f>SUBTOTAL(9,F426:F434)</f>
        <v>2189323</v>
      </c>
      <c r="G435" s="16">
        <f>SUBTOTAL(9,G426:G434)</f>
        <v>2210709</v>
      </c>
      <c r="H435" s="16">
        <f>SUBTOTAL(9,H426:H434)</f>
        <v>1629534.68291</v>
      </c>
      <c r="I435" s="16">
        <f>SUBTOTAL(9,I426:I434)</f>
        <v>581174.31709000003</v>
      </c>
    </row>
    <row r="436" spans="2:9" ht="15" customHeight="1" x14ac:dyDescent="0.25">
      <c r="B436" s="10">
        <v>322</v>
      </c>
      <c r="C436" s="11"/>
      <c r="D436" s="5" t="s">
        <v>370</v>
      </c>
      <c r="E436" s="12"/>
      <c r="F436" s="1"/>
      <c r="H436" s="1"/>
      <c r="I436" s="1"/>
    </row>
    <row r="437" spans="2:9" x14ac:dyDescent="0.2">
      <c r="B437"/>
      <c r="C437" s="2">
        <v>1</v>
      </c>
      <c r="D437" s="5" t="s">
        <v>20</v>
      </c>
      <c r="E437" s="13">
        <v>1190</v>
      </c>
      <c r="F437" s="13">
        <v>23819</v>
      </c>
      <c r="G437" s="13">
        <v>25009</v>
      </c>
      <c r="H437" s="13">
        <v>9803.6565499999997</v>
      </c>
      <c r="I437" s="13">
        <v>15205.34345</v>
      </c>
    </row>
    <row r="438" spans="2:9" x14ac:dyDescent="0.2">
      <c r="B438"/>
      <c r="C438" s="2">
        <v>21</v>
      </c>
      <c r="D438" s="5" t="s">
        <v>31</v>
      </c>
      <c r="E438" s="13">
        <v>2959</v>
      </c>
      <c r="F438" s="13">
        <v>38283</v>
      </c>
      <c r="G438" s="13">
        <v>41242</v>
      </c>
      <c r="H438" s="13">
        <v>8691.7101700000003</v>
      </c>
      <c r="I438" s="13">
        <v>32550.289830000002</v>
      </c>
    </row>
    <row r="439" spans="2:9" x14ac:dyDescent="0.2">
      <c r="B439"/>
      <c r="C439" s="2">
        <v>50</v>
      </c>
      <c r="D439" s="5" t="s">
        <v>371</v>
      </c>
      <c r="E439" s="13">
        <v>0</v>
      </c>
      <c r="F439" s="13">
        <v>12500</v>
      </c>
      <c r="G439" s="13">
        <v>12500</v>
      </c>
      <c r="H439" s="13">
        <v>0</v>
      </c>
      <c r="I439" s="13">
        <v>12500</v>
      </c>
    </row>
    <row r="440" spans="2:9" x14ac:dyDescent="0.2">
      <c r="B440"/>
      <c r="C440" s="2">
        <v>70</v>
      </c>
      <c r="D440" s="5" t="s">
        <v>372</v>
      </c>
      <c r="E440" s="13">
        <v>103223</v>
      </c>
      <c r="F440" s="13">
        <v>316400</v>
      </c>
      <c r="G440" s="13">
        <v>419623</v>
      </c>
      <c r="H440" s="13">
        <v>265600</v>
      </c>
      <c r="I440" s="13">
        <v>154023</v>
      </c>
    </row>
    <row r="441" spans="2:9" ht="15" customHeight="1" x14ac:dyDescent="0.2">
      <c r="B441"/>
      <c r="C441" s="14" t="s">
        <v>13</v>
      </c>
      <c r="D441" s="15" t="s">
        <v>373</v>
      </c>
      <c r="E441" s="16">
        <f>SUBTOTAL(9,E437:E440)</f>
        <v>107372</v>
      </c>
      <c r="F441" s="16">
        <f>SUBTOTAL(9,F437:F440)</f>
        <v>391002</v>
      </c>
      <c r="G441" s="16">
        <f>SUBTOTAL(9,G437:G440)</f>
        <v>498374</v>
      </c>
      <c r="H441" s="16">
        <f>SUBTOTAL(9,H437:H440)</f>
        <v>284095.36671999999</v>
      </c>
      <c r="I441" s="16">
        <f>SUBTOTAL(9,I437:I440)</f>
        <v>214278.63328000001</v>
      </c>
    </row>
    <row r="442" spans="2:9" ht="15" customHeight="1" x14ac:dyDescent="0.25">
      <c r="B442" s="10">
        <v>323</v>
      </c>
      <c r="C442" s="11"/>
      <c r="D442" s="5" t="s">
        <v>374</v>
      </c>
      <c r="E442" s="12"/>
      <c r="F442" s="1"/>
      <c r="H442" s="1"/>
      <c r="I442" s="1"/>
    </row>
    <row r="443" spans="2:9" x14ac:dyDescent="0.2">
      <c r="B443"/>
      <c r="C443" s="2">
        <v>1</v>
      </c>
      <c r="D443" s="5" t="s">
        <v>20</v>
      </c>
      <c r="E443" s="13">
        <v>4378</v>
      </c>
      <c r="F443" s="13">
        <v>96068</v>
      </c>
      <c r="G443" s="13">
        <v>100446</v>
      </c>
      <c r="H443" s="13">
        <v>37793.38839</v>
      </c>
      <c r="I443" s="13">
        <v>62652.61161</v>
      </c>
    </row>
    <row r="444" spans="2:9" x14ac:dyDescent="0.2">
      <c r="B444"/>
      <c r="C444" s="2">
        <v>21</v>
      </c>
      <c r="D444" s="5" t="s">
        <v>31</v>
      </c>
      <c r="E444" s="13">
        <v>15480</v>
      </c>
      <c r="F444" s="13">
        <v>55490</v>
      </c>
      <c r="G444" s="13">
        <v>70970</v>
      </c>
      <c r="H444" s="13">
        <v>19420.302479999998</v>
      </c>
      <c r="I444" s="13">
        <v>51549.697520000002</v>
      </c>
    </row>
    <row r="445" spans="2:9" x14ac:dyDescent="0.2">
      <c r="B445"/>
      <c r="C445" s="2">
        <v>22</v>
      </c>
      <c r="D445" s="5" t="s">
        <v>375</v>
      </c>
      <c r="E445" s="13">
        <v>0</v>
      </c>
      <c r="F445" s="13">
        <v>49811</v>
      </c>
      <c r="G445" s="13">
        <v>49811</v>
      </c>
      <c r="H445" s="13">
        <v>0</v>
      </c>
      <c r="I445" s="13">
        <v>49811</v>
      </c>
    </row>
    <row r="446" spans="2:9" x14ac:dyDescent="0.2">
      <c r="B446"/>
      <c r="C446" s="2">
        <v>60</v>
      </c>
      <c r="D446" s="5" t="s">
        <v>376</v>
      </c>
      <c r="E446" s="13">
        <v>0</v>
      </c>
      <c r="F446" s="13">
        <v>23033</v>
      </c>
      <c r="G446" s="13">
        <v>23033</v>
      </c>
      <c r="H446" s="13">
        <v>11500</v>
      </c>
      <c r="I446" s="13">
        <v>11533</v>
      </c>
    </row>
    <row r="447" spans="2:9" x14ac:dyDescent="0.2">
      <c r="B447"/>
      <c r="C447" s="2">
        <v>70</v>
      </c>
      <c r="D447" s="5" t="s">
        <v>377</v>
      </c>
      <c r="E447" s="13">
        <v>0</v>
      </c>
      <c r="F447" s="13">
        <v>2671378</v>
      </c>
      <c r="G447" s="13">
        <v>2671378</v>
      </c>
      <c r="H447" s="13">
        <v>1412945</v>
      </c>
      <c r="I447" s="13">
        <v>1258433</v>
      </c>
    </row>
    <row r="448" spans="2:9" x14ac:dyDescent="0.2">
      <c r="B448"/>
      <c r="C448" s="2">
        <v>77</v>
      </c>
      <c r="D448" s="5" t="s">
        <v>378</v>
      </c>
      <c r="E448" s="13">
        <v>60000</v>
      </c>
      <c r="F448" s="13">
        <v>0</v>
      </c>
      <c r="G448" s="13">
        <v>60000</v>
      </c>
      <c r="H448" s="13">
        <v>33476</v>
      </c>
      <c r="I448" s="13">
        <v>26524</v>
      </c>
    </row>
    <row r="449" spans="2:9" ht="15" customHeight="1" x14ac:dyDescent="0.2">
      <c r="B449"/>
      <c r="C449" s="14" t="s">
        <v>13</v>
      </c>
      <c r="D449" s="15" t="s">
        <v>379</v>
      </c>
      <c r="E449" s="16">
        <f>SUBTOTAL(9,E443:E448)</f>
        <v>79858</v>
      </c>
      <c r="F449" s="16">
        <f>SUBTOTAL(9,F443:F448)</f>
        <v>2895780</v>
      </c>
      <c r="G449" s="16">
        <f>SUBTOTAL(9,G443:G448)</f>
        <v>2975638</v>
      </c>
      <c r="H449" s="16">
        <f>SUBTOTAL(9,H443:H448)</f>
        <v>1515134.69087</v>
      </c>
      <c r="I449" s="16">
        <f>SUBTOTAL(9,I443:I448)</f>
        <v>1460503.30913</v>
      </c>
    </row>
    <row r="450" spans="2:9" ht="15" customHeight="1" x14ac:dyDescent="0.25">
      <c r="B450" s="10">
        <v>325</v>
      </c>
      <c r="C450" s="11"/>
      <c r="D450" s="5" t="s">
        <v>380</v>
      </c>
      <c r="E450" s="12"/>
      <c r="F450" s="1"/>
      <c r="H450" s="1"/>
      <c r="I450" s="1"/>
    </row>
    <row r="451" spans="2:9" x14ac:dyDescent="0.2">
      <c r="B451"/>
      <c r="C451" s="2">
        <v>1</v>
      </c>
      <c r="D451" s="5" t="s">
        <v>20</v>
      </c>
      <c r="E451" s="13">
        <v>1943</v>
      </c>
      <c r="F451" s="13">
        <v>75275</v>
      </c>
      <c r="G451" s="13">
        <v>77218</v>
      </c>
      <c r="H451" s="13">
        <v>30589.484349999999</v>
      </c>
      <c r="I451" s="13">
        <v>46628.515650000001</v>
      </c>
    </row>
    <row r="452" spans="2:9" x14ac:dyDescent="0.2">
      <c r="B452"/>
      <c r="C452" s="2">
        <v>21</v>
      </c>
      <c r="D452" s="5" t="s">
        <v>349</v>
      </c>
      <c r="E452" s="13">
        <v>29542</v>
      </c>
      <c r="F452" s="13">
        <v>18455</v>
      </c>
      <c r="G452" s="13">
        <v>47997</v>
      </c>
      <c r="H452" s="13">
        <v>3644.5188699999999</v>
      </c>
      <c r="I452" s="13">
        <v>44352.48113</v>
      </c>
    </row>
    <row r="453" spans="2:9" x14ac:dyDescent="0.2">
      <c r="B453"/>
      <c r="C453" s="2">
        <v>52</v>
      </c>
      <c r="D453" s="5" t="s">
        <v>327</v>
      </c>
      <c r="E453" s="13">
        <v>0</v>
      </c>
      <c r="F453" s="13">
        <v>14480</v>
      </c>
      <c r="G453" s="13">
        <v>14480</v>
      </c>
      <c r="H453" s="13">
        <v>0</v>
      </c>
      <c r="I453" s="13">
        <v>14480</v>
      </c>
    </row>
    <row r="454" spans="2:9" x14ac:dyDescent="0.2">
      <c r="B454"/>
      <c r="C454" s="2">
        <v>71</v>
      </c>
      <c r="D454" s="5" t="s">
        <v>381</v>
      </c>
      <c r="E454" s="13">
        <v>0</v>
      </c>
      <c r="F454" s="13">
        <v>60750</v>
      </c>
      <c r="G454" s="13">
        <v>60750</v>
      </c>
      <c r="H454" s="13">
        <v>0</v>
      </c>
      <c r="I454" s="13">
        <v>60750</v>
      </c>
    </row>
    <row r="455" spans="2:9" x14ac:dyDescent="0.2">
      <c r="B455"/>
      <c r="C455" s="2">
        <v>72</v>
      </c>
      <c r="D455" s="5" t="s">
        <v>382</v>
      </c>
      <c r="E455" s="13">
        <v>0</v>
      </c>
      <c r="F455" s="13">
        <v>12833</v>
      </c>
      <c r="G455" s="13">
        <v>12833</v>
      </c>
      <c r="H455" s="13">
        <v>8400</v>
      </c>
      <c r="I455" s="13">
        <v>4433</v>
      </c>
    </row>
    <row r="456" spans="2:9" x14ac:dyDescent="0.2">
      <c r="B456"/>
      <c r="C456" s="2">
        <v>75</v>
      </c>
      <c r="D456" s="5" t="s">
        <v>383</v>
      </c>
      <c r="E456" s="13">
        <v>1</v>
      </c>
      <c r="F456" s="13">
        <v>119400</v>
      </c>
      <c r="G456" s="13">
        <v>119401</v>
      </c>
      <c r="H456" s="13">
        <v>292.41145999999998</v>
      </c>
      <c r="I456" s="13">
        <v>119108.58854</v>
      </c>
    </row>
    <row r="457" spans="2:9" x14ac:dyDescent="0.2">
      <c r="B457"/>
      <c r="C457" s="2">
        <v>77</v>
      </c>
      <c r="D457" s="5" t="s">
        <v>384</v>
      </c>
      <c r="E457" s="13">
        <v>2016384</v>
      </c>
      <c r="F457" s="13">
        <v>4220000</v>
      </c>
      <c r="G457" s="13">
        <v>6236384</v>
      </c>
      <c r="H457" s="13">
        <v>2051755.3868199999</v>
      </c>
      <c r="I457" s="13">
        <v>4184628.6131799999</v>
      </c>
    </row>
    <row r="458" spans="2:9" x14ac:dyDescent="0.2">
      <c r="B458"/>
      <c r="C458" s="2">
        <v>78</v>
      </c>
      <c r="D458" s="5" t="s">
        <v>385</v>
      </c>
      <c r="E458" s="13">
        <v>0</v>
      </c>
      <c r="F458" s="13">
        <v>59752</v>
      </c>
      <c r="G458" s="13">
        <v>59752</v>
      </c>
      <c r="H458" s="13">
        <v>27187.5</v>
      </c>
      <c r="I458" s="13">
        <v>32564.5</v>
      </c>
    </row>
    <row r="459" spans="2:9" x14ac:dyDescent="0.2">
      <c r="B459"/>
      <c r="C459" s="2">
        <v>82</v>
      </c>
      <c r="D459" s="5" t="s">
        <v>386</v>
      </c>
      <c r="E459" s="13">
        <v>0</v>
      </c>
      <c r="F459" s="13">
        <v>33645</v>
      </c>
      <c r="G459" s="13">
        <v>33645</v>
      </c>
      <c r="H459" s="13">
        <v>16732.5</v>
      </c>
      <c r="I459" s="13">
        <v>16912.5</v>
      </c>
    </row>
    <row r="460" spans="2:9" x14ac:dyDescent="0.2">
      <c r="B460"/>
      <c r="C460" s="2">
        <v>85</v>
      </c>
      <c r="D460" s="5" t="s">
        <v>387</v>
      </c>
      <c r="E460" s="13">
        <v>136500</v>
      </c>
      <c r="F460" s="13">
        <v>0</v>
      </c>
      <c r="G460" s="13">
        <v>136500</v>
      </c>
      <c r="H460" s="13">
        <v>136500</v>
      </c>
      <c r="I460" s="13">
        <v>0</v>
      </c>
    </row>
    <row r="461" spans="2:9" x14ac:dyDescent="0.2">
      <c r="B461"/>
      <c r="C461" s="2">
        <v>86</v>
      </c>
      <c r="D461" s="5" t="s">
        <v>388</v>
      </c>
      <c r="E461" s="13">
        <v>0</v>
      </c>
      <c r="F461" s="13">
        <v>54150</v>
      </c>
      <c r="G461" s="13">
        <v>54150</v>
      </c>
      <c r="H461" s="13">
        <v>54150</v>
      </c>
      <c r="I461" s="13">
        <v>0</v>
      </c>
    </row>
    <row r="462" spans="2:9" ht="15" customHeight="1" x14ac:dyDescent="0.2">
      <c r="B462"/>
      <c r="C462" s="14" t="s">
        <v>13</v>
      </c>
      <c r="D462" s="15" t="s">
        <v>389</v>
      </c>
      <c r="E462" s="16">
        <f>SUBTOTAL(9,E451:E461)</f>
        <v>2184370</v>
      </c>
      <c r="F462" s="16">
        <f>SUBTOTAL(9,F451:F461)</f>
        <v>4668740</v>
      </c>
      <c r="G462" s="16">
        <f>SUBTOTAL(9,G451:G461)</f>
        <v>6853110</v>
      </c>
      <c r="H462" s="16">
        <f>SUBTOTAL(9,H451:H461)</f>
        <v>2329251.8015000001</v>
      </c>
      <c r="I462" s="16">
        <f>SUBTOTAL(9,I451:I461)</f>
        <v>4523858.1984999999</v>
      </c>
    </row>
    <row r="463" spans="2:9" ht="15" customHeight="1" x14ac:dyDescent="0.25">
      <c r="B463" s="10">
        <v>326</v>
      </c>
      <c r="C463" s="11"/>
      <c r="D463" s="5" t="s">
        <v>390</v>
      </c>
      <c r="E463" s="12"/>
      <c r="F463" s="1"/>
      <c r="H463" s="1"/>
      <c r="I463" s="1"/>
    </row>
    <row r="464" spans="2:9" x14ac:dyDescent="0.2">
      <c r="B464"/>
      <c r="C464" s="2">
        <v>1</v>
      </c>
      <c r="D464" s="5" t="s">
        <v>20</v>
      </c>
      <c r="E464" s="13">
        <v>33079</v>
      </c>
      <c r="F464" s="13">
        <v>733328</v>
      </c>
      <c r="G464" s="13">
        <v>766407</v>
      </c>
      <c r="H464" s="13">
        <v>296894.34882999997</v>
      </c>
      <c r="I464" s="13">
        <v>469512.65117000003</v>
      </c>
    </row>
    <row r="465" spans="2:9" x14ac:dyDescent="0.2">
      <c r="B465"/>
      <c r="C465" s="2">
        <v>21</v>
      </c>
      <c r="D465" s="5" t="s">
        <v>31</v>
      </c>
      <c r="E465" s="13">
        <v>2610</v>
      </c>
      <c r="F465" s="13">
        <v>16404</v>
      </c>
      <c r="G465" s="13">
        <v>19014</v>
      </c>
      <c r="H465" s="13">
        <v>5268.8951399999996</v>
      </c>
      <c r="I465" s="13">
        <v>13745.104859999999</v>
      </c>
    </row>
    <row r="466" spans="2:9" x14ac:dyDescent="0.2">
      <c r="B466"/>
      <c r="C466" s="2">
        <v>45</v>
      </c>
      <c r="D466" s="5" t="s">
        <v>32</v>
      </c>
      <c r="E466" s="13">
        <v>30984</v>
      </c>
      <c r="F466" s="13">
        <v>53800</v>
      </c>
      <c r="G466" s="13">
        <v>84784</v>
      </c>
      <c r="H466" s="13">
        <v>8426.3493999999992</v>
      </c>
      <c r="I466" s="13">
        <v>76357.650599999994</v>
      </c>
    </row>
    <row r="467" spans="2:9" x14ac:dyDescent="0.2">
      <c r="B467"/>
      <c r="C467" s="2">
        <v>73</v>
      </c>
      <c r="D467" s="5" t="s">
        <v>391</v>
      </c>
      <c r="E467" s="13">
        <v>0</v>
      </c>
      <c r="F467" s="13">
        <v>36445</v>
      </c>
      <c r="G467" s="13">
        <v>36445</v>
      </c>
      <c r="H467" s="13">
        <v>17540</v>
      </c>
      <c r="I467" s="13">
        <v>18905</v>
      </c>
    </row>
    <row r="468" spans="2:9" x14ac:dyDescent="0.2">
      <c r="B468"/>
      <c r="C468" s="2">
        <v>74</v>
      </c>
      <c r="D468" s="5" t="s">
        <v>392</v>
      </c>
      <c r="E468" s="13">
        <v>0</v>
      </c>
      <c r="F468" s="13">
        <v>19835</v>
      </c>
      <c r="G468" s="13">
        <v>19835</v>
      </c>
      <c r="H468" s="13">
        <v>0</v>
      </c>
      <c r="I468" s="13">
        <v>19835</v>
      </c>
    </row>
    <row r="469" spans="2:9" x14ac:dyDescent="0.2">
      <c r="B469"/>
      <c r="C469" s="2">
        <v>75</v>
      </c>
      <c r="D469" s="5" t="s">
        <v>393</v>
      </c>
      <c r="E469" s="13">
        <v>0</v>
      </c>
      <c r="F469" s="13">
        <v>14090</v>
      </c>
      <c r="G469" s="13">
        <v>14090</v>
      </c>
      <c r="H469" s="13">
        <v>9800</v>
      </c>
      <c r="I469" s="13">
        <v>4290</v>
      </c>
    </row>
    <row r="470" spans="2:9" x14ac:dyDescent="0.2">
      <c r="B470"/>
      <c r="C470" s="2">
        <v>80</v>
      </c>
      <c r="D470" s="5" t="s">
        <v>394</v>
      </c>
      <c r="E470" s="13">
        <v>0</v>
      </c>
      <c r="F470" s="13">
        <v>82435</v>
      </c>
      <c r="G470" s="13">
        <v>82435</v>
      </c>
      <c r="H470" s="13">
        <v>53685</v>
      </c>
      <c r="I470" s="13">
        <v>28750</v>
      </c>
    </row>
    <row r="471" spans="2:9" ht="15" customHeight="1" x14ac:dyDescent="0.2">
      <c r="B471"/>
      <c r="C471" s="14" t="s">
        <v>13</v>
      </c>
      <c r="D471" s="15" t="s">
        <v>395</v>
      </c>
      <c r="E471" s="16">
        <f>SUBTOTAL(9,E464:E470)</f>
        <v>66673</v>
      </c>
      <c r="F471" s="16">
        <f>SUBTOTAL(9,F464:F470)</f>
        <v>956337</v>
      </c>
      <c r="G471" s="16">
        <f>SUBTOTAL(9,G464:G470)</f>
        <v>1023010</v>
      </c>
      <c r="H471" s="16">
        <f>SUBTOTAL(9,H464:H470)</f>
        <v>391614.59336999996</v>
      </c>
      <c r="I471" s="16">
        <f>SUBTOTAL(9,I464:I470)</f>
        <v>631395.4066300001</v>
      </c>
    </row>
    <row r="472" spans="2:9" ht="15" customHeight="1" x14ac:dyDescent="0.25">
      <c r="B472" s="10">
        <v>327</v>
      </c>
      <c r="C472" s="11"/>
      <c r="D472" s="5" t="s">
        <v>396</v>
      </c>
      <c r="E472" s="12"/>
      <c r="F472" s="1"/>
      <c r="H472" s="1"/>
      <c r="I472" s="1"/>
    </row>
    <row r="473" spans="2:9" x14ac:dyDescent="0.2">
      <c r="B473"/>
      <c r="C473" s="2">
        <v>1</v>
      </c>
      <c r="D473" s="5" t="s">
        <v>20</v>
      </c>
      <c r="E473" s="13">
        <v>152</v>
      </c>
      <c r="F473" s="13">
        <v>72691</v>
      </c>
      <c r="G473" s="13">
        <v>72843</v>
      </c>
      <c r="H473" s="13">
        <v>26541.471450000001</v>
      </c>
      <c r="I473" s="13">
        <v>46301.528550000003</v>
      </c>
    </row>
    <row r="474" spans="2:9" x14ac:dyDescent="0.2">
      <c r="B474"/>
      <c r="C474" s="2">
        <v>21</v>
      </c>
      <c r="D474" s="5" t="s">
        <v>26</v>
      </c>
      <c r="E474" s="13">
        <v>0</v>
      </c>
      <c r="F474" s="13">
        <v>7000</v>
      </c>
      <c r="G474" s="13">
        <v>7000</v>
      </c>
      <c r="H474" s="13">
        <v>0</v>
      </c>
      <c r="I474" s="13">
        <v>7000</v>
      </c>
    </row>
    <row r="475" spans="2:9" x14ac:dyDescent="0.2">
      <c r="B475"/>
      <c r="C475" s="2">
        <v>70</v>
      </c>
      <c r="D475" s="5" t="s">
        <v>397</v>
      </c>
      <c r="E475" s="13">
        <v>0</v>
      </c>
      <c r="F475" s="13">
        <v>3795</v>
      </c>
      <c r="G475" s="13">
        <v>3795</v>
      </c>
      <c r="H475" s="13">
        <v>3629.0329999999999</v>
      </c>
      <c r="I475" s="13">
        <v>165.96700000000001</v>
      </c>
    </row>
    <row r="476" spans="2:9" x14ac:dyDescent="0.2">
      <c r="B476"/>
      <c r="C476" s="2">
        <v>71</v>
      </c>
      <c r="D476" s="5" t="s">
        <v>398</v>
      </c>
      <c r="E476" s="13">
        <v>0</v>
      </c>
      <c r="F476" s="13">
        <v>7240</v>
      </c>
      <c r="G476" s="13">
        <v>7240</v>
      </c>
      <c r="H476" s="13">
        <v>7240</v>
      </c>
      <c r="I476" s="13">
        <v>0</v>
      </c>
    </row>
    <row r="477" spans="2:9" ht="15" customHeight="1" x14ac:dyDescent="0.2">
      <c r="B477"/>
      <c r="C477" s="14" t="s">
        <v>13</v>
      </c>
      <c r="D477" s="15" t="s">
        <v>399</v>
      </c>
      <c r="E477" s="16">
        <f>SUBTOTAL(9,E473:E476)</f>
        <v>152</v>
      </c>
      <c r="F477" s="16">
        <f>SUBTOTAL(9,F473:F476)</f>
        <v>90726</v>
      </c>
      <c r="G477" s="16">
        <f>SUBTOTAL(9,G473:G476)</f>
        <v>90878</v>
      </c>
      <c r="H477" s="16">
        <f>SUBTOTAL(9,H473:H476)</f>
        <v>37410.50445</v>
      </c>
      <c r="I477" s="16">
        <f>SUBTOTAL(9,I473:I476)</f>
        <v>53467.49555</v>
      </c>
    </row>
    <row r="478" spans="2:9" ht="15" customHeight="1" x14ac:dyDescent="0.25">
      <c r="B478" s="10">
        <v>328</v>
      </c>
      <c r="C478" s="11"/>
      <c r="D478" s="5" t="s">
        <v>400</v>
      </c>
      <c r="E478" s="12"/>
      <c r="F478" s="1"/>
      <c r="H478" s="1"/>
      <c r="I478" s="1"/>
    </row>
    <row r="479" spans="2:9" x14ac:dyDescent="0.2">
      <c r="B479"/>
      <c r="C479" s="2">
        <v>70</v>
      </c>
      <c r="D479" s="5" t="s">
        <v>401</v>
      </c>
      <c r="E479" s="13">
        <v>0</v>
      </c>
      <c r="F479" s="13">
        <v>2350148</v>
      </c>
      <c r="G479" s="13">
        <v>2350148</v>
      </c>
      <c r="H479" s="13">
        <v>1142960</v>
      </c>
      <c r="I479" s="13">
        <v>1207188</v>
      </c>
    </row>
    <row r="480" spans="2:9" x14ac:dyDescent="0.2">
      <c r="B480"/>
      <c r="C480" s="2">
        <v>78</v>
      </c>
      <c r="D480" s="5" t="s">
        <v>402</v>
      </c>
      <c r="E480" s="13">
        <v>0</v>
      </c>
      <c r="F480" s="13">
        <v>80772</v>
      </c>
      <c r="G480" s="13">
        <v>80772</v>
      </c>
      <c r="H480" s="13">
        <v>54020</v>
      </c>
      <c r="I480" s="13">
        <v>26752</v>
      </c>
    </row>
    <row r="481" spans="2:9" ht="15" customHeight="1" x14ac:dyDescent="0.2">
      <c r="B481"/>
      <c r="C481" s="14" t="s">
        <v>13</v>
      </c>
      <c r="D481" s="15" t="s">
        <v>403</v>
      </c>
      <c r="E481" s="16">
        <f>SUBTOTAL(9,E479:E480)</f>
        <v>0</v>
      </c>
      <c r="F481" s="16">
        <f>SUBTOTAL(9,F479:F480)</f>
        <v>2430920</v>
      </c>
      <c r="G481" s="16">
        <f>SUBTOTAL(9,G479:G480)</f>
        <v>2430920</v>
      </c>
      <c r="H481" s="16">
        <f>SUBTOTAL(9,H479:H480)</f>
        <v>1196980</v>
      </c>
      <c r="I481" s="16">
        <f>SUBTOTAL(9,I479:I480)</f>
        <v>1233940</v>
      </c>
    </row>
    <row r="482" spans="2:9" ht="15" customHeight="1" x14ac:dyDescent="0.25">
      <c r="B482" s="10">
        <v>329</v>
      </c>
      <c r="C482" s="11"/>
      <c r="D482" s="5" t="s">
        <v>404</v>
      </c>
      <c r="E482" s="12"/>
      <c r="F482" s="1"/>
      <c r="H482" s="1"/>
      <c r="I482" s="1"/>
    </row>
    <row r="483" spans="2:9" x14ac:dyDescent="0.2">
      <c r="B483"/>
      <c r="C483" s="2">
        <v>1</v>
      </c>
      <c r="D483" s="5" t="s">
        <v>20</v>
      </c>
      <c r="E483" s="13">
        <v>14129</v>
      </c>
      <c r="F483" s="13">
        <v>396439</v>
      </c>
      <c r="G483" s="13">
        <v>410568</v>
      </c>
      <c r="H483" s="13">
        <v>173402.87732999999</v>
      </c>
      <c r="I483" s="13">
        <v>237165.12267000001</v>
      </c>
    </row>
    <row r="484" spans="2:9" x14ac:dyDescent="0.2">
      <c r="B484"/>
      <c r="C484" s="2">
        <v>21</v>
      </c>
      <c r="D484" s="5" t="s">
        <v>31</v>
      </c>
      <c r="E484" s="13">
        <v>4979</v>
      </c>
      <c r="F484" s="13">
        <v>4720</v>
      </c>
      <c r="G484" s="13">
        <v>9699</v>
      </c>
      <c r="H484" s="13">
        <v>681.11729000000003</v>
      </c>
      <c r="I484" s="13">
        <v>9017.8827099999999</v>
      </c>
    </row>
    <row r="485" spans="2:9" x14ac:dyDescent="0.2">
      <c r="B485"/>
      <c r="C485" s="2">
        <v>45</v>
      </c>
      <c r="D485" s="5" t="s">
        <v>32</v>
      </c>
      <c r="E485" s="13">
        <v>18662</v>
      </c>
      <c r="F485" s="13">
        <v>53135</v>
      </c>
      <c r="G485" s="13">
        <v>71797</v>
      </c>
      <c r="H485" s="13">
        <v>12865.197899999999</v>
      </c>
      <c r="I485" s="13">
        <v>58931.802100000001</v>
      </c>
    </row>
    <row r="486" spans="2:9" x14ac:dyDescent="0.2">
      <c r="B486"/>
      <c r="C486" s="2">
        <v>78</v>
      </c>
      <c r="D486" s="5" t="s">
        <v>405</v>
      </c>
      <c r="E486" s="13">
        <v>0</v>
      </c>
      <c r="F486" s="13">
        <v>9150</v>
      </c>
      <c r="G486" s="13">
        <v>9150</v>
      </c>
      <c r="H486" s="13">
        <v>4575</v>
      </c>
      <c r="I486" s="13">
        <v>4575</v>
      </c>
    </row>
    <row r="487" spans="2:9" ht="15" customHeight="1" x14ac:dyDescent="0.2">
      <c r="B487"/>
      <c r="C487" s="14" t="s">
        <v>13</v>
      </c>
      <c r="D487" s="15" t="s">
        <v>406</v>
      </c>
      <c r="E487" s="16">
        <f>SUBTOTAL(9,E483:E486)</f>
        <v>37770</v>
      </c>
      <c r="F487" s="16">
        <f>SUBTOTAL(9,F483:F486)</f>
        <v>463444</v>
      </c>
      <c r="G487" s="16">
        <f>SUBTOTAL(9,G483:G486)</f>
        <v>501214</v>
      </c>
      <c r="H487" s="16">
        <f>SUBTOTAL(9,H483:H486)</f>
        <v>191524.19251999998</v>
      </c>
      <c r="I487" s="16">
        <f>SUBTOTAL(9,I483:I486)</f>
        <v>309689.80748000002</v>
      </c>
    </row>
    <row r="488" spans="2:9" ht="15" customHeight="1" x14ac:dyDescent="0.2">
      <c r="C488" s="17"/>
      <c r="D488" s="18" t="s">
        <v>407</v>
      </c>
      <c r="E488" s="19">
        <f>SUBTOTAL(9,E425:E487)</f>
        <v>2497581</v>
      </c>
      <c r="F488" s="19">
        <f>SUBTOTAL(9,F425:F487)</f>
        <v>14086272</v>
      </c>
      <c r="G488" s="19">
        <f>SUBTOTAL(9,G425:G487)</f>
        <v>16583853</v>
      </c>
      <c r="H488" s="19">
        <f>SUBTOTAL(9,H425:H487)</f>
        <v>7575545.8323399993</v>
      </c>
      <c r="I488" s="19">
        <f>SUBTOTAL(9,I425:I487)</f>
        <v>9008307.1676600035</v>
      </c>
    </row>
    <row r="489" spans="2:9" ht="27" customHeight="1" x14ac:dyDescent="0.25">
      <c r="B489" s="1"/>
      <c r="C489" s="2"/>
      <c r="D489" s="9" t="s">
        <v>408</v>
      </c>
      <c r="E489" s="1"/>
      <c r="F489" s="1"/>
      <c r="G489" s="1"/>
      <c r="H489" s="1"/>
      <c r="I489" s="1"/>
    </row>
    <row r="490" spans="2:9" ht="15" customHeight="1" x14ac:dyDescent="0.25">
      <c r="B490" s="10">
        <v>334</v>
      </c>
      <c r="C490" s="11"/>
      <c r="D490" s="5" t="s">
        <v>409</v>
      </c>
      <c r="E490" s="12"/>
      <c r="F490" s="1"/>
      <c r="H490" s="1"/>
      <c r="I490" s="1"/>
    </row>
    <row r="491" spans="2:9" x14ac:dyDescent="0.2">
      <c r="B491"/>
      <c r="C491" s="2">
        <v>1</v>
      </c>
      <c r="D491" s="5" t="s">
        <v>20</v>
      </c>
      <c r="E491" s="13">
        <v>4162</v>
      </c>
      <c r="F491" s="13">
        <v>120640</v>
      </c>
      <c r="G491" s="13">
        <v>124802</v>
      </c>
      <c r="H491" s="13">
        <v>47792.341209999999</v>
      </c>
      <c r="I491" s="13">
        <v>77009.658790000001</v>
      </c>
    </row>
    <row r="492" spans="2:9" x14ac:dyDescent="0.2">
      <c r="B492"/>
      <c r="C492" s="2">
        <v>21</v>
      </c>
      <c r="D492" s="5" t="s">
        <v>31</v>
      </c>
      <c r="E492" s="13">
        <v>83</v>
      </c>
      <c r="F492" s="13">
        <v>6678</v>
      </c>
      <c r="G492" s="13">
        <v>6761</v>
      </c>
      <c r="H492" s="13">
        <v>1464.02223</v>
      </c>
      <c r="I492" s="13">
        <v>5296.9777700000004</v>
      </c>
    </row>
    <row r="493" spans="2:9" x14ac:dyDescent="0.2">
      <c r="B493"/>
      <c r="C493" s="2">
        <v>50</v>
      </c>
      <c r="D493" s="5" t="s">
        <v>410</v>
      </c>
      <c r="E493" s="13">
        <v>0</v>
      </c>
      <c r="F493" s="13">
        <v>552835</v>
      </c>
      <c r="G493" s="13">
        <v>552835</v>
      </c>
      <c r="H493" s="13">
        <v>552835</v>
      </c>
      <c r="I493" s="13">
        <v>0</v>
      </c>
    </row>
    <row r="494" spans="2:9" x14ac:dyDescent="0.2">
      <c r="B494"/>
      <c r="C494" s="2">
        <v>72</v>
      </c>
      <c r="D494" s="5" t="s">
        <v>411</v>
      </c>
      <c r="E494" s="13">
        <v>107730</v>
      </c>
      <c r="F494" s="13">
        <v>41360</v>
      </c>
      <c r="G494" s="13">
        <v>149090</v>
      </c>
      <c r="H494" s="13">
        <v>0</v>
      </c>
      <c r="I494" s="13">
        <v>149090</v>
      </c>
    </row>
    <row r="495" spans="2:9" x14ac:dyDescent="0.2">
      <c r="B495"/>
      <c r="C495" s="2">
        <v>73</v>
      </c>
      <c r="D495" s="5" t="s">
        <v>412</v>
      </c>
      <c r="E495" s="13">
        <v>0</v>
      </c>
      <c r="F495" s="13">
        <v>122555</v>
      </c>
      <c r="G495" s="13">
        <v>122555</v>
      </c>
      <c r="H495" s="13">
        <v>109249</v>
      </c>
      <c r="I495" s="13">
        <v>13306</v>
      </c>
    </row>
    <row r="496" spans="2:9" x14ac:dyDescent="0.2">
      <c r="B496"/>
      <c r="C496" s="2">
        <v>75</v>
      </c>
      <c r="D496" s="5" t="s">
        <v>413</v>
      </c>
      <c r="E496" s="13">
        <v>1802</v>
      </c>
      <c r="F496" s="13">
        <v>19100</v>
      </c>
      <c r="G496" s="13">
        <v>20902</v>
      </c>
      <c r="H496" s="13">
        <v>12339.732770000001</v>
      </c>
      <c r="I496" s="13">
        <v>8562.2672299999995</v>
      </c>
    </row>
    <row r="497" spans="2:9" ht="15" customHeight="1" x14ac:dyDescent="0.2">
      <c r="B497"/>
      <c r="C497" s="14" t="s">
        <v>13</v>
      </c>
      <c r="D497" s="15" t="s">
        <v>414</v>
      </c>
      <c r="E497" s="16">
        <f>SUBTOTAL(9,E491:E496)</f>
        <v>113777</v>
      </c>
      <c r="F497" s="16">
        <f>SUBTOTAL(9,F491:F496)</f>
        <v>863168</v>
      </c>
      <c r="G497" s="16">
        <f>SUBTOTAL(9,G491:G496)</f>
        <v>976945</v>
      </c>
      <c r="H497" s="16">
        <f>SUBTOTAL(9,H491:H496)</f>
        <v>723680.09620999999</v>
      </c>
      <c r="I497" s="16">
        <f>SUBTOTAL(9,I491:I496)</f>
        <v>253264.90379000001</v>
      </c>
    </row>
    <row r="498" spans="2:9" ht="15" customHeight="1" x14ac:dyDescent="0.25">
      <c r="B498" s="10">
        <v>335</v>
      </c>
      <c r="C498" s="11"/>
      <c r="D498" s="5" t="s">
        <v>415</v>
      </c>
      <c r="E498" s="12"/>
      <c r="F498" s="1"/>
      <c r="H498" s="1"/>
      <c r="I498" s="1"/>
    </row>
    <row r="499" spans="2:9" x14ac:dyDescent="0.2">
      <c r="B499"/>
      <c r="C499" s="2">
        <v>1</v>
      </c>
      <c r="D499" s="5" t="s">
        <v>20</v>
      </c>
      <c r="E499" s="13">
        <v>809</v>
      </c>
      <c r="F499" s="13">
        <v>55650</v>
      </c>
      <c r="G499" s="13">
        <v>56459</v>
      </c>
      <c r="H499" s="13">
        <v>21329.136299999998</v>
      </c>
      <c r="I499" s="13">
        <v>35129.863700000002</v>
      </c>
    </row>
    <row r="500" spans="2:9" x14ac:dyDescent="0.2">
      <c r="B500"/>
      <c r="C500" s="2">
        <v>21</v>
      </c>
      <c r="D500" s="5" t="s">
        <v>26</v>
      </c>
      <c r="E500" s="13">
        <v>52</v>
      </c>
      <c r="F500" s="13">
        <v>2103</v>
      </c>
      <c r="G500" s="13">
        <v>2155</v>
      </c>
      <c r="H500" s="13">
        <v>779.96364000000005</v>
      </c>
      <c r="I500" s="13">
        <v>1375.0363600000001</v>
      </c>
    </row>
    <row r="501" spans="2:9" x14ac:dyDescent="0.2">
      <c r="B501"/>
      <c r="C501" s="2">
        <v>70</v>
      </c>
      <c r="D501" s="5" t="s">
        <v>416</v>
      </c>
      <c r="E501" s="13">
        <v>0</v>
      </c>
      <c r="F501" s="13">
        <v>50000</v>
      </c>
      <c r="G501" s="13">
        <v>50000</v>
      </c>
      <c r="H501" s="13">
        <v>27907</v>
      </c>
      <c r="I501" s="13">
        <v>22093</v>
      </c>
    </row>
    <row r="502" spans="2:9" x14ac:dyDescent="0.2">
      <c r="B502"/>
      <c r="C502" s="2">
        <v>71</v>
      </c>
      <c r="D502" s="5" t="s">
        <v>417</v>
      </c>
      <c r="E502" s="13">
        <v>0</v>
      </c>
      <c r="F502" s="13">
        <v>428517</v>
      </c>
      <c r="G502" s="13">
        <v>428517</v>
      </c>
      <c r="H502" s="13">
        <v>207196.36928000001</v>
      </c>
      <c r="I502" s="13">
        <v>221320.63071999999</v>
      </c>
    </row>
    <row r="503" spans="2:9" x14ac:dyDescent="0.2">
      <c r="B503"/>
      <c r="C503" s="2">
        <v>73</v>
      </c>
      <c r="D503" s="5" t="s">
        <v>418</v>
      </c>
      <c r="E503" s="13">
        <v>0</v>
      </c>
      <c r="F503" s="13">
        <v>24110</v>
      </c>
      <c r="G503" s="13">
        <v>24110</v>
      </c>
      <c r="H503" s="13">
        <v>15217</v>
      </c>
      <c r="I503" s="13">
        <v>8893</v>
      </c>
    </row>
    <row r="504" spans="2:9" x14ac:dyDescent="0.2">
      <c r="B504"/>
      <c r="C504" s="2">
        <v>74</v>
      </c>
      <c r="D504" s="5" t="s">
        <v>419</v>
      </c>
      <c r="E504" s="13">
        <v>11293</v>
      </c>
      <c r="F504" s="13">
        <v>21053</v>
      </c>
      <c r="G504" s="13">
        <v>32346</v>
      </c>
      <c r="H504" s="13">
        <v>17493.871999999999</v>
      </c>
      <c r="I504" s="13">
        <v>14852.128000000001</v>
      </c>
    </row>
    <row r="505" spans="2:9" x14ac:dyDescent="0.2">
      <c r="B505"/>
      <c r="C505" s="2">
        <v>79</v>
      </c>
      <c r="D505" s="5" t="s">
        <v>420</v>
      </c>
      <c r="E505" s="13">
        <v>0</v>
      </c>
      <c r="F505" s="13">
        <v>6262986</v>
      </c>
      <c r="G505" s="13">
        <v>6262986</v>
      </c>
      <c r="H505" s="13">
        <v>3058908</v>
      </c>
      <c r="I505" s="13">
        <v>3204078</v>
      </c>
    </row>
    <row r="506" spans="2:9" ht="15" customHeight="1" x14ac:dyDescent="0.2">
      <c r="B506"/>
      <c r="C506" s="14" t="s">
        <v>13</v>
      </c>
      <c r="D506" s="15" t="s">
        <v>421</v>
      </c>
      <c r="E506" s="16">
        <f>SUBTOTAL(9,E499:E505)</f>
        <v>12154</v>
      </c>
      <c r="F506" s="16">
        <f>SUBTOTAL(9,F499:F505)</f>
        <v>6844419</v>
      </c>
      <c r="G506" s="16">
        <f>SUBTOTAL(9,G499:G505)</f>
        <v>6856573</v>
      </c>
      <c r="H506" s="16">
        <f>SUBTOTAL(9,H499:H505)</f>
        <v>3348831.3412199998</v>
      </c>
      <c r="I506" s="16">
        <f>SUBTOTAL(9,I499:I505)</f>
        <v>3507741.6587800002</v>
      </c>
    </row>
    <row r="507" spans="2:9" ht="15" customHeight="1" x14ac:dyDescent="0.25">
      <c r="B507" s="10">
        <v>337</v>
      </c>
      <c r="C507" s="11"/>
      <c r="D507" s="5" t="s">
        <v>422</v>
      </c>
      <c r="E507" s="12"/>
      <c r="F507" s="1"/>
      <c r="H507" s="1"/>
      <c r="I507" s="1"/>
    </row>
    <row r="508" spans="2:9" x14ac:dyDescent="0.2">
      <c r="B508"/>
      <c r="C508" s="2">
        <v>70</v>
      </c>
      <c r="D508" s="5" t="s">
        <v>423</v>
      </c>
      <c r="E508" s="13">
        <v>0</v>
      </c>
      <c r="F508" s="13">
        <v>51660</v>
      </c>
      <c r="G508" s="13">
        <v>51660</v>
      </c>
      <c r="H508" s="13">
        <v>51660</v>
      </c>
      <c r="I508" s="13">
        <v>0</v>
      </c>
    </row>
    <row r="509" spans="2:9" x14ac:dyDescent="0.2">
      <c r="B509"/>
      <c r="C509" s="2">
        <v>71</v>
      </c>
      <c r="D509" s="5" t="s">
        <v>424</v>
      </c>
      <c r="E509" s="13">
        <v>4415</v>
      </c>
      <c r="F509" s="13">
        <v>227940</v>
      </c>
      <c r="G509" s="13">
        <v>232355</v>
      </c>
      <c r="H509" s="13">
        <v>110259.93700000001</v>
      </c>
      <c r="I509" s="13">
        <v>122095.06299999999</v>
      </c>
    </row>
    <row r="510" spans="2:9" ht="15" customHeight="1" x14ac:dyDescent="0.2">
      <c r="B510"/>
      <c r="C510" s="14" t="s">
        <v>13</v>
      </c>
      <c r="D510" s="15" t="s">
        <v>425</v>
      </c>
      <c r="E510" s="16">
        <f>SUBTOTAL(9,E508:E509)</f>
        <v>4415</v>
      </c>
      <c r="F510" s="16">
        <f>SUBTOTAL(9,F508:F509)</f>
        <v>279600</v>
      </c>
      <c r="G510" s="16">
        <f>SUBTOTAL(9,G508:G509)</f>
        <v>284015</v>
      </c>
      <c r="H510" s="16">
        <f>SUBTOTAL(9,H508:H509)</f>
        <v>161919.93700000001</v>
      </c>
      <c r="I510" s="16">
        <f>SUBTOTAL(9,I508:I509)</f>
        <v>122095.06299999999</v>
      </c>
    </row>
    <row r="511" spans="2:9" ht="15" customHeight="1" x14ac:dyDescent="0.25">
      <c r="B511" s="10">
        <v>339</v>
      </c>
      <c r="C511" s="11"/>
      <c r="D511" s="5" t="s">
        <v>426</v>
      </c>
      <c r="E511" s="12"/>
      <c r="F511" s="1"/>
      <c r="H511" s="1"/>
      <c r="I511" s="1"/>
    </row>
    <row r="512" spans="2:9" x14ac:dyDescent="0.2">
      <c r="B512"/>
      <c r="C512" s="2">
        <v>1</v>
      </c>
      <c r="D512" s="5" t="s">
        <v>20</v>
      </c>
      <c r="E512" s="13">
        <v>266</v>
      </c>
      <c r="F512" s="13">
        <v>88842</v>
      </c>
      <c r="G512" s="13">
        <v>89108</v>
      </c>
      <c r="H512" s="13">
        <v>38258.466690000001</v>
      </c>
      <c r="I512" s="13">
        <v>50849.533309999999</v>
      </c>
    </row>
    <row r="513" spans="2:9" x14ac:dyDescent="0.2">
      <c r="B513"/>
      <c r="C513" s="2">
        <v>21</v>
      </c>
      <c r="D513" s="5" t="s">
        <v>31</v>
      </c>
      <c r="E513" s="13">
        <v>52</v>
      </c>
      <c r="F513" s="13">
        <v>5965</v>
      </c>
      <c r="G513" s="13">
        <v>6017</v>
      </c>
      <c r="H513" s="13">
        <v>669.84362999999996</v>
      </c>
      <c r="I513" s="13">
        <v>5347.1563699999997</v>
      </c>
    </row>
    <row r="514" spans="2:9" ht="15" customHeight="1" x14ac:dyDescent="0.2">
      <c r="B514"/>
      <c r="C514" s="14" t="s">
        <v>13</v>
      </c>
      <c r="D514" s="15" t="s">
        <v>427</v>
      </c>
      <c r="E514" s="16">
        <f>SUBTOTAL(9,E512:E513)</f>
        <v>318</v>
      </c>
      <c r="F514" s="16">
        <f>SUBTOTAL(9,F512:F513)</f>
        <v>94807</v>
      </c>
      <c r="G514" s="16">
        <f>SUBTOTAL(9,G512:G513)</f>
        <v>95125</v>
      </c>
      <c r="H514" s="16">
        <f>SUBTOTAL(9,H512:H513)</f>
        <v>38928.310320000004</v>
      </c>
      <c r="I514" s="16">
        <f>SUBTOTAL(9,I512:I513)</f>
        <v>56196.689679999996</v>
      </c>
    </row>
    <row r="515" spans="2:9" ht="15" customHeight="1" x14ac:dyDescent="0.2">
      <c r="C515" s="17"/>
      <c r="D515" s="18" t="s">
        <v>428</v>
      </c>
      <c r="E515" s="19">
        <f>SUBTOTAL(9,E490:E514)</f>
        <v>130664</v>
      </c>
      <c r="F515" s="19">
        <f>SUBTOTAL(9,F490:F514)</f>
        <v>8081994</v>
      </c>
      <c r="G515" s="19">
        <f>SUBTOTAL(9,G490:G514)</f>
        <v>8212658</v>
      </c>
      <c r="H515" s="19">
        <f>SUBTOTAL(9,H490:H514)</f>
        <v>4273359.68475</v>
      </c>
      <c r="I515" s="19">
        <f>SUBTOTAL(9,I490:I514)</f>
        <v>3939298.31525</v>
      </c>
    </row>
    <row r="516" spans="2:9" ht="27" customHeight="1" x14ac:dyDescent="0.25">
      <c r="B516" s="1"/>
      <c r="C516" s="2"/>
      <c r="D516" s="9" t="s">
        <v>429</v>
      </c>
      <c r="E516" s="1"/>
      <c r="F516" s="1"/>
      <c r="G516" s="1"/>
      <c r="H516" s="1"/>
      <c r="I516" s="1"/>
    </row>
    <row r="517" spans="2:9" ht="15" customHeight="1" x14ac:dyDescent="0.25">
      <c r="B517" s="10">
        <v>350</v>
      </c>
      <c r="C517" s="11"/>
      <c r="D517" s="5" t="s">
        <v>430</v>
      </c>
      <c r="E517" s="12"/>
      <c r="F517" s="1"/>
      <c r="H517" s="1"/>
      <c r="I517" s="1"/>
    </row>
    <row r="518" spans="2:9" x14ac:dyDescent="0.2">
      <c r="B518"/>
      <c r="C518" s="2">
        <v>1</v>
      </c>
      <c r="D518" s="5" t="s">
        <v>20</v>
      </c>
      <c r="E518" s="13">
        <v>810</v>
      </c>
      <c r="F518" s="13">
        <v>22283</v>
      </c>
      <c r="G518" s="13">
        <v>23093</v>
      </c>
      <c r="H518" s="13">
        <v>9464.4629700000005</v>
      </c>
      <c r="I518" s="13">
        <v>13628.53703</v>
      </c>
    </row>
    <row r="519" spans="2:9" ht="15" customHeight="1" x14ac:dyDescent="0.2">
      <c r="B519"/>
      <c r="C519" s="14" t="s">
        <v>13</v>
      </c>
      <c r="D519" s="15" t="s">
        <v>431</v>
      </c>
      <c r="E519" s="16">
        <f>SUBTOTAL(9,E518:E518)</f>
        <v>810</v>
      </c>
      <c r="F519" s="16">
        <f>SUBTOTAL(9,F518:F518)</f>
        <v>22283</v>
      </c>
      <c r="G519" s="16">
        <f>SUBTOTAL(9,G518:G518)</f>
        <v>23093</v>
      </c>
      <c r="H519" s="16">
        <f>SUBTOTAL(9,H518:H518)</f>
        <v>9464.4629700000005</v>
      </c>
      <c r="I519" s="16">
        <f>SUBTOTAL(9,I518:I518)</f>
        <v>13628.53703</v>
      </c>
    </row>
    <row r="520" spans="2:9" ht="15" customHeight="1" x14ac:dyDescent="0.25">
      <c r="B520" s="10">
        <v>351</v>
      </c>
      <c r="C520" s="11"/>
      <c r="D520" s="5" t="s">
        <v>432</v>
      </c>
      <c r="E520" s="12"/>
      <c r="F520" s="1"/>
      <c r="H520" s="1"/>
      <c r="I520" s="1"/>
    </row>
    <row r="521" spans="2:9" x14ac:dyDescent="0.2">
      <c r="B521"/>
      <c r="C521" s="2">
        <v>21</v>
      </c>
      <c r="D521" s="5" t="s">
        <v>294</v>
      </c>
      <c r="E521" s="13">
        <v>1219</v>
      </c>
      <c r="F521" s="13">
        <v>14551</v>
      </c>
      <c r="G521" s="13">
        <v>15770</v>
      </c>
      <c r="H521" s="13">
        <v>3208.0367700000002</v>
      </c>
      <c r="I521" s="13">
        <v>12561.963229999999</v>
      </c>
    </row>
    <row r="522" spans="2:9" x14ac:dyDescent="0.2">
      <c r="B522"/>
      <c r="C522" s="2">
        <v>70</v>
      </c>
      <c r="D522" s="5" t="s">
        <v>433</v>
      </c>
      <c r="E522" s="13">
        <v>0</v>
      </c>
      <c r="F522" s="13">
        <v>31890</v>
      </c>
      <c r="G522" s="13">
        <v>31890</v>
      </c>
      <c r="H522" s="13">
        <v>11353.3</v>
      </c>
      <c r="I522" s="13">
        <v>20536.7</v>
      </c>
    </row>
    <row r="523" spans="2:9" x14ac:dyDescent="0.2">
      <c r="B523"/>
      <c r="C523" s="2">
        <v>72</v>
      </c>
      <c r="D523" s="5" t="s">
        <v>434</v>
      </c>
      <c r="E523" s="13">
        <v>0</v>
      </c>
      <c r="F523" s="13">
        <v>15780</v>
      </c>
      <c r="G523" s="13">
        <v>15780</v>
      </c>
      <c r="H523" s="13">
        <v>9231</v>
      </c>
      <c r="I523" s="13">
        <v>6549</v>
      </c>
    </row>
    <row r="524" spans="2:9" x14ac:dyDescent="0.2">
      <c r="B524"/>
      <c r="C524" s="2">
        <v>73</v>
      </c>
      <c r="D524" s="5" t="s">
        <v>435</v>
      </c>
      <c r="E524" s="13">
        <v>0</v>
      </c>
      <c r="F524" s="13">
        <v>18060</v>
      </c>
      <c r="G524" s="13">
        <v>18060</v>
      </c>
      <c r="H524" s="13">
        <v>12082.5</v>
      </c>
      <c r="I524" s="13">
        <v>5977.5</v>
      </c>
    </row>
    <row r="525" spans="2:9" ht="15" customHeight="1" x14ac:dyDescent="0.2">
      <c r="B525"/>
      <c r="C525" s="14" t="s">
        <v>13</v>
      </c>
      <c r="D525" s="15" t="s">
        <v>436</v>
      </c>
      <c r="E525" s="16">
        <f>SUBTOTAL(9,E521:E524)</f>
        <v>1219</v>
      </c>
      <c r="F525" s="16">
        <f>SUBTOTAL(9,F521:F524)</f>
        <v>80281</v>
      </c>
      <c r="G525" s="16">
        <f>SUBTOTAL(9,G521:G524)</f>
        <v>81500</v>
      </c>
      <c r="H525" s="16">
        <f>SUBTOTAL(9,H521:H524)</f>
        <v>35874.836770000002</v>
      </c>
      <c r="I525" s="16">
        <f>SUBTOTAL(9,I521:I524)</f>
        <v>45625.163229999998</v>
      </c>
    </row>
    <row r="526" spans="2:9" ht="15" customHeight="1" x14ac:dyDescent="0.25">
      <c r="B526" s="10">
        <v>352</v>
      </c>
      <c r="C526" s="11"/>
      <c r="D526" s="5" t="s">
        <v>437</v>
      </c>
      <c r="E526" s="12"/>
      <c r="F526" s="1"/>
      <c r="H526" s="1"/>
      <c r="I526" s="1"/>
    </row>
    <row r="527" spans="2:9" x14ac:dyDescent="0.2">
      <c r="B527"/>
      <c r="C527" s="2">
        <v>21</v>
      </c>
      <c r="D527" s="5" t="s">
        <v>438</v>
      </c>
      <c r="E527" s="13">
        <v>1074</v>
      </c>
      <c r="F527" s="13">
        <v>21939</v>
      </c>
      <c r="G527" s="13">
        <v>23013</v>
      </c>
      <c r="H527" s="13">
        <v>2267.1656899999998</v>
      </c>
      <c r="I527" s="13">
        <v>20745.834309999998</v>
      </c>
    </row>
    <row r="528" spans="2:9" x14ac:dyDescent="0.2">
      <c r="B528"/>
      <c r="C528" s="2">
        <v>70</v>
      </c>
      <c r="D528" s="5" t="s">
        <v>439</v>
      </c>
      <c r="E528" s="13">
        <v>0</v>
      </c>
      <c r="F528" s="13">
        <v>249350</v>
      </c>
      <c r="G528" s="13">
        <v>249350</v>
      </c>
      <c r="H528" s="13">
        <v>116875.391</v>
      </c>
      <c r="I528" s="13">
        <v>132474.609</v>
      </c>
    </row>
    <row r="529" spans="2:9" x14ac:dyDescent="0.2">
      <c r="B529"/>
      <c r="C529" s="2">
        <v>71</v>
      </c>
      <c r="D529" s="5" t="s">
        <v>440</v>
      </c>
      <c r="E529" s="13">
        <v>0</v>
      </c>
      <c r="F529" s="13">
        <v>30560</v>
      </c>
      <c r="G529" s="13">
        <v>30560</v>
      </c>
      <c r="H529" s="13">
        <v>19761.178</v>
      </c>
      <c r="I529" s="13">
        <v>10798.822</v>
      </c>
    </row>
    <row r="530" spans="2:9" x14ac:dyDescent="0.2">
      <c r="B530"/>
      <c r="C530" s="2">
        <v>72</v>
      </c>
      <c r="D530" s="5" t="s">
        <v>441</v>
      </c>
      <c r="E530" s="13">
        <v>0</v>
      </c>
      <c r="F530" s="13">
        <v>24895</v>
      </c>
      <c r="G530" s="13">
        <v>24895</v>
      </c>
      <c r="H530" s="13">
        <v>12725.267</v>
      </c>
      <c r="I530" s="13">
        <v>12169.733</v>
      </c>
    </row>
    <row r="531" spans="2:9" x14ac:dyDescent="0.2">
      <c r="B531"/>
      <c r="C531" s="2">
        <v>73</v>
      </c>
      <c r="D531" s="5" t="s">
        <v>442</v>
      </c>
      <c r="E531" s="13">
        <v>0</v>
      </c>
      <c r="F531" s="13">
        <v>15000</v>
      </c>
      <c r="G531" s="13">
        <v>15000</v>
      </c>
      <c r="H531" s="13">
        <v>0</v>
      </c>
      <c r="I531" s="13">
        <v>15000</v>
      </c>
    </row>
    <row r="532" spans="2:9" ht="15" customHeight="1" x14ac:dyDescent="0.2">
      <c r="B532"/>
      <c r="C532" s="14" t="s">
        <v>13</v>
      </c>
      <c r="D532" s="15" t="s">
        <v>443</v>
      </c>
      <c r="E532" s="16">
        <f>SUBTOTAL(9,E527:E531)</f>
        <v>1074</v>
      </c>
      <c r="F532" s="16">
        <f>SUBTOTAL(9,F527:F531)</f>
        <v>341744</v>
      </c>
      <c r="G532" s="16">
        <f>SUBTOTAL(9,G527:G531)</f>
        <v>342818</v>
      </c>
      <c r="H532" s="16">
        <f>SUBTOTAL(9,H527:H531)</f>
        <v>151629.00169</v>
      </c>
      <c r="I532" s="16">
        <f>SUBTOTAL(9,I527:I531)</f>
        <v>191188.99831</v>
      </c>
    </row>
    <row r="533" spans="2:9" ht="15" customHeight="1" x14ac:dyDescent="0.25">
      <c r="B533" s="10">
        <v>353</v>
      </c>
      <c r="C533" s="11"/>
      <c r="D533" s="5" t="s">
        <v>444</v>
      </c>
      <c r="E533" s="12"/>
      <c r="F533" s="1"/>
      <c r="H533" s="1"/>
      <c r="I533" s="1"/>
    </row>
    <row r="534" spans="2:9" x14ac:dyDescent="0.2">
      <c r="B534"/>
      <c r="C534" s="2">
        <v>50</v>
      </c>
      <c r="D534" s="5" t="s">
        <v>445</v>
      </c>
      <c r="E534" s="13">
        <v>0</v>
      </c>
      <c r="F534" s="13">
        <v>49042</v>
      </c>
      <c r="G534" s="13">
        <v>49042</v>
      </c>
      <c r="H534" s="13">
        <v>24521</v>
      </c>
      <c r="I534" s="13">
        <v>24521</v>
      </c>
    </row>
    <row r="535" spans="2:9" ht="15" customHeight="1" x14ac:dyDescent="0.2">
      <c r="B535"/>
      <c r="C535" s="14" t="s">
        <v>13</v>
      </c>
      <c r="D535" s="15" t="s">
        <v>446</v>
      </c>
      <c r="E535" s="16">
        <f>SUBTOTAL(9,E534:E534)</f>
        <v>0</v>
      </c>
      <c r="F535" s="16">
        <f>SUBTOTAL(9,F534:F534)</f>
        <v>49042</v>
      </c>
      <c r="G535" s="16">
        <f>SUBTOTAL(9,G534:G534)</f>
        <v>49042</v>
      </c>
      <c r="H535" s="16">
        <f>SUBTOTAL(9,H534:H534)</f>
        <v>24521</v>
      </c>
      <c r="I535" s="16">
        <f>SUBTOTAL(9,I534:I534)</f>
        <v>24521</v>
      </c>
    </row>
    <row r="536" spans="2:9" ht="15" customHeight="1" x14ac:dyDescent="0.2">
      <c r="C536" s="17"/>
      <c r="D536" s="18" t="s">
        <v>447</v>
      </c>
      <c r="E536" s="19">
        <f>SUBTOTAL(9,E517:E535)</f>
        <v>3103</v>
      </c>
      <c r="F536" s="19">
        <f>SUBTOTAL(9,F517:F535)</f>
        <v>493350</v>
      </c>
      <c r="G536" s="19">
        <f>SUBTOTAL(9,G517:G535)</f>
        <v>496453</v>
      </c>
      <c r="H536" s="19">
        <f>SUBTOTAL(9,H517:H535)</f>
        <v>221489.30142999999</v>
      </c>
      <c r="I536" s="19">
        <f>SUBTOTAL(9,I517:I535)</f>
        <v>274963.69857000001</v>
      </c>
    </row>
    <row r="537" spans="2:9" ht="15" customHeight="1" x14ac:dyDescent="0.2">
      <c r="C537" s="17"/>
      <c r="D537" s="18" t="s">
        <v>448</v>
      </c>
      <c r="E537" s="19">
        <f>SUBTOTAL(9,E404:E536)</f>
        <v>2648578</v>
      </c>
      <c r="F537" s="19">
        <f>SUBTOTAL(9,F404:F536)</f>
        <v>25430796</v>
      </c>
      <c r="G537" s="19">
        <f>SUBTOTAL(9,G404:G536)</f>
        <v>28079374</v>
      </c>
      <c r="H537" s="19">
        <f>SUBTOTAL(9,H404:H536)</f>
        <v>12471992.198569998</v>
      </c>
      <c r="I537" s="19">
        <f>SUBTOTAL(9,I404:I536)</f>
        <v>15607381.801430006</v>
      </c>
    </row>
    <row r="538" spans="2:9" x14ac:dyDescent="0.2">
      <c r="C538" s="17"/>
      <c r="D538" s="20"/>
      <c r="E538" s="21"/>
      <c r="F538" s="21"/>
      <c r="G538" s="21"/>
      <c r="H538" s="21"/>
      <c r="I538" s="21"/>
    </row>
    <row r="539" spans="2:9" ht="15" customHeight="1" x14ac:dyDescent="0.2">
      <c r="B539" s="1"/>
      <c r="C539" s="2"/>
      <c r="D539" s="3" t="s">
        <v>449</v>
      </c>
      <c r="E539" s="1"/>
      <c r="F539" s="1"/>
      <c r="G539" s="1"/>
      <c r="H539" s="1"/>
      <c r="I539" s="1"/>
    </row>
    <row r="540" spans="2:9" ht="27" customHeight="1" x14ac:dyDescent="0.25">
      <c r="B540" s="1"/>
      <c r="C540" s="2"/>
      <c r="D540" s="9" t="s">
        <v>173</v>
      </c>
      <c r="E540" s="1"/>
      <c r="F540" s="1"/>
      <c r="G540" s="1"/>
      <c r="H540" s="1"/>
      <c r="I540" s="1"/>
    </row>
    <row r="541" spans="2:9" ht="15" customHeight="1" x14ac:dyDescent="0.25">
      <c r="B541" s="10">
        <v>400</v>
      </c>
      <c r="C541" s="11"/>
      <c r="D541" s="5" t="s">
        <v>450</v>
      </c>
      <c r="E541" s="12"/>
      <c r="F541" s="1"/>
      <c r="H541" s="1"/>
      <c r="I541" s="1"/>
    </row>
    <row r="542" spans="2:9" x14ac:dyDescent="0.2">
      <c r="B542"/>
      <c r="C542" s="2">
        <v>1</v>
      </c>
      <c r="D542" s="5" t="s">
        <v>20</v>
      </c>
      <c r="E542" s="13">
        <v>19810</v>
      </c>
      <c r="F542" s="13">
        <v>493396</v>
      </c>
      <c r="G542" s="13">
        <v>513206</v>
      </c>
      <c r="H542" s="13">
        <v>201225.16790999999</v>
      </c>
      <c r="I542" s="13">
        <v>311980.83208999998</v>
      </c>
    </row>
    <row r="543" spans="2:9" x14ac:dyDescent="0.2">
      <c r="B543"/>
      <c r="C543" s="2">
        <v>23</v>
      </c>
      <c r="D543" s="5" t="s">
        <v>451</v>
      </c>
      <c r="E543" s="13">
        <v>15553</v>
      </c>
      <c r="F543" s="13">
        <v>42775</v>
      </c>
      <c r="G543" s="13">
        <v>58328</v>
      </c>
      <c r="H543" s="13">
        <v>13966.83345</v>
      </c>
      <c r="I543" s="13">
        <v>44361.166550000002</v>
      </c>
    </row>
    <row r="544" spans="2:9" x14ac:dyDescent="0.2">
      <c r="B544"/>
      <c r="C544" s="2">
        <v>50</v>
      </c>
      <c r="D544" s="5" t="s">
        <v>327</v>
      </c>
      <c r="E544" s="13">
        <v>0</v>
      </c>
      <c r="F544" s="13">
        <v>55413</v>
      </c>
      <c r="G544" s="13">
        <v>55413</v>
      </c>
      <c r="H544" s="13">
        <v>27706.5</v>
      </c>
      <c r="I544" s="13">
        <v>27706.5</v>
      </c>
    </row>
    <row r="545" spans="2:9" x14ac:dyDescent="0.2">
      <c r="B545"/>
      <c r="C545" s="2">
        <v>70</v>
      </c>
      <c r="D545" s="5" t="s">
        <v>452</v>
      </c>
      <c r="E545" s="13">
        <v>0</v>
      </c>
      <c r="F545" s="13">
        <v>11011</v>
      </c>
      <c r="G545" s="13">
        <v>11011</v>
      </c>
      <c r="H545" s="13">
        <v>4587.5</v>
      </c>
      <c r="I545" s="13">
        <v>6423.5</v>
      </c>
    </row>
    <row r="546" spans="2:9" x14ac:dyDescent="0.2">
      <c r="B546"/>
      <c r="C546" s="2">
        <v>71</v>
      </c>
      <c r="D546" s="5" t="s">
        <v>453</v>
      </c>
      <c r="E546" s="13">
        <v>0</v>
      </c>
      <c r="F546" s="13">
        <v>17005</v>
      </c>
      <c r="G546" s="13">
        <v>17005</v>
      </c>
      <c r="H546" s="13">
        <v>5101.5275600000004</v>
      </c>
      <c r="I546" s="13">
        <v>11903.47244</v>
      </c>
    </row>
    <row r="547" spans="2:9" ht="15" customHeight="1" x14ac:dyDescent="0.2">
      <c r="B547"/>
      <c r="C547" s="14" t="s">
        <v>13</v>
      </c>
      <c r="D547" s="15" t="s">
        <v>454</v>
      </c>
      <c r="E547" s="16">
        <f>SUBTOTAL(9,E542:E546)</f>
        <v>35363</v>
      </c>
      <c r="F547" s="16">
        <f>SUBTOTAL(9,F542:F546)</f>
        <v>619600</v>
      </c>
      <c r="G547" s="16">
        <f>SUBTOTAL(9,G542:G546)</f>
        <v>654963</v>
      </c>
      <c r="H547" s="16">
        <f>SUBTOTAL(9,H542:H546)</f>
        <v>252587.52891999998</v>
      </c>
      <c r="I547" s="16">
        <f>SUBTOTAL(9,I542:I546)</f>
        <v>402375.47107999999</v>
      </c>
    </row>
    <row r="548" spans="2:9" ht="15" customHeight="1" x14ac:dyDescent="0.2">
      <c r="C548" s="17"/>
      <c r="D548" s="18" t="s">
        <v>178</v>
      </c>
      <c r="E548" s="19">
        <f>SUBTOTAL(9,E541:E547)</f>
        <v>35363</v>
      </c>
      <c r="F548" s="19">
        <f>SUBTOTAL(9,F541:F547)</f>
        <v>619600</v>
      </c>
      <c r="G548" s="19">
        <f>SUBTOTAL(9,G541:G547)</f>
        <v>654963</v>
      </c>
      <c r="H548" s="19">
        <f>SUBTOTAL(9,H541:H547)</f>
        <v>252587.52891999998</v>
      </c>
      <c r="I548" s="19">
        <f>SUBTOTAL(9,I541:I547)</f>
        <v>402375.47107999999</v>
      </c>
    </row>
    <row r="549" spans="2:9" ht="27" customHeight="1" x14ac:dyDescent="0.25">
      <c r="B549" s="1"/>
      <c r="C549" s="2"/>
      <c r="D549" s="9" t="s">
        <v>455</v>
      </c>
      <c r="E549" s="1"/>
      <c r="F549" s="1"/>
      <c r="G549" s="1"/>
      <c r="H549" s="1"/>
      <c r="I549" s="1"/>
    </row>
    <row r="550" spans="2:9" ht="15" customHeight="1" x14ac:dyDescent="0.25">
      <c r="B550" s="10">
        <v>410</v>
      </c>
      <c r="C550" s="11"/>
      <c r="D550" s="5" t="s">
        <v>456</v>
      </c>
      <c r="E550" s="12"/>
      <c r="F550" s="1"/>
      <c r="H550" s="1"/>
      <c r="I550" s="1"/>
    </row>
    <row r="551" spans="2:9" x14ac:dyDescent="0.2">
      <c r="B551"/>
      <c r="C551" s="2">
        <v>1</v>
      </c>
      <c r="D551" s="5" t="s">
        <v>457</v>
      </c>
      <c r="E551" s="13">
        <v>49126</v>
      </c>
      <c r="F551" s="13">
        <v>2818739</v>
      </c>
      <c r="G551" s="13">
        <v>2867865</v>
      </c>
      <c r="H551" s="13">
        <v>1181127.1738199999</v>
      </c>
      <c r="I551" s="13">
        <v>1686737.8261800001</v>
      </c>
    </row>
    <row r="552" spans="2:9" x14ac:dyDescent="0.2">
      <c r="B552"/>
      <c r="C552" s="2">
        <v>21</v>
      </c>
      <c r="D552" s="5" t="s">
        <v>26</v>
      </c>
      <c r="E552" s="13">
        <v>1505</v>
      </c>
      <c r="F552" s="13">
        <v>86309</v>
      </c>
      <c r="G552" s="13">
        <v>87814</v>
      </c>
      <c r="H552" s="13">
        <v>37399.213239999997</v>
      </c>
      <c r="I552" s="13">
        <v>50414.786760000003</v>
      </c>
    </row>
    <row r="553" spans="2:9" x14ac:dyDescent="0.2">
      <c r="B553"/>
      <c r="C553" s="2">
        <v>22</v>
      </c>
      <c r="D553" s="5" t="s">
        <v>458</v>
      </c>
      <c r="E553" s="13">
        <v>1851</v>
      </c>
      <c r="F553" s="13">
        <v>2721</v>
      </c>
      <c r="G553" s="13">
        <v>4572</v>
      </c>
      <c r="H553" s="13">
        <v>835.09333000000004</v>
      </c>
      <c r="I553" s="13">
        <v>3736.9066699999998</v>
      </c>
    </row>
    <row r="554" spans="2:9" ht="15" customHeight="1" x14ac:dyDescent="0.2">
      <c r="B554"/>
      <c r="C554" s="14" t="s">
        <v>13</v>
      </c>
      <c r="D554" s="15" t="s">
        <v>459</v>
      </c>
      <c r="E554" s="16">
        <f>SUBTOTAL(9,E551:E553)</f>
        <v>52482</v>
      </c>
      <c r="F554" s="16">
        <f>SUBTOTAL(9,F551:F553)</f>
        <v>2907769</v>
      </c>
      <c r="G554" s="16">
        <f>SUBTOTAL(9,G551:G553)</f>
        <v>2960251</v>
      </c>
      <c r="H554" s="16">
        <f>SUBTOTAL(9,H551:H553)</f>
        <v>1219361.4803899999</v>
      </c>
      <c r="I554" s="16">
        <f>SUBTOTAL(9,I551:I553)</f>
        <v>1740889.5196100001</v>
      </c>
    </row>
    <row r="555" spans="2:9" ht="15" customHeight="1" x14ac:dyDescent="0.25">
      <c r="B555" s="10">
        <v>414</v>
      </c>
      <c r="C555" s="11"/>
      <c r="D555" s="5" t="s">
        <v>460</v>
      </c>
      <c r="E555" s="12"/>
      <c r="F555" s="1"/>
      <c r="H555" s="1"/>
      <c r="I555" s="1"/>
    </row>
    <row r="556" spans="2:9" x14ac:dyDescent="0.2">
      <c r="B556"/>
      <c r="C556" s="2">
        <v>1</v>
      </c>
      <c r="D556" s="5" t="s">
        <v>20</v>
      </c>
      <c r="E556" s="13">
        <v>0</v>
      </c>
      <c r="F556" s="13">
        <v>248202</v>
      </c>
      <c r="G556" s="13">
        <v>248202</v>
      </c>
      <c r="H556" s="13">
        <v>100468.93176000001</v>
      </c>
      <c r="I556" s="13">
        <v>147733.06823999999</v>
      </c>
    </row>
    <row r="557" spans="2:9" x14ac:dyDescent="0.2">
      <c r="B557"/>
      <c r="C557" s="2">
        <v>21</v>
      </c>
      <c r="D557" s="5" t="s">
        <v>26</v>
      </c>
      <c r="E557" s="13">
        <v>1865</v>
      </c>
      <c r="F557" s="13">
        <v>36654</v>
      </c>
      <c r="G557" s="13">
        <v>38519</v>
      </c>
      <c r="H557" s="13">
        <v>17625.86133</v>
      </c>
      <c r="I557" s="13">
        <v>20893.13867</v>
      </c>
    </row>
    <row r="558" spans="2:9" ht="15" customHeight="1" x14ac:dyDescent="0.2">
      <c r="B558"/>
      <c r="C558" s="14" t="s">
        <v>13</v>
      </c>
      <c r="D558" s="15" t="s">
        <v>461</v>
      </c>
      <c r="E558" s="16">
        <f>SUBTOTAL(9,E556:E557)</f>
        <v>1865</v>
      </c>
      <c r="F558" s="16">
        <f>SUBTOTAL(9,F556:F557)</f>
        <v>284856</v>
      </c>
      <c r="G558" s="16">
        <f>SUBTOTAL(9,G556:G557)</f>
        <v>286721</v>
      </c>
      <c r="H558" s="16">
        <f>SUBTOTAL(9,H556:H557)</f>
        <v>118094.79309000001</v>
      </c>
      <c r="I558" s="16">
        <f>SUBTOTAL(9,I556:I557)</f>
        <v>168626.20691000001</v>
      </c>
    </row>
    <row r="559" spans="2:9" ht="15" customHeight="1" x14ac:dyDescent="0.2">
      <c r="C559" s="17"/>
      <c r="D559" s="18" t="s">
        <v>462</v>
      </c>
      <c r="E559" s="19">
        <f>SUBTOTAL(9,E550:E558)</f>
        <v>54347</v>
      </c>
      <c r="F559" s="19">
        <f>SUBTOTAL(9,F550:F558)</f>
        <v>3192625</v>
      </c>
      <c r="G559" s="19">
        <f>SUBTOTAL(9,G550:G558)</f>
        <v>3246972</v>
      </c>
      <c r="H559" s="19">
        <f>SUBTOTAL(9,H550:H558)</f>
        <v>1337456.27348</v>
      </c>
      <c r="I559" s="19">
        <f>SUBTOTAL(9,I550:I558)</f>
        <v>1909515.72652</v>
      </c>
    </row>
    <row r="560" spans="2:9" ht="27" customHeight="1" x14ac:dyDescent="0.25">
      <c r="B560" s="1"/>
      <c r="C560" s="2"/>
      <c r="D560" s="9" t="s">
        <v>463</v>
      </c>
      <c r="E560" s="1"/>
      <c r="F560" s="1"/>
      <c r="G560" s="1"/>
      <c r="H560" s="1"/>
      <c r="I560" s="1"/>
    </row>
    <row r="561" spans="2:9" ht="15" customHeight="1" x14ac:dyDescent="0.25">
      <c r="B561" s="10">
        <v>430</v>
      </c>
      <c r="C561" s="11"/>
      <c r="D561" s="5" t="s">
        <v>464</v>
      </c>
      <c r="E561" s="12"/>
      <c r="F561" s="1"/>
      <c r="H561" s="1"/>
      <c r="I561" s="1"/>
    </row>
    <row r="562" spans="2:9" x14ac:dyDescent="0.2">
      <c r="B562"/>
      <c r="C562" s="2">
        <v>1</v>
      </c>
      <c r="D562" s="5" t="s">
        <v>20</v>
      </c>
      <c r="E562" s="13">
        <v>73210</v>
      </c>
      <c r="F562" s="13">
        <v>4932160</v>
      </c>
      <c r="G562" s="13">
        <v>5005370</v>
      </c>
      <c r="H562" s="13">
        <v>2145611.9290700001</v>
      </c>
      <c r="I562" s="13">
        <v>2859758.0709299999</v>
      </c>
    </row>
    <row r="563" spans="2:9" x14ac:dyDescent="0.2">
      <c r="B563"/>
      <c r="C563" s="2">
        <v>21</v>
      </c>
      <c r="D563" s="5" t="s">
        <v>465</v>
      </c>
      <c r="E563" s="13">
        <v>4603</v>
      </c>
      <c r="F563" s="13">
        <v>96292</v>
      </c>
      <c r="G563" s="13">
        <v>100895</v>
      </c>
      <c r="H563" s="13">
        <v>43344.747600000002</v>
      </c>
      <c r="I563" s="13">
        <v>57550.252399999998</v>
      </c>
    </row>
    <row r="564" spans="2:9" x14ac:dyDescent="0.2">
      <c r="B564"/>
      <c r="C564" s="2">
        <v>45</v>
      </c>
      <c r="D564" s="5" t="s">
        <v>32</v>
      </c>
      <c r="E564" s="13">
        <v>62810</v>
      </c>
      <c r="F564" s="13">
        <v>39308</v>
      </c>
      <c r="G564" s="13">
        <v>102118</v>
      </c>
      <c r="H564" s="13">
        <v>13775.900600000001</v>
      </c>
      <c r="I564" s="13">
        <v>88342.099400000006</v>
      </c>
    </row>
    <row r="565" spans="2:9" x14ac:dyDescent="0.2">
      <c r="B565"/>
      <c r="C565" s="2">
        <v>60</v>
      </c>
      <c r="D565" s="5" t="s">
        <v>466</v>
      </c>
      <c r="E565" s="13">
        <v>14572</v>
      </c>
      <c r="F565" s="13">
        <v>86200</v>
      </c>
      <c r="G565" s="13">
        <v>100772</v>
      </c>
      <c r="H565" s="13">
        <v>46535.922250000003</v>
      </c>
      <c r="I565" s="13">
        <v>54236.077749999997</v>
      </c>
    </row>
    <row r="566" spans="2:9" x14ac:dyDescent="0.2">
      <c r="B566"/>
      <c r="C566" s="2">
        <v>70</v>
      </c>
      <c r="D566" s="5" t="s">
        <v>213</v>
      </c>
      <c r="E566" s="13">
        <v>0</v>
      </c>
      <c r="F566" s="13">
        <v>37234</v>
      </c>
      <c r="G566" s="13">
        <v>37234</v>
      </c>
      <c r="H566" s="13">
        <v>35537.300000000003</v>
      </c>
      <c r="I566" s="13">
        <v>1696.7</v>
      </c>
    </row>
    <row r="567" spans="2:9" ht="15" customHeight="1" x14ac:dyDescent="0.2">
      <c r="B567"/>
      <c r="C567" s="14" t="s">
        <v>13</v>
      </c>
      <c r="D567" s="15" t="s">
        <v>467</v>
      </c>
      <c r="E567" s="16">
        <f>SUBTOTAL(9,E562:E566)</f>
        <v>155195</v>
      </c>
      <c r="F567" s="16">
        <f>SUBTOTAL(9,F562:F566)</f>
        <v>5191194</v>
      </c>
      <c r="G567" s="16">
        <f>SUBTOTAL(9,G562:G566)</f>
        <v>5346389</v>
      </c>
      <c r="H567" s="16">
        <f>SUBTOTAL(9,H562:H566)</f>
        <v>2284805.7995199994</v>
      </c>
      <c r="I567" s="16">
        <f>SUBTOTAL(9,I562:I566)</f>
        <v>3061583.2004800006</v>
      </c>
    </row>
    <row r="568" spans="2:9" ht="15" customHeight="1" x14ac:dyDescent="0.25">
      <c r="B568" s="10">
        <v>432</v>
      </c>
      <c r="C568" s="11"/>
      <c r="D568" s="5" t="s">
        <v>468</v>
      </c>
      <c r="E568" s="12"/>
      <c r="F568" s="1"/>
      <c r="H568" s="1"/>
      <c r="I568" s="1"/>
    </row>
    <row r="569" spans="2:9" x14ac:dyDescent="0.2">
      <c r="B569"/>
      <c r="C569" s="2">
        <v>1</v>
      </c>
      <c r="D569" s="5" t="s">
        <v>20</v>
      </c>
      <c r="E569" s="13">
        <v>2327</v>
      </c>
      <c r="F569" s="13">
        <v>179781</v>
      </c>
      <c r="G569" s="13">
        <v>182108</v>
      </c>
      <c r="H569" s="13">
        <v>68962.486610000007</v>
      </c>
      <c r="I569" s="13">
        <v>113145.51338999999</v>
      </c>
    </row>
    <row r="570" spans="2:9" ht="15" customHeight="1" x14ac:dyDescent="0.2">
      <c r="B570"/>
      <c r="C570" s="14" t="s">
        <v>13</v>
      </c>
      <c r="D570" s="15" t="s">
        <v>469</v>
      </c>
      <c r="E570" s="16">
        <f>SUBTOTAL(9,E569:E569)</f>
        <v>2327</v>
      </c>
      <c r="F570" s="16">
        <f>SUBTOTAL(9,F569:F569)</f>
        <v>179781</v>
      </c>
      <c r="G570" s="16">
        <f>SUBTOTAL(9,G569:G569)</f>
        <v>182108</v>
      </c>
      <c r="H570" s="16">
        <f>SUBTOTAL(9,H569:H569)</f>
        <v>68962.486610000007</v>
      </c>
      <c r="I570" s="16">
        <f>SUBTOTAL(9,I569:I569)</f>
        <v>113145.51338999999</v>
      </c>
    </row>
    <row r="571" spans="2:9" ht="15" customHeight="1" x14ac:dyDescent="0.25">
      <c r="B571" s="10">
        <v>433</v>
      </c>
      <c r="C571" s="11"/>
      <c r="D571" s="5" t="s">
        <v>470</v>
      </c>
      <c r="E571" s="12"/>
      <c r="F571" s="1"/>
      <c r="H571" s="1"/>
      <c r="I571" s="1"/>
    </row>
    <row r="572" spans="2:9" x14ac:dyDescent="0.2">
      <c r="B572"/>
      <c r="C572" s="2">
        <v>1</v>
      </c>
      <c r="D572" s="5" t="s">
        <v>20</v>
      </c>
      <c r="E572" s="13">
        <v>7268</v>
      </c>
      <c r="F572" s="13">
        <v>143454</v>
      </c>
      <c r="G572" s="13">
        <v>150722</v>
      </c>
      <c r="H572" s="13">
        <v>55554.95379</v>
      </c>
      <c r="I572" s="13">
        <v>95167.04621</v>
      </c>
    </row>
    <row r="573" spans="2:9" x14ac:dyDescent="0.2">
      <c r="B573"/>
      <c r="C573" s="2">
        <v>60</v>
      </c>
      <c r="D573" s="5" t="s">
        <v>471</v>
      </c>
      <c r="E573" s="13">
        <v>0</v>
      </c>
      <c r="F573" s="13">
        <v>13611</v>
      </c>
      <c r="G573" s="13">
        <v>13611</v>
      </c>
      <c r="H573" s="13">
        <v>8684</v>
      </c>
      <c r="I573" s="13">
        <v>4927</v>
      </c>
    </row>
    <row r="574" spans="2:9" x14ac:dyDescent="0.2">
      <c r="B574"/>
      <c r="C574" s="2">
        <v>70</v>
      </c>
      <c r="D574" s="5" t="s">
        <v>213</v>
      </c>
      <c r="E574" s="13">
        <v>0</v>
      </c>
      <c r="F574" s="13">
        <v>22622</v>
      </c>
      <c r="G574" s="13">
        <v>22622</v>
      </c>
      <c r="H574" s="13">
        <v>14850</v>
      </c>
      <c r="I574" s="13">
        <v>7772</v>
      </c>
    </row>
    <row r="575" spans="2:9" ht="15" customHeight="1" x14ac:dyDescent="0.2">
      <c r="B575"/>
      <c r="C575" s="14" t="s">
        <v>13</v>
      </c>
      <c r="D575" s="15" t="s">
        <v>472</v>
      </c>
      <c r="E575" s="16">
        <f>SUBTOTAL(9,E572:E574)</f>
        <v>7268</v>
      </c>
      <c r="F575" s="16">
        <f>SUBTOTAL(9,F572:F574)</f>
        <v>179687</v>
      </c>
      <c r="G575" s="16">
        <f>SUBTOTAL(9,G572:G574)</f>
        <v>186955</v>
      </c>
      <c r="H575" s="16">
        <f>SUBTOTAL(9,H572:H574)</f>
        <v>79088.95379</v>
      </c>
      <c r="I575" s="16">
        <f>SUBTOTAL(9,I572:I574)</f>
        <v>107866.04621</v>
      </c>
    </row>
    <row r="576" spans="2:9" ht="15" customHeight="1" x14ac:dyDescent="0.2">
      <c r="C576" s="17"/>
      <c r="D576" s="18" t="s">
        <v>473</v>
      </c>
      <c r="E576" s="19">
        <f>SUBTOTAL(9,E561:E575)</f>
        <v>164790</v>
      </c>
      <c r="F576" s="19">
        <f>SUBTOTAL(9,F561:F575)</f>
        <v>5550662</v>
      </c>
      <c r="G576" s="19">
        <f>SUBTOTAL(9,G561:G575)</f>
        <v>5715452</v>
      </c>
      <c r="H576" s="19">
        <f>SUBTOTAL(9,H561:H575)</f>
        <v>2432857.2399199996</v>
      </c>
      <c r="I576" s="19">
        <f>SUBTOTAL(9,I561:I575)</f>
        <v>3282594.7600800004</v>
      </c>
    </row>
    <row r="577" spans="2:9" ht="27" customHeight="1" x14ac:dyDescent="0.25">
      <c r="B577" s="1"/>
      <c r="C577" s="2"/>
      <c r="D577" s="9" t="s">
        <v>474</v>
      </c>
      <c r="E577" s="1"/>
      <c r="F577" s="1"/>
      <c r="G577" s="1"/>
      <c r="H577" s="1"/>
      <c r="I577" s="1"/>
    </row>
    <row r="578" spans="2:9" ht="15" customHeight="1" x14ac:dyDescent="0.25">
      <c r="B578" s="10">
        <v>440</v>
      </c>
      <c r="C578" s="11"/>
      <c r="D578" s="5" t="s">
        <v>475</v>
      </c>
      <c r="E578" s="12"/>
      <c r="F578" s="1"/>
      <c r="H578" s="1"/>
      <c r="I578" s="1"/>
    </row>
    <row r="579" spans="2:9" x14ac:dyDescent="0.2">
      <c r="B579"/>
      <c r="C579" s="2">
        <v>1</v>
      </c>
      <c r="D579" s="5" t="s">
        <v>20</v>
      </c>
      <c r="E579" s="13">
        <v>673579</v>
      </c>
      <c r="F579" s="13">
        <v>20008228</v>
      </c>
      <c r="G579" s="13">
        <v>20681807</v>
      </c>
      <c r="H579" s="13">
        <v>7671819.39353</v>
      </c>
      <c r="I579" s="13">
        <v>13009987.60647</v>
      </c>
    </row>
    <row r="580" spans="2:9" x14ac:dyDescent="0.2">
      <c r="B580"/>
      <c r="C580" s="2">
        <v>22</v>
      </c>
      <c r="D580" s="5" t="s">
        <v>476</v>
      </c>
      <c r="E580" s="13">
        <v>2450</v>
      </c>
      <c r="F580" s="13">
        <v>9680</v>
      </c>
      <c r="G580" s="13">
        <v>12130</v>
      </c>
      <c r="H580" s="13">
        <v>1511.8757599999999</v>
      </c>
      <c r="I580" s="13">
        <v>10618.124239999999</v>
      </c>
    </row>
    <row r="581" spans="2:9" x14ac:dyDescent="0.2">
      <c r="B581"/>
      <c r="C581" s="2">
        <v>23</v>
      </c>
      <c r="D581" s="5" t="s">
        <v>477</v>
      </c>
      <c r="E581" s="13">
        <v>0</v>
      </c>
      <c r="F581" s="13">
        <v>33212</v>
      </c>
      <c r="G581" s="13">
        <v>33212</v>
      </c>
      <c r="H581" s="13">
        <v>13765.61599</v>
      </c>
      <c r="I581" s="13">
        <v>19446.384010000002</v>
      </c>
    </row>
    <row r="582" spans="2:9" x14ac:dyDescent="0.2">
      <c r="B582"/>
      <c r="C582" s="2">
        <v>25</v>
      </c>
      <c r="D582" s="5" t="s">
        <v>478</v>
      </c>
      <c r="E582" s="13">
        <v>0</v>
      </c>
      <c r="F582" s="13">
        <v>130159</v>
      </c>
      <c r="G582" s="13">
        <v>130159</v>
      </c>
      <c r="H582" s="13">
        <v>19832.013780000001</v>
      </c>
      <c r="I582" s="13">
        <v>110326.98622000001</v>
      </c>
    </row>
    <row r="583" spans="2:9" x14ac:dyDescent="0.2">
      <c r="B583"/>
      <c r="C583" s="2">
        <v>45</v>
      </c>
      <c r="D583" s="5" t="s">
        <v>32</v>
      </c>
      <c r="E583" s="13">
        <v>256094</v>
      </c>
      <c r="F583" s="13">
        <v>224549</v>
      </c>
      <c r="G583" s="13">
        <v>480643</v>
      </c>
      <c r="H583" s="13">
        <v>39648.858809999998</v>
      </c>
      <c r="I583" s="13">
        <v>440994.14118999999</v>
      </c>
    </row>
    <row r="584" spans="2:9" x14ac:dyDescent="0.2">
      <c r="B584"/>
      <c r="C584" s="2">
        <v>48</v>
      </c>
      <c r="D584" s="5" t="s">
        <v>479</v>
      </c>
      <c r="E584" s="13">
        <v>75855</v>
      </c>
      <c r="F584" s="13">
        <v>48894</v>
      </c>
      <c r="G584" s="13">
        <v>124749</v>
      </c>
      <c r="H584" s="13">
        <v>8383.9530200000008</v>
      </c>
      <c r="I584" s="13">
        <v>116365.04698</v>
      </c>
    </row>
    <row r="585" spans="2:9" x14ac:dyDescent="0.2">
      <c r="B585"/>
      <c r="C585" s="2">
        <v>70</v>
      </c>
      <c r="D585" s="5" t="s">
        <v>213</v>
      </c>
      <c r="E585" s="13">
        <v>0</v>
      </c>
      <c r="F585" s="13">
        <v>61656</v>
      </c>
      <c r="G585" s="13">
        <v>61656</v>
      </c>
      <c r="H585" s="13">
        <v>59535.14</v>
      </c>
      <c r="I585" s="13">
        <v>2120.86</v>
      </c>
    </row>
    <row r="586" spans="2:9" x14ac:dyDescent="0.2">
      <c r="B586"/>
      <c r="C586" s="2">
        <v>71</v>
      </c>
      <c r="D586" s="5" t="s">
        <v>480</v>
      </c>
      <c r="E586" s="13">
        <v>0</v>
      </c>
      <c r="F586" s="13">
        <v>7807</v>
      </c>
      <c r="G586" s="13">
        <v>7807</v>
      </c>
      <c r="H586" s="13">
        <v>7215</v>
      </c>
      <c r="I586" s="13">
        <v>592</v>
      </c>
    </row>
    <row r="587" spans="2:9" x14ac:dyDescent="0.2">
      <c r="B587"/>
      <c r="C587" s="2">
        <v>73</v>
      </c>
      <c r="D587" s="5" t="s">
        <v>481</v>
      </c>
      <c r="E587" s="13">
        <v>0</v>
      </c>
      <c r="F587" s="13">
        <v>315729</v>
      </c>
      <c r="G587" s="13">
        <v>315729</v>
      </c>
      <c r="H587" s="13">
        <v>3967.5909099999999</v>
      </c>
      <c r="I587" s="13">
        <v>311761.40908999997</v>
      </c>
    </row>
    <row r="588" spans="2:9" ht="15" customHeight="1" x14ac:dyDescent="0.2">
      <c r="B588"/>
      <c r="C588" s="14" t="s">
        <v>13</v>
      </c>
      <c r="D588" s="15" t="s">
        <v>482</v>
      </c>
      <c r="E588" s="16">
        <f>SUBTOTAL(9,E579:E587)</f>
        <v>1007978</v>
      </c>
      <c r="F588" s="16">
        <f>SUBTOTAL(9,F579:F587)</f>
        <v>20839914</v>
      </c>
      <c r="G588" s="16">
        <f>SUBTOTAL(9,G579:G587)</f>
        <v>21847892</v>
      </c>
      <c r="H588" s="16">
        <f>SUBTOTAL(9,H579:H587)</f>
        <v>7825679.4417999992</v>
      </c>
      <c r="I588" s="16">
        <f>SUBTOTAL(9,I579:I587)</f>
        <v>14022212.558199998</v>
      </c>
    </row>
    <row r="589" spans="2:9" ht="15" customHeight="1" x14ac:dyDescent="0.25">
      <c r="B589" s="10">
        <v>442</v>
      </c>
      <c r="C589" s="11"/>
      <c r="D589" s="5" t="s">
        <v>483</v>
      </c>
      <c r="E589" s="12"/>
      <c r="F589" s="1"/>
      <c r="H589" s="1"/>
      <c r="I589" s="1"/>
    </row>
    <row r="590" spans="2:9" x14ac:dyDescent="0.2">
      <c r="B590"/>
      <c r="C590" s="2">
        <v>1</v>
      </c>
      <c r="D590" s="5" t="s">
        <v>20</v>
      </c>
      <c r="E590" s="13">
        <v>31776</v>
      </c>
      <c r="F590" s="13">
        <v>627744</v>
      </c>
      <c r="G590" s="13">
        <v>659520</v>
      </c>
      <c r="H590" s="13">
        <v>251946.63393000001</v>
      </c>
      <c r="I590" s="13">
        <v>407573.36606999999</v>
      </c>
    </row>
    <row r="591" spans="2:9" ht="15" customHeight="1" x14ac:dyDescent="0.2">
      <c r="B591"/>
      <c r="C591" s="14" t="s">
        <v>13</v>
      </c>
      <c r="D591" s="15" t="s">
        <v>484</v>
      </c>
      <c r="E591" s="16">
        <f>SUBTOTAL(9,E590:E590)</f>
        <v>31776</v>
      </c>
      <c r="F591" s="16">
        <f>SUBTOTAL(9,F590:F590)</f>
        <v>627744</v>
      </c>
      <c r="G591" s="16">
        <f>SUBTOTAL(9,G590:G590)</f>
        <v>659520</v>
      </c>
      <c r="H591" s="16">
        <f>SUBTOTAL(9,H590:H590)</f>
        <v>251946.63393000001</v>
      </c>
      <c r="I591" s="16">
        <f>SUBTOTAL(9,I590:I590)</f>
        <v>407573.36606999999</v>
      </c>
    </row>
    <row r="592" spans="2:9" ht="15" customHeight="1" x14ac:dyDescent="0.25">
      <c r="B592" s="10">
        <v>444</v>
      </c>
      <c r="C592" s="11"/>
      <c r="D592" s="5" t="s">
        <v>485</v>
      </c>
      <c r="E592" s="12"/>
      <c r="F592" s="1"/>
      <c r="H592" s="1"/>
      <c r="I592" s="1"/>
    </row>
    <row r="593" spans="2:9" x14ac:dyDescent="0.2">
      <c r="B593"/>
      <c r="C593" s="2">
        <v>1</v>
      </c>
      <c r="D593" s="5" t="s">
        <v>20</v>
      </c>
      <c r="E593" s="13">
        <v>106884</v>
      </c>
      <c r="F593" s="13">
        <v>1022405</v>
      </c>
      <c r="G593" s="13">
        <v>1129289</v>
      </c>
      <c r="H593" s="13">
        <v>385036.11352999997</v>
      </c>
      <c r="I593" s="13">
        <v>744252.88647000003</v>
      </c>
    </row>
    <row r="594" spans="2:9" ht="15" customHeight="1" x14ac:dyDescent="0.2">
      <c r="B594"/>
      <c r="C594" s="14" t="s">
        <v>13</v>
      </c>
      <c r="D594" s="15" t="s">
        <v>486</v>
      </c>
      <c r="E594" s="16">
        <f>SUBTOTAL(9,E593:E593)</f>
        <v>106884</v>
      </c>
      <c r="F594" s="16">
        <f>SUBTOTAL(9,F593:F593)</f>
        <v>1022405</v>
      </c>
      <c r="G594" s="16">
        <f>SUBTOTAL(9,G593:G593)</f>
        <v>1129289</v>
      </c>
      <c r="H594" s="16">
        <f>SUBTOTAL(9,H593:H593)</f>
        <v>385036.11352999997</v>
      </c>
      <c r="I594" s="16">
        <f>SUBTOTAL(9,I593:I593)</f>
        <v>744252.88647000003</v>
      </c>
    </row>
    <row r="595" spans="2:9" ht="15" customHeight="1" x14ac:dyDescent="0.25">
      <c r="B595" s="10">
        <v>445</v>
      </c>
      <c r="C595" s="11"/>
      <c r="D595" s="5" t="s">
        <v>487</v>
      </c>
      <c r="E595" s="12"/>
      <c r="F595" s="1"/>
      <c r="H595" s="1"/>
      <c r="I595" s="1"/>
    </row>
    <row r="596" spans="2:9" x14ac:dyDescent="0.2">
      <c r="B596"/>
      <c r="C596" s="2">
        <v>1</v>
      </c>
      <c r="D596" s="5" t="s">
        <v>20</v>
      </c>
      <c r="E596" s="13">
        <v>11798</v>
      </c>
      <c r="F596" s="13">
        <v>301892</v>
      </c>
      <c r="G596" s="13">
        <v>313690</v>
      </c>
      <c r="H596" s="13">
        <v>126290.27458</v>
      </c>
      <c r="I596" s="13">
        <v>187399.72542</v>
      </c>
    </row>
    <row r="597" spans="2:9" ht="15" customHeight="1" x14ac:dyDescent="0.2">
      <c r="B597"/>
      <c r="C597" s="14" t="s">
        <v>13</v>
      </c>
      <c r="D597" s="15" t="s">
        <v>488</v>
      </c>
      <c r="E597" s="16">
        <f>SUBTOTAL(9,E596:E596)</f>
        <v>11798</v>
      </c>
      <c r="F597" s="16">
        <f>SUBTOTAL(9,F596:F596)</f>
        <v>301892</v>
      </c>
      <c r="G597" s="16">
        <f>SUBTOTAL(9,G596:G596)</f>
        <v>313690</v>
      </c>
      <c r="H597" s="16">
        <f>SUBTOTAL(9,H596:H596)</f>
        <v>126290.27458</v>
      </c>
      <c r="I597" s="16">
        <f>SUBTOTAL(9,I596:I596)</f>
        <v>187399.72542</v>
      </c>
    </row>
    <row r="598" spans="2:9" ht="15" customHeight="1" x14ac:dyDescent="0.25">
      <c r="B598" s="10">
        <v>446</v>
      </c>
      <c r="C598" s="11"/>
      <c r="D598" s="5" t="s">
        <v>489</v>
      </c>
      <c r="E598" s="12"/>
      <c r="F598" s="1"/>
      <c r="H598" s="1"/>
      <c r="I598" s="1"/>
    </row>
    <row r="599" spans="2:9" x14ac:dyDescent="0.2">
      <c r="B599"/>
      <c r="C599" s="2">
        <v>1</v>
      </c>
      <c r="D599" s="5" t="s">
        <v>20</v>
      </c>
      <c r="E599" s="13">
        <v>394</v>
      </c>
      <c r="F599" s="13">
        <v>9099</v>
      </c>
      <c r="G599" s="13">
        <v>9493</v>
      </c>
      <c r="H599" s="13">
        <v>3689.5001900000002</v>
      </c>
      <c r="I599" s="13">
        <v>5803.4998100000003</v>
      </c>
    </row>
    <row r="600" spans="2:9" ht="15" customHeight="1" x14ac:dyDescent="0.2">
      <c r="B600"/>
      <c r="C600" s="14" t="s">
        <v>13</v>
      </c>
      <c r="D600" s="15" t="s">
        <v>490</v>
      </c>
      <c r="E600" s="16">
        <f>SUBTOTAL(9,E599:E599)</f>
        <v>394</v>
      </c>
      <c r="F600" s="16">
        <f>SUBTOTAL(9,F599:F599)</f>
        <v>9099</v>
      </c>
      <c r="G600" s="16">
        <f>SUBTOTAL(9,G599:G599)</f>
        <v>9493</v>
      </c>
      <c r="H600" s="16">
        <f>SUBTOTAL(9,H599:H599)</f>
        <v>3689.5001900000002</v>
      </c>
      <c r="I600" s="16">
        <f>SUBTOTAL(9,I599:I599)</f>
        <v>5803.4998100000003</v>
      </c>
    </row>
    <row r="601" spans="2:9" ht="15" customHeight="1" x14ac:dyDescent="0.25">
      <c r="B601" s="10">
        <v>448</v>
      </c>
      <c r="C601" s="11"/>
      <c r="D601" s="5" t="s">
        <v>491</v>
      </c>
      <c r="E601" s="12"/>
      <c r="F601" s="1"/>
      <c r="H601" s="1"/>
      <c r="I601" s="1"/>
    </row>
    <row r="602" spans="2:9" x14ac:dyDescent="0.2">
      <c r="B602"/>
      <c r="C602" s="2">
        <v>1</v>
      </c>
      <c r="D602" s="5" t="s">
        <v>20</v>
      </c>
      <c r="E602" s="13">
        <v>171</v>
      </c>
      <c r="F602" s="13">
        <v>5775</v>
      </c>
      <c r="G602" s="13">
        <v>5946</v>
      </c>
      <c r="H602" s="13">
        <v>2095.7838000000002</v>
      </c>
      <c r="I602" s="13">
        <v>3850.2161999999998</v>
      </c>
    </row>
    <row r="603" spans="2:9" ht="15" customHeight="1" x14ac:dyDescent="0.2">
      <c r="B603"/>
      <c r="C603" s="14" t="s">
        <v>13</v>
      </c>
      <c r="D603" s="15" t="s">
        <v>492</v>
      </c>
      <c r="E603" s="16">
        <f>SUBTOTAL(9,E602:E602)</f>
        <v>171</v>
      </c>
      <c r="F603" s="16">
        <f>SUBTOTAL(9,F602:F602)</f>
        <v>5775</v>
      </c>
      <c r="G603" s="16">
        <f>SUBTOTAL(9,G602:G602)</f>
        <v>5946</v>
      </c>
      <c r="H603" s="16">
        <f>SUBTOTAL(9,H602:H602)</f>
        <v>2095.7838000000002</v>
      </c>
      <c r="I603" s="16">
        <f>SUBTOTAL(9,I602:I602)</f>
        <v>3850.2161999999998</v>
      </c>
    </row>
    <row r="604" spans="2:9" ht="15" customHeight="1" x14ac:dyDescent="0.2">
      <c r="C604" s="17"/>
      <c r="D604" s="18" t="s">
        <v>493</v>
      </c>
      <c r="E604" s="19">
        <f>SUBTOTAL(9,E578:E603)</f>
        <v>1159001</v>
      </c>
      <c r="F604" s="19">
        <f>SUBTOTAL(9,F578:F603)</f>
        <v>22806829</v>
      </c>
      <c r="G604" s="19">
        <f>SUBTOTAL(9,G578:G603)</f>
        <v>23965830</v>
      </c>
      <c r="H604" s="19">
        <f>SUBTOTAL(9,H578:H603)</f>
        <v>8594737.7478299998</v>
      </c>
      <c r="I604" s="19">
        <f>SUBTOTAL(9,I578:I603)</f>
        <v>15371092.252169998</v>
      </c>
    </row>
    <row r="605" spans="2:9" ht="27" customHeight="1" x14ac:dyDescent="0.25">
      <c r="B605" s="1"/>
      <c r="C605" s="2"/>
      <c r="D605" s="9" t="s">
        <v>494</v>
      </c>
      <c r="E605" s="1"/>
      <c r="F605" s="1"/>
      <c r="G605" s="1"/>
      <c r="H605" s="1"/>
      <c r="I605" s="1"/>
    </row>
    <row r="606" spans="2:9" ht="15" customHeight="1" x14ac:dyDescent="0.25">
      <c r="B606" s="10">
        <v>451</v>
      </c>
      <c r="C606" s="11"/>
      <c r="D606" s="5" t="s">
        <v>495</v>
      </c>
      <c r="E606" s="12"/>
      <c r="F606" s="1"/>
      <c r="H606" s="1"/>
      <c r="I606" s="1"/>
    </row>
    <row r="607" spans="2:9" x14ac:dyDescent="0.2">
      <c r="B607"/>
      <c r="C607" s="2">
        <v>1</v>
      </c>
      <c r="D607" s="5" t="s">
        <v>20</v>
      </c>
      <c r="E607" s="13">
        <v>25450</v>
      </c>
      <c r="F607" s="13">
        <v>1024970</v>
      </c>
      <c r="G607" s="13">
        <v>1050420</v>
      </c>
      <c r="H607" s="13">
        <v>387583.29421000002</v>
      </c>
      <c r="I607" s="13">
        <v>662836.70579000004</v>
      </c>
    </row>
    <row r="608" spans="2:9" x14ac:dyDescent="0.2">
      <c r="B608"/>
      <c r="C608" s="2">
        <v>21</v>
      </c>
      <c r="D608" s="5" t="s">
        <v>26</v>
      </c>
      <c r="E608" s="13">
        <v>830</v>
      </c>
      <c r="F608" s="13">
        <v>23802</v>
      </c>
      <c r="G608" s="13">
        <v>24632</v>
      </c>
      <c r="H608" s="13">
        <v>2287.607</v>
      </c>
      <c r="I608" s="13">
        <v>22344.393</v>
      </c>
    </row>
    <row r="609" spans="2:9" x14ac:dyDescent="0.2">
      <c r="B609"/>
      <c r="C609" s="2">
        <v>22</v>
      </c>
      <c r="D609" s="5" t="s">
        <v>496</v>
      </c>
      <c r="E609" s="13">
        <v>24267</v>
      </c>
      <c r="F609" s="13">
        <v>499659</v>
      </c>
      <c r="G609" s="13">
        <v>523926</v>
      </c>
      <c r="H609" s="13">
        <v>155551.45533</v>
      </c>
      <c r="I609" s="13">
        <v>368374.54466999997</v>
      </c>
    </row>
    <row r="610" spans="2:9" x14ac:dyDescent="0.2">
      <c r="B610"/>
      <c r="C610" s="2">
        <v>45</v>
      </c>
      <c r="D610" s="5" t="s">
        <v>32</v>
      </c>
      <c r="E610" s="13">
        <v>175144</v>
      </c>
      <c r="F610" s="13">
        <v>114552</v>
      </c>
      <c r="G610" s="13">
        <v>289696</v>
      </c>
      <c r="H610" s="13">
        <v>34007.378499999999</v>
      </c>
      <c r="I610" s="13">
        <v>255688.62150000001</v>
      </c>
    </row>
    <row r="611" spans="2:9" x14ac:dyDescent="0.2">
      <c r="B611"/>
      <c r="C611" s="2">
        <v>60</v>
      </c>
      <c r="D611" s="5" t="s">
        <v>497</v>
      </c>
      <c r="E611" s="13">
        <v>75000</v>
      </c>
      <c r="F611" s="13">
        <v>1733400</v>
      </c>
      <c r="G611" s="13">
        <v>1808400</v>
      </c>
      <c r="H611" s="13">
        <v>174557.87299999999</v>
      </c>
      <c r="I611" s="13">
        <v>1633842.1270000001</v>
      </c>
    </row>
    <row r="612" spans="2:9" x14ac:dyDescent="0.2">
      <c r="B612"/>
      <c r="C612" s="2">
        <v>70</v>
      </c>
      <c r="D612" s="5" t="s">
        <v>452</v>
      </c>
      <c r="E612" s="13">
        <v>0</v>
      </c>
      <c r="F612" s="13">
        <v>6898</v>
      </c>
      <c r="G612" s="13">
        <v>6898</v>
      </c>
      <c r="H612" s="13">
        <v>0</v>
      </c>
      <c r="I612" s="13">
        <v>6898</v>
      </c>
    </row>
    <row r="613" spans="2:9" ht="15" customHeight="1" x14ac:dyDescent="0.2">
      <c r="B613"/>
      <c r="C613" s="14" t="s">
        <v>13</v>
      </c>
      <c r="D613" s="15" t="s">
        <v>498</v>
      </c>
      <c r="E613" s="16">
        <f>SUBTOTAL(9,E607:E612)</f>
        <v>300691</v>
      </c>
      <c r="F613" s="16">
        <f>SUBTOTAL(9,F607:F612)</f>
        <v>3403281</v>
      </c>
      <c r="G613" s="16">
        <f>SUBTOTAL(9,G607:G612)</f>
        <v>3703972</v>
      </c>
      <c r="H613" s="16">
        <f>SUBTOTAL(9,H607:H612)</f>
        <v>753987.60804000008</v>
      </c>
      <c r="I613" s="16">
        <f>SUBTOTAL(9,I607:I612)</f>
        <v>2949984.3919599997</v>
      </c>
    </row>
    <row r="614" spans="2:9" ht="15" customHeight="1" x14ac:dyDescent="0.25">
      <c r="B614" s="10">
        <v>452</v>
      </c>
      <c r="C614" s="11"/>
      <c r="D614" s="5" t="s">
        <v>499</v>
      </c>
      <c r="E614" s="12"/>
      <c r="F614" s="1"/>
      <c r="H614" s="1"/>
      <c r="I614" s="1"/>
    </row>
    <row r="615" spans="2:9" x14ac:dyDescent="0.2">
      <c r="B615"/>
      <c r="C615" s="2">
        <v>1</v>
      </c>
      <c r="D615" s="5" t="s">
        <v>20</v>
      </c>
      <c r="E615" s="13">
        <v>1507</v>
      </c>
      <c r="F615" s="13">
        <v>29582</v>
      </c>
      <c r="G615" s="13">
        <v>31089</v>
      </c>
      <c r="H615" s="13">
        <v>10263.2929</v>
      </c>
      <c r="I615" s="13">
        <v>20825.7071</v>
      </c>
    </row>
    <row r="616" spans="2:9" ht="15" customHeight="1" x14ac:dyDescent="0.2">
      <c r="B616"/>
      <c r="C616" s="14" t="s">
        <v>13</v>
      </c>
      <c r="D616" s="15" t="s">
        <v>500</v>
      </c>
      <c r="E616" s="16">
        <f>SUBTOTAL(9,E615:E615)</f>
        <v>1507</v>
      </c>
      <c r="F616" s="16">
        <f>SUBTOTAL(9,F615:F615)</f>
        <v>29582</v>
      </c>
      <c r="G616" s="16">
        <f>SUBTOTAL(9,G615:G615)</f>
        <v>31089</v>
      </c>
      <c r="H616" s="16">
        <f>SUBTOTAL(9,H615:H615)</f>
        <v>10263.2929</v>
      </c>
      <c r="I616" s="16">
        <f>SUBTOTAL(9,I615:I615)</f>
        <v>20825.7071</v>
      </c>
    </row>
    <row r="617" spans="2:9" ht="15" customHeight="1" x14ac:dyDescent="0.25">
      <c r="B617" s="10">
        <v>453</v>
      </c>
      <c r="C617" s="11"/>
      <c r="D617" s="5" t="s">
        <v>501</v>
      </c>
      <c r="E617" s="12"/>
      <c r="F617" s="1"/>
      <c r="H617" s="1"/>
      <c r="I617" s="1"/>
    </row>
    <row r="618" spans="2:9" x14ac:dyDescent="0.2">
      <c r="B618"/>
      <c r="C618" s="2">
        <v>1</v>
      </c>
      <c r="D618" s="5" t="s">
        <v>20</v>
      </c>
      <c r="E618" s="13">
        <v>305</v>
      </c>
      <c r="F618" s="13">
        <v>47212</v>
      </c>
      <c r="G618" s="13">
        <v>47517</v>
      </c>
      <c r="H618" s="13">
        <v>12750.84742</v>
      </c>
      <c r="I618" s="13">
        <v>34766.152580000002</v>
      </c>
    </row>
    <row r="619" spans="2:9" ht="15" customHeight="1" x14ac:dyDescent="0.2">
      <c r="B619"/>
      <c r="C619" s="14" t="s">
        <v>13</v>
      </c>
      <c r="D619" s="15" t="s">
        <v>502</v>
      </c>
      <c r="E619" s="16">
        <f>SUBTOTAL(9,E618:E618)</f>
        <v>305</v>
      </c>
      <c r="F619" s="16">
        <f>SUBTOTAL(9,F618:F618)</f>
        <v>47212</v>
      </c>
      <c r="G619" s="16">
        <f>SUBTOTAL(9,G618:G618)</f>
        <v>47517</v>
      </c>
      <c r="H619" s="16">
        <f>SUBTOTAL(9,H618:H618)</f>
        <v>12750.84742</v>
      </c>
      <c r="I619" s="16">
        <f>SUBTOTAL(9,I618:I618)</f>
        <v>34766.152580000002</v>
      </c>
    </row>
    <row r="620" spans="2:9" ht="15" customHeight="1" x14ac:dyDescent="0.25">
      <c r="B620" s="10">
        <v>454</v>
      </c>
      <c r="C620" s="11"/>
      <c r="D620" s="5" t="s">
        <v>503</v>
      </c>
      <c r="E620" s="12"/>
      <c r="F620" s="1"/>
      <c r="H620" s="1"/>
      <c r="I620" s="1"/>
    </row>
    <row r="621" spans="2:9" x14ac:dyDescent="0.2">
      <c r="B621"/>
      <c r="C621" s="2">
        <v>1</v>
      </c>
      <c r="D621" s="5" t="s">
        <v>20</v>
      </c>
      <c r="E621" s="13">
        <v>32083</v>
      </c>
      <c r="F621" s="13">
        <v>732222</v>
      </c>
      <c r="G621" s="13">
        <v>764305</v>
      </c>
      <c r="H621" s="13">
        <v>38594.963839999997</v>
      </c>
      <c r="I621" s="13">
        <v>725710.03616000002</v>
      </c>
    </row>
    <row r="622" spans="2:9" x14ac:dyDescent="0.2">
      <c r="B622"/>
      <c r="C622" s="2">
        <v>45</v>
      </c>
      <c r="D622" s="5" t="s">
        <v>32</v>
      </c>
      <c r="E622" s="13">
        <v>0</v>
      </c>
      <c r="F622" s="13">
        <v>1777556</v>
      </c>
      <c r="G622" s="13">
        <v>1777556</v>
      </c>
      <c r="H622" s="13">
        <v>150532.81662</v>
      </c>
      <c r="I622" s="13">
        <v>1627023.1833800001</v>
      </c>
    </row>
    <row r="623" spans="2:9" ht="15" customHeight="1" x14ac:dyDescent="0.2">
      <c r="B623"/>
      <c r="C623" s="14" t="s">
        <v>13</v>
      </c>
      <c r="D623" s="15" t="s">
        <v>504</v>
      </c>
      <c r="E623" s="16">
        <f>SUBTOTAL(9,E621:E622)</f>
        <v>32083</v>
      </c>
      <c r="F623" s="16">
        <f>SUBTOTAL(9,F621:F622)</f>
        <v>2509778</v>
      </c>
      <c r="G623" s="16">
        <f>SUBTOTAL(9,G621:G622)</f>
        <v>2541861</v>
      </c>
      <c r="H623" s="16">
        <f>SUBTOTAL(9,H621:H622)</f>
        <v>189127.78045999998</v>
      </c>
      <c r="I623" s="16">
        <f>SUBTOTAL(9,I621:I622)</f>
        <v>2352733.21954</v>
      </c>
    </row>
    <row r="624" spans="2:9" ht="15" customHeight="1" x14ac:dyDescent="0.25">
      <c r="B624" s="10">
        <v>455</v>
      </c>
      <c r="C624" s="11"/>
      <c r="D624" s="5" t="s">
        <v>505</v>
      </c>
      <c r="E624" s="12"/>
      <c r="F624" s="1"/>
      <c r="H624" s="1"/>
      <c r="I624" s="1"/>
    </row>
    <row r="625" spans="2:9" x14ac:dyDescent="0.2">
      <c r="B625"/>
      <c r="C625" s="2">
        <v>1</v>
      </c>
      <c r="D625" s="5" t="s">
        <v>20</v>
      </c>
      <c r="E625" s="13">
        <v>3060</v>
      </c>
      <c r="F625" s="13">
        <v>113707</v>
      </c>
      <c r="G625" s="13">
        <v>116767</v>
      </c>
      <c r="H625" s="13">
        <v>46242.741450000001</v>
      </c>
      <c r="I625" s="13">
        <v>70524.258549999999</v>
      </c>
    </row>
    <row r="626" spans="2:9" x14ac:dyDescent="0.2">
      <c r="B626"/>
      <c r="C626" s="2">
        <v>21</v>
      </c>
      <c r="D626" s="5" t="s">
        <v>26</v>
      </c>
      <c r="E626" s="13">
        <v>0</v>
      </c>
      <c r="F626" s="13">
        <v>32207</v>
      </c>
      <c r="G626" s="13">
        <v>32207</v>
      </c>
      <c r="H626" s="13">
        <v>17490.501779999999</v>
      </c>
      <c r="I626" s="13">
        <v>14716.498219999999</v>
      </c>
    </row>
    <row r="627" spans="2:9" x14ac:dyDescent="0.2">
      <c r="B627"/>
      <c r="C627" s="2">
        <v>45</v>
      </c>
      <c r="D627" s="5" t="s">
        <v>32</v>
      </c>
      <c r="E627" s="13">
        <v>4355</v>
      </c>
      <c r="F627" s="13">
        <v>6244</v>
      </c>
      <c r="G627" s="13">
        <v>10599</v>
      </c>
      <c r="H627" s="13">
        <v>1810.2299599999999</v>
      </c>
      <c r="I627" s="13">
        <v>8788.7700399999994</v>
      </c>
    </row>
    <row r="628" spans="2:9" x14ac:dyDescent="0.2">
      <c r="B628"/>
      <c r="C628" s="2">
        <v>71</v>
      </c>
      <c r="D628" s="5" t="s">
        <v>506</v>
      </c>
      <c r="E628" s="13">
        <v>0</v>
      </c>
      <c r="F628" s="13">
        <v>59361</v>
      </c>
      <c r="G628" s="13">
        <v>59361</v>
      </c>
      <c r="H628" s="13">
        <v>724</v>
      </c>
      <c r="I628" s="13">
        <v>58637</v>
      </c>
    </row>
    <row r="629" spans="2:9" x14ac:dyDescent="0.2">
      <c r="B629"/>
      <c r="C629" s="2">
        <v>72</v>
      </c>
      <c r="D629" s="5" t="s">
        <v>507</v>
      </c>
      <c r="E629" s="13">
        <v>0</v>
      </c>
      <c r="F629" s="13">
        <v>121106</v>
      </c>
      <c r="G629" s="13">
        <v>121106</v>
      </c>
      <c r="H629" s="13">
        <v>1460.3969999999999</v>
      </c>
      <c r="I629" s="13">
        <v>119645.603</v>
      </c>
    </row>
    <row r="630" spans="2:9" x14ac:dyDescent="0.2">
      <c r="B630"/>
      <c r="C630" s="2">
        <v>73</v>
      </c>
      <c r="D630" s="5" t="s">
        <v>508</v>
      </c>
      <c r="E630" s="13">
        <v>0</v>
      </c>
      <c r="F630" s="13">
        <v>129798</v>
      </c>
      <c r="G630" s="13">
        <v>129798</v>
      </c>
      <c r="H630" s="13">
        <v>62399</v>
      </c>
      <c r="I630" s="13">
        <v>67399</v>
      </c>
    </row>
    <row r="631" spans="2:9" ht="15" customHeight="1" x14ac:dyDescent="0.2">
      <c r="B631"/>
      <c r="C631" s="14" t="s">
        <v>13</v>
      </c>
      <c r="D631" s="15" t="s">
        <v>509</v>
      </c>
      <c r="E631" s="16">
        <f>SUBTOTAL(9,E625:E630)</f>
        <v>7415</v>
      </c>
      <c r="F631" s="16">
        <f>SUBTOTAL(9,F625:F630)</f>
        <v>462423</v>
      </c>
      <c r="G631" s="16">
        <f>SUBTOTAL(9,G625:G630)</f>
        <v>469838</v>
      </c>
      <c r="H631" s="16">
        <f>SUBTOTAL(9,H625:H630)</f>
        <v>130126.87019</v>
      </c>
      <c r="I631" s="16">
        <f>SUBTOTAL(9,I625:I630)</f>
        <v>339711.12981000001</v>
      </c>
    </row>
    <row r="632" spans="2:9" ht="15" customHeight="1" x14ac:dyDescent="0.25">
      <c r="B632" s="10">
        <v>457</v>
      </c>
      <c r="C632" s="11"/>
      <c r="D632" s="5" t="s">
        <v>510</v>
      </c>
      <c r="E632" s="12"/>
      <c r="F632" s="1"/>
      <c r="H632" s="1"/>
      <c r="I632" s="1"/>
    </row>
    <row r="633" spans="2:9" x14ac:dyDescent="0.2">
      <c r="B633"/>
      <c r="C633" s="2">
        <v>1</v>
      </c>
      <c r="D633" s="5" t="s">
        <v>20</v>
      </c>
      <c r="E633" s="13">
        <v>13896</v>
      </c>
      <c r="F633" s="13">
        <v>352120</v>
      </c>
      <c r="G633" s="13">
        <v>366016</v>
      </c>
      <c r="H633" s="13">
        <v>136245.26933000001</v>
      </c>
      <c r="I633" s="13">
        <v>229770.73066999999</v>
      </c>
    </row>
    <row r="634" spans="2:9" x14ac:dyDescent="0.2">
      <c r="B634"/>
      <c r="C634" s="2">
        <v>45</v>
      </c>
      <c r="D634" s="5" t="s">
        <v>32</v>
      </c>
      <c r="E634" s="13">
        <v>15937</v>
      </c>
      <c r="F634" s="13">
        <v>20000</v>
      </c>
      <c r="G634" s="13">
        <v>35937</v>
      </c>
      <c r="H634" s="13">
        <v>6219.0047100000002</v>
      </c>
      <c r="I634" s="13">
        <v>29717.995289999999</v>
      </c>
    </row>
    <row r="635" spans="2:9" ht="15" customHeight="1" x14ac:dyDescent="0.2">
      <c r="B635"/>
      <c r="C635" s="14" t="s">
        <v>13</v>
      </c>
      <c r="D635" s="15" t="s">
        <v>511</v>
      </c>
      <c r="E635" s="16">
        <f>SUBTOTAL(9,E633:E634)</f>
        <v>29833</v>
      </c>
      <c r="F635" s="16">
        <f>SUBTOTAL(9,F633:F634)</f>
        <v>372120</v>
      </c>
      <c r="G635" s="16">
        <f>SUBTOTAL(9,G633:G634)</f>
        <v>401953</v>
      </c>
      <c r="H635" s="16">
        <f>SUBTOTAL(9,H633:H634)</f>
        <v>142464.27404000002</v>
      </c>
      <c r="I635" s="16">
        <f>SUBTOTAL(9,I633:I634)</f>
        <v>259488.72595999998</v>
      </c>
    </row>
    <row r="636" spans="2:9" ht="15" customHeight="1" x14ac:dyDescent="0.2">
      <c r="C636" s="17"/>
      <c r="D636" s="18" t="s">
        <v>512</v>
      </c>
      <c r="E636" s="19">
        <f>SUBTOTAL(9,E606:E635)</f>
        <v>371834</v>
      </c>
      <c r="F636" s="19">
        <f>SUBTOTAL(9,F606:F635)</f>
        <v>6824396</v>
      </c>
      <c r="G636" s="19">
        <f>SUBTOTAL(9,G606:G635)</f>
        <v>7196230</v>
      </c>
      <c r="H636" s="19">
        <f>SUBTOTAL(9,H606:H635)</f>
        <v>1238720.6730500003</v>
      </c>
      <c r="I636" s="19">
        <f>SUBTOTAL(9,I606:I635)</f>
        <v>5957509.3269500015</v>
      </c>
    </row>
    <row r="637" spans="2:9" ht="27" customHeight="1" x14ac:dyDescent="0.25">
      <c r="B637" s="1"/>
      <c r="C637" s="2"/>
      <c r="D637" s="9" t="s">
        <v>513</v>
      </c>
      <c r="E637" s="1"/>
      <c r="F637" s="1"/>
      <c r="G637" s="1"/>
      <c r="H637" s="1"/>
      <c r="I637" s="1"/>
    </row>
    <row r="638" spans="2:9" ht="15" customHeight="1" x14ac:dyDescent="0.25">
      <c r="B638" s="10">
        <v>460</v>
      </c>
      <c r="C638" s="11"/>
      <c r="D638" s="5" t="s">
        <v>514</v>
      </c>
      <c r="E638" s="12"/>
      <c r="F638" s="1"/>
      <c r="H638" s="1"/>
      <c r="I638" s="1"/>
    </row>
    <row r="639" spans="2:9" x14ac:dyDescent="0.2">
      <c r="B639"/>
      <c r="C639" s="2">
        <v>1</v>
      </c>
      <c r="D639" s="5" t="s">
        <v>20</v>
      </c>
      <c r="E639" s="13">
        <v>1728</v>
      </c>
      <c r="F639" s="13">
        <v>54454</v>
      </c>
      <c r="G639" s="13">
        <v>56182</v>
      </c>
      <c r="H639" s="13">
        <v>21985.203880000001</v>
      </c>
      <c r="I639" s="13">
        <v>34196.796119999999</v>
      </c>
    </row>
    <row r="640" spans="2:9" ht="15" customHeight="1" x14ac:dyDescent="0.2">
      <c r="B640"/>
      <c r="C640" s="14" t="s">
        <v>13</v>
      </c>
      <c r="D640" s="15" t="s">
        <v>515</v>
      </c>
      <c r="E640" s="16">
        <f>SUBTOTAL(9,E639:E639)</f>
        <v>1728</v>
      </c>
      <c r="F640" s="16">
        <f>SUBTOTAL(9,F639:F639)</f>
        <v>54454</v>
      </c>
      <c r="G640" s="16">
        <f>SUBTOTAL(9,G639:G639)</f>
        <v>56182</v>
      </c>
      <c r="H640" s="16">
        <f>SUBTOTAL(9,H639:H639)</f>
        <v>21985.203880000001</v>
      </c>
      <c r="I640" s="16">
        <f>SUBTOTAL(9,I639:I639)</f>
        <v>34196.796119999999</v>
      </c>
    </row>
    <row r="641" spans="2:9" ht="15" customHeight="1" x14ac:dyDescent="0.25">
      <c r="B641" s="10">
        <v>466</v>
      </c>
      <c r="C641" s="11"/>
      <c r="D641" s="5" t="s">
        <v>516</v>
      </c>
      <c r="E641" s="12"/>
      <c r="F641" s="1"/>
      <c r="H641" s="1"/>
      <c r="I641" s="1"/>
    </row>
    <row r="642" spans="2:9" x14ac:dyDescent="0.2">
      <c r="B642"/>
      <c r="C642" s="2">
        <v>1</v>
      </c>
      <c r="D642" s="5" t="s">
        <v>20</v>
      </c>
      <c r="E642" s="13">
        <v>0</v>
      </c>
      <c r="F642" s="13">
        <v>1223786</v>
      </c>
      <c r="G642" s="13">
        <v>1223786</v>
      </c>
      <c r="H642" s="13">
        <v>502963.68028999999</v>
      </c>
      <c r="I642" s="13">
        <v>720822.31970999995</v>
      </c>
    </row>
    <row r="643" spans="2:9" ht="15" customHeight="1" x14ac:dyDescent="0.2">
      <c r="B643"/>
      <c r="C643" s="14" t="s">
        <v>13</v>
      </c>
      <c r="D643" s="15" t="s">
        <v>517</v>
      </c>
      <c r="E643" s="16">
        <f>SUBTOTAL(9,E642:E642)</f>
        <v>0</v>
      </c>
      <c r="F643" s="16">
        <f>SUBTOTAL(9,F642:F642)</f>
        <v>1223786</v>
      </c>
      <c r="G643" s="16">
        <f>SUBTOTAL(9,G642:G642)</f>
        <v>1223786</v>
      </c>
      <c r="H643" s="16">
        <f>SUBTOTAL(9,H642:H642)</f>
        <v>502963.68028999999</v>
      </c>
      <c r="I643" s="16">
        <f>SUBTOTAL(9,I642:I642)</f>
        <v>720822.31970999995</v>
      </c>
    </row>
    <row r="644" spans="2:9" ht="15" customHeight="1" x14ac:dyDescent="0.25">
      <c r="B644" s="10">
        <v>467</v>
      </c>
      <c r="C644" s="11"/>
      <c r="D644" s="5" t="s">
        <v>518</v>
      </c>
      <c r="E644" s="12"/>
      <c r="F644" s="1"/>
      <c r="H644" s="1"/>
      <c r="I644" s="1"/>
    </row>
    <row r="645" spans="2:9" x14ac:dyDescent="0.2">
      <c r="B645"/>
      <c r="C645" s="2">
        <v>1</v>
      </c>
      <c r="D645" s="5" t="s">
        <v>20</v>
      </c>
      <c r="E645" s="13">
        <v>0</v>
      </c>
      <c r="F645" s="13">
        <v>8364</v>
      </c>
      <c r="G645" s="13">
        <v>8364</v>
      </c>
      <c r="H645" s="13">
        <v>8376.34</v>
      </c>
      <c r="I645" s="13">
        <v>-12.34</v>
      </c>
    </row>
    <row r="646" spans="2:9" ht="15" customHeight="1" x14ac:dyDescent="0.2">
      <c r="B646"/>
      <c r="C646" s="14" t="s">
        <v>13</v>
      </c>
      <c r="D646" s="15" t="s">
        <v>519</v>
      </c>
      <c r="E646" s="16">
        <f>SUBTOTAL(9,E645:E645)</f>
        <v>0</v>
      </c>
      <c r="F646" s="16">
        <f>SUBTOTAL(9,F645:F645)</f>
        <v>8364</v>
      </c>
      <c r="G646" s="16">
        <f>SUBTOTAL(9,G645:G645)</f>
        <v>8364</v>
      </c>
      <c r="H646" s="16">
        <f>SUBTOTAL(9,H645:H645)</f>
        <v>8376.34</v>
      </c>
      <c r="I646" s="16">
        <f>SUBTOTAL(9,I645:I645)</f>
        <v>-12.34</v>
      </c>
    </row>
    <row r="647" spans="2:9" ht="15" customHeight="1" x14ac:dyDescent="0.25">
      <c r="B647" s="10">
        <v>468</v>
      </c>
      <c r="C647" s="11"/>
      <c r="D647" s="5" t="s">
        <v>520</v>
      </c>
      <c r="E647" s="12"/>
      <c r="F647" s="1"/>
      <c r="H647" s="1"/>
      <c r="I647" s="1"/>
    </row>
    <row r="648" spans="2:9" x14ac:dyDescent="0.2">
      <c r="B648"/>
      <c r="C648" s="2">
        <v>1</v>
      </c>
      <c r="D648" s="5" t="s">
        <v>20</v>
      </c>
      <c r="E648" s="13">
        <v>194</v>
      </c>
      <c r="F648" s="13">
        <v>19840</v>
      </c>
      <c r="G648" s="13">
        <v>20034</v>
      </c>
      <c r="H648" s="13">
        <v>7999.1657800000003</v>
      </c>
      <c r="I648" s="13">
        <v>12034.834220000001</v>
      </c>
    </row>
    <row r="649" spans="2:9" ht="15" customHeight="1" x14ac:dyDescent="0.2">
      <c r="B649"/>
      <c r="C649" s="14" t="s">
        <v>13</v>
      </c>
      <c r="D649" s="15" t="s">
        <v>521</v>
      </c>
      <c r="E649" s="16">
        <f>SUBTOTAL(9,E648:E648)</f>
        <v>194</v>
      </c>
      <c r="F649" s="16">
        <f>SUBTOTAL(9,F648:F648)</f>
        <v>19840</v>
      </c>
      <c r="G649" s="16">
        <f>SUBTOTAL(9,G648:G648)</f>
        <v>20034</v>
      </c>
      <c r="H649" s="16">
        <f>SUBTOTAL(9,H648:H648)</f>
        <v>7999.1657800000003</v>
      </c>
      <c r="I649" s="16">
        <f>SUBTOTAL(9,I648:I648)</f>
        <v>12034.834220000001</v>
      </c>
    </row>
    <row r="650" spans="2:9" ht="15" customHeight="1" x14ac:dyDescent="0.25">
      <c r="B650" s="10">
        <v>469</v>
      </c>
      <c r="C650" s="11"/>
      <c r="D650" s="5" t="s">
        <v>522</v>
      </c>
      <c r="E650" s="12"/>
      <c r="F650" s="1"/>
      <c r="H650" s="1"/>
      <c r="I650" s="1"/>
    </row>
    <row r="651" spans="2:9" x14ac:dyDescent="0.2">
      <c r="B651"/>
      <c r="C651" s="2">
        <v>1</v>
      </c>
      <c r="D651" s="5" t="s">
        <v>20</v>
      </c>
      <c r="E651" s="13">
        <v>4072</v>
      </c>
      <c r="F651" s="13">
        <v>260556</v>
      </c>
      <c r="G651" s="13">
        <v>264628</v>
      </c>
      <c r="H651" s="13">
        <v>107294.37877</v>
      </c>
      <c r="I651" s="13">
        <v>157333.62122999999</v>
      </c>
    </row>
    <row r="652" spans="2:9" x14ac:dyDescent="0.2">
      <c r="B652"/>
      <c r="C652" s="2">
        <v>21</v>
      </c>
      <c r="D652" s="5" t="s">
        <v>26</v>
      </c>
      <c r="E652" s="13">
        <v>0</v>
      </c>
      <c r="F652" s="13">
        <v>114966</v>
      </c>
      <c r="G652" s="13">
        <v>114966</v>
      </c>
      <c r="H652" s="13">
        <v>37955.965649999998</v>
      </c>
      <c r="I652" s="13">
        <v>77010.034350000002</v>
      </c>
    </row>
    <row r="653" spans="2:9" ht="15" customHeight="1" x14ac:dyDescent="0.2">
      <c r="B653"/>
      <c r="C653" s="14" t="s">
        <v>13</v>
      </c>
      <c r="D653" s="15" t="s">
        <v>523</v>
      </c>
      <c r="E653" s="16">
        <f>SUBTOTAL(9,E651:E652)</f>
        <v>4072</v>
      </c>
      <c r="F653" s="16">
        <f>SUBTOTAL(9,F651:F652)</f>
        <v>375522</v>
      </c>
      <c r="G653" s="16">
        <f>SUBTOTAL(9,G651:G652)</f>
        <v>379594</v>
      </c>
      <c r="H653" s="16">
        <f>SUBTOTAL(9,H651:H652)</f>
        <v>145250.34441999998</v>
      </c>
      <c r="I653" s="16">
        <f>SUBTOTAL(9,I651:I652)</f>
        <v>234343.65557999999</v>
      </c>
    </row>
    <row r="654" spans="2:9" ht="15" customHeight="1" x14ac:dyDescent="0.2">
      <c r="C654" s="17"/>
      <c r="D654" s="18" t="s">
        <v>524</v>
      </c>
      <c r="E654" s="19">
        <f>SUBTOTAL(9,E638:E653)</f>
        <v>5994</v>
      </c>
      <c r="F654" s="19">
        <f>SUBTOTAL(9,F638:F653)</f>
        <v>1681966</v>
      </c>
      <c r="G654" s="19">
        <f>SUBTOTAL(9,G638:G653)</f>
        <v>1687960</v>
      </c>
      <c r="H654" s="19">
        <f>SUBTOTAL(9,H638:H653)</f>
        <v>686574.73436999996</v>
      </c>
      <c r="I654" s="19">
        <f>SUBTOTAL(9,I638:I653)</f>
        <v>1001385.2656299999</v>
      </c>
    </row>
    <row r="655" spans="2:9" ht="27" customHeight="1" x14ac:dyDescent="0.25">
      <c r="B655" s="1"/>
      <c r="C655" s="2"/>
      <c r="D655" s="9" t="s">
        <v>525</v>
      </c>
      <c r="E655" s="1"/>
      <c r="F655" s="1"/>
      <c r="G655" s="1"/>
      <c r="H655" s="1"/>
      <c r="I655" s="1"/>
    </row>
    <row r="656" spans="2:9" ht="15" customHeight="1" x14ac:dyDescent="0.25">
      <c r="B656" s="10">
        <v>470</v>
      </c>
      <c r="C656" s="11"/>
      <c r="D656" s="5" t="s">
        <v>526</v>
      </c>
      <c r="E656" s="12"/>
      <c r="F656" s="1"/>
      <c r="H656" s="1"/>
      <c r="I656" s="1"/>
    </row>
    <row r="657" spans="2:9" x14ac:dyDescent="0.2">
      <c r="B657"/>
      <c r="C657" s="2">
        <v>1</v>
      </c>
      <c r="D657" s="5" t="s">
        <v>20</v>
      </c>
      <c r="E657" s="13">
        <v>28356</v>
      </c>
      <c r="F657" s="13">
        <v>601942</v>
      </c>
      <c r="G657" s="13">
        <v>630298</v>
      </c>
      <c r="H657" s="13">
        <v>207094.25159</v>
      </c>
      <c r="I657" s="13">
        <v>423203.74841</v>
      </c>
    </row>
    <row r="658" spans="2:9" x14ac:dyDescent="0.2">
      <c r="B658"/>
      <c r="C658" s="2">
        <v>72</v>
      </c>
      <c r="D658" s="5" t="s">
        <v>527</v>
      </c>
      <c r="E658" s="13">
        <v>0</v>
      </c>
      <c r="F658" s="13">
        <v>59810</v>
      </c>
      <c r="G658" s="13">
        <v>59810</v>
      </c>
      <c r="H658" s="13">
        <v>32969.027000000002</v>
      </c>
      <c r="I658" s="13">
        <v>26840.973000000002</v>
      </c>
    </row>
    <row r="659" spans="2:9" ht="15" customHeight="1" x14ac:dyDescent="0.2">
      <c r="B659"/>
      <c r="C659" s="14" t="s">
        <v>13</v>
      </c>
      <c r="D659" s="15" t="s">
        <v>528</v>
      </c>
      <c r="E659" s="16">
        <f>SUBTOTAL(9,E657:E658)</f>
        <v>28356</v>
      </c>
      <c r="F659" s="16">
        <f>SUBTOTAL(9,F657:F658)</f>
        <v>661752</v>
      </c>
      <c r="G659" s="16">
        <f>SUBTOTAL(9,G657:G658)</f>
        <v>690108</v>
      </c>
      <c r="H659" s="16">
        <f>SUBTOTAL(9,H657:H658)</f>
        <v>240063.27859</v>
      </c>
      <c r="I659" s="16">
        <f>SUBTOTAL(9,I657:I658)</f>
        <v>450044.72141</v>
      </c>
    </row>
    <row r="660" spans="2:9" ht="15" customHeight="1" x14ac:dyDescent="0.25">
      <c r="B660" s="10">
        <v>471</v>
      </c>
      <c r="C660" s="11"/>
      <c r="D660" s="5" t="s">
        <v>529</v>
      </c>
      <c r="E660" s="12"/>
      <c r="F660" s="1"/>
      <c r="H660" s="1"/>
      <c r="I660" s="1"/>
    </row>
    <row r="661" spans="2:9" x14ac:dyDescent="0.2">
      <c r="B661"/>
      <c r="C661" s="2">
        <v>71</v>
      </c>
      <c r="D661" s="5" t="s">
        <v>530</v>
      </c>
      <c r="E661" s="13">
        <v>0</v>
      </c>
      <c r="F661" s="13">
        <v>116762</v>
      </c>
      <c r="G661" s="13">
        <v>116762</v>
      </c>
      <c r="H661" s="13">
        <v>43144.264289999999</v>
      </c>
      <c r="I661" s="13">
        <v>73617.735709999994</v>
      </c>
    </row>
    <row r="662" spans="2:9" x14ac:dyDescent="0.2">
      <c r="B662"/>
      <c r="C662" s="2">
        <v>72</v>
      </c>
      <c r="D662" s="5" t="s">
        <v>531</v>
      </c>
      <c r="E662" s="13">
        <v>0</v>
      </c>
      <c r="F662" s="13">
        <v>65428</v>
      </c>
      <c r="G662" s="13">
        <v>65428</v>
      </c>
      <c r="H662" s="13">
        <v>12390.512559999999</v>
      </c>
      <c r="I662" s="13">
        <v>53037.487439999997</v>
      </c>
    </row>
    <row r="663" spans="2:9" x14ac:dyDescent="0.2">
      <c r="B663"/>
      <c r="C663" s="2">
        <v>73</v>
      </c>
      <c r="D663" s="5" t="s">
        <v>532</v>
      </c>
      <c r="E663" s="13">
        <v>0</v>
      </c>
      <c r="F663" s="13">
        <v>23704</v>
      </c>
      <c r="G663" s="13">
        <v>23704</v>
      </c>
      <c r="H663" s="13">
        <v>7830</v>
      </c>
      <c r="I663" s="13">
        <v>15874</v>
      </c>
    </row>
    <row r="664" spans="2:9" ht="15" customHeight="1" x14ac:dyDescent="0.2">
      <c r="B664"/>
      <c r="C664" s="14" t="s">
        <v>13</v>
      </c>
      <c r="D664" s="15" t="s">
        <v>533</v>
      </c>
      <c r="E664" s="16">
        <f>SUBTOTAL(9,E661:E663)</f>
        <v>0</v>
      </c>
      <c r="F664" s="16">
        <f>SUBTOTAL(9,F661:F663)</f>
        <v>205894</v>
      </c>
      <c r="G664" s="16">
        <f>SUBTOTAL(9,G661:G663)</f>
        <v>205894</v>
      </c>
      <c r="H664" s="16">
        <f>SUBTOTAL(9,H661:H663)</f>
        <v>63364.776849999995</v>
      </c>
      <c r="I664" s="16">
        <f>SUBTOTAL(9,I661:I663)</f>
        <v>142529.22314999998</v>
      </c>
    </row>
    <row r="665" spans="2:9" ht="15" customHeight="1" x14ac:dyDescent="0.25">
      <c r="B665" s="10">
        <v>473</v>
      </c>
      <c r="C665" s="11"/>
      <c r="D665" s="5" t="s">
        <v>534</v>
      </c>
      <c r="E665" s="12"/>
      <c r="F665" s="1"/>
      <c r="H665" s="1"/>
      <c r="I665" s="1"/>
    </row>
    <row r="666" spans="2:9" x14ac:dyDescent="0.2">
      <c r="B666"/>
      <c r="C666" s="2">
        <v>1</v>
      </c>
      <c r="D666" s="5" t="s">
        <v>20</v>
      </c>
      <c r="E666" s="13">
        <v>3705</v>
      </c>
      <c r="F666" s="13">
        <v>79158</v>
      </c>
      <c r="G666" s="13">
        <v>82863</v>
      </c>
      <c r="H666" s="13">
        <v>33308.361989999998</v>
      </c>
      <c r="I666" s="13">
        <v>49554.638010000002</v>
      </c>
    </row>
    <row r="667" spans="2:9" x14ac:dyDescent="0.2">
      <c r="B667"/>
      <c r="C667" s="2">
        <v>70</v>
      </c>
      <c r="D667" s="5" t="s">
        <v>535</v>
      </c>
      <c r="E667" s="13">
        <v>0</v>
      </c>
      <c r="F667" s="13">
        <v>394562</v>
      </c>
      <c r="G667" s="13">
        <v>394562</v>
      </c>
      <c r="H667" s="13">
        <v>143711.6991</v>
      </c>
      <c r="I667" s="13">
        <v>250850.3009</v>
      </c>
    </row>
    <row r="668" spans="2:9" ht="15" customHeight="1" x14ac:dyDescent="0.2">
      <c r="B668"/>
      <c r="C668" s="14" t="s">
        <v>13</v>
      </c>
      <c r="D668" s="15" t="s">
        <v>536</v>
      </c>
      <c r="E668" s="16">
        <f>SUBTOTAL(9,E666:E667)</f>
        <v>3705</v>
      </c>
      <c r="F668" s="16">
        <f>SUBTOTAL(9,F666:F667)</f>
        <v>473720</v>
      </c>
      <c r="G668" s="16">
        <f>SUBTOTAL(9,G666:G667)</f>
        <v>477425</v>
      </c>
      <c r="H668" s="16">
        <f>SUBTOTAL(9,H666:H667)</f>
        <v>177020.06109</v>
      </c>
      <c r="I668" s="16">
        <f>SUBTOTAL(9,I666:I667)</f>
        <v>300404.93891000003</v>
      </c>
    </row>
    <row r="669" spans="2:9" ht="15" customHeight="1" x14ac:dyDescent="0.25">
      <c r="B669" s="10">
        <v>475</v>
      </c>
      <c r="C669" s="11"/>
      <c r="D669" s="5" t="s">
        <v>537</v>
      </c>
      <c r="E669" s="12"/>
      <c r="F669" s="1"/>
      <c r="H669" s="1"/>
      <c r="I669" s="1"/>
    </row>
    <row r="670" spans="2:9" x14ac:dyDescent="0.2">
      <c r="B670"/>
      <c r="C670" s="2">
        <v>1</v>
      </c>
      <c r="D670" s="5" t="s">
        <v>20</v>
      </c>
      <c r="E670" s="13">
        <v>0</v>
      </c>
      <c r="F670" s="13">
        <v>149918</v>
      </c>
      <c r="G670" s="13">
        <v>149918</v>
      </c>
      <c r="H670" s="13">
        <v>45830.324200000003</v>
      </c>
      <c r="I670" s="13">
        <v>104087.6758</v>
      </c>
    </row>
    <row r="671" spans="2:9" x14ac:dyDescent="0.2">
      <c r="B671"/>
      <c r="C671" s="2">
        <v>21</v>
      </c>
      <c r="D671" s="5" t="s">
        <v>31</v>
      </c>
      <c r="E671" s="13">
        <v>15299</v>
      </c>
      <c r="F671" s="13">
        <v>8027</v>
      </c>
      <c r="G671" s="13">
        <v>23326</v>
      </c>
      <c r="H671" s="13">
        <v>2424.62111</v>
      </c>
      <c r="I671" s="13">
        <v>20901.37889</v>
      </c>
    </row>
    <row r="672" spans="2:9" ht="15" customHeight="1" x14ac:dyDescent="0.2">
      <c r="B672"/>
      <c r="C672" s="14" t="s">
        <v>13</v>
      </c>
      <c r="D672" s="15" t="s">
        <v>538</v>
      </c>
      <c r="E672" s="16">
        <f>SUBTOTAL(9,E670:E671)</f>
        <v>15299</v>
      </c>
      <c r="F672" s="16">
        <f>SUBTOTAL(9,F670:F671)</f>
        <v>157945</v>
      </c>
      <c r="G672" s="16">
        <f>SUBTOTAL(9,G670:G671)</f>
        <v>173244</v>
      </c>
      <c r="H672" s="16">
        <f>SUBTOTAL(9,H670:H671)</f>
        <v>48254.945310000003</v>
      </c>
      <c r="I672" s="16">
        <f>SUBTOTAL(9,I670:I671)</f>
        <v>124989.05468999999</v>
      </c>
    </row>
    <row r="673" spans="2:9" ht="15" customHeight="1" x14ac:dyDescent="0.2">
      <c r="C673" s="17"/>
      <c r="D673" s="18" t="s">
        <v>539</v>
      </c>
      <c r="E673" s="19">
        <f>SUBTOTAL(9,E656:E672)</f>
        <v>47360</v>
      </c>
      <c r="F673" s="19">
        <f>SUBTOTAL(9,F656:F672)</f>
        <v>1499311</v>
      </c>
      <c r="G673" s="19">
        <f>SUBTOTAL(9,G656:G672)</f>
        <v>1546671</v>
      </c>
      <c r="H673" s="19">
        <f>SUBTOTAL(9,H656:H672)</f>
        <v>528703.06183999998</v>
      </c>
      <c r="I673" s="19">
        <f>SUBTOTAL(9,I656:I672)</f>
        <v>1017967.93816</v>
      </c>
    </row>
    <row r="674" spans="2:9" ht="27" customHeight="1" x14ac:dyDescent="0.25">
      <c r="B674" s="1"/>
      <c r="C674" s="2"/>
      <c r="D674" s="9" t="s">
        <v>540</v>
      </c>
      <c r="E674" s="1"/>
      <c r="F674" s="1"/>
      <c r="G674" s="1"/>
      <c r="H674" s="1"/>
      <c r="I674" s="1"/>
    </row>
    <row r="675" spans="2:9" ht="15" customHeight="1" x14ac:dyDescent="0.25">
      <c r="B675" s="10">
        <v>480</v>
      </c>
      <c r="C675" s="11"/>
      <c r="D675" s="5" t="s">
        <v>541</v>
      </c>
      <c r="E675" s="12"/>
      <c r="F675" s="1"/>
      <c r="H675" s="1"/>
      <c r="I675" s="1"/>
    </row>
    <row r="676" spans="2:9" x14ac:dyDescent="0.2">
      <c r="B676"/>
      <c r="C676" s="2">
        <v>50</v>
      </c>
      <c r="D676" s="5" t="s">
        <v>213</v>
      </c>
      <c r="E676" s="13">
        <v>0</v>
      </c>
      <c r="F676" s="13">
        <v>418978</v>
      </c>
      <c r="G676" s="13">
        <v>418978</v>
      </c>
      <c r="H676" s="13">
        <v>0</v>
      </c>
      <c r="I676" s="13">
        <v>418978</v>
      </c>
    </row>
    <row r="677" spans="2:9" ht="15" customHeight="1" x14ac:dyDescent="0.2">
      <c r="B677"/>
      <c r="C677" s="14" t="s">
        <v>13</v>
      </c>
      <c r="D677" s="15" t="s">
        <v>542</v>
      </c>
      <c r="E677" s="16">
        <f>SUBTOTAL(9,E676:E676)</f>
        <v>0</v>
      </c>
      <c r="F677" s="16">
        <f>SUBTOTAL(9,F676:F676)</f>
        <v>418978</v>
      </c>
      <c r="G677" s="16">
        <f>SUBTOTAL(9,G676:G676)</f>
        <v>418978</v>
      </c>
      <c r="H677" s="16">
        <f>SUBTOTAL(9,H676:H676)</f>
        <v>0</v>
      </c>
      <c r="I677" s="16">
        <f>SUBTOTAL(9,I676:I676)</f>
        <v>418978</v>
      </c>
    </row>
    <row r="678" spans="2:9" ht="15" customHeight="1" x14ac:dyDescent="0.25">
      <c r="B678" s="10">
        <v>481</v>
      </c>
      <c r="C678" s="11"/>
      <c r="D678" s="5" t="s">
        <v>543</v>
      </c>
      <c r="E678" s="12"/>
      <c r="F678" s="1"/>
      <c r="H678" s="1"/>
      <c r="I678" s="1"/>
    </row>
    <row r="679" spans="2:9" x14ac:dyDescent="0.2">
      <c r="B679"/>
      <c r="C679" s="2">
        <v>1</v>
      </c>
      <c r="D679" s="5" t="s">
        <v>20</v>
      </c>
      <c r="E679" s="13">
        <v>2679</v>
      </c>
      <c r="F679" s="13">
        <v>56052</v>
      </c>
      <c r="G679" s="13">
        <v>58731</v>
      </c>
      <c r="H679" s="13">
        <v>15873.789070000001</v>
      </c>
      <c r="I679" s="13">
        <v>42857.210930000001</v>
      </c>
    </row>
    <row r="680" spans="2:9" ht="15" customHeight="1" x14ac:dyDescent="0.2">
      <c r="B680"/>
      <c r="C680" s="14" t="s">
        <v>13</v>
      </c>
      <c r="D680" s="15" t="s">
        <v>544</v>
      </c>
      <c r="E680" s="16">
        <f>SUBTOTAL(9,E679:E679)</f>
        <v>2679</v>
      </c>
      <c r="F680" s="16">
        <f>SUBTOTAL(9,F679:F679)</f>
        <v>56052</v>
      </c>
      <c r="G680" s="16">
        <f>SUBTOTAL(9,G679:G679)</f>
        <v>58731</v>
      </c>
      <c r="H680" s="16">
        <f>SUBTOTAL(9,H679:H679)</f>
        <v>15873.789070000001</v>
      </c>
      <c r="I680" s="16">
        <f>SUBTOTAL(9,I679:I679)</f>
        <v>42857.210930000001</v>
      </c>
    </row>
    <row r="681" spans="2:9" ht="15" customHeight="1" x14ac:dyDescent="0.2">
      <c r="C681" s="17"/>
      <c r="D681" s="18" t="s">
        <v>545</v>
      </c>
      <c r="E681" s="19">
        <f>SUBTOTAL(9,E675:E680)</f>
        <v>2679</v>
      </c>
      <c r="F681" s="19">
        <f>SUBTOTAL(9,F675:F680)</f>
        <v>475030</v>
      </c>
      <c r="G681" s="19">
        <f>SUBTOTAL(9,G675:G680)</f>
        <v>477709</v>
      </c>
      <c r="H681" s="19">
        <f>SUBTOTAL(9,H675:H680)</f>
        <v>15873.789070000001</v>
      </c>
      <c r="I681" s="19">
        <f>SUBTOTAL(9,I675:I680)</f>
        <v>461835.21093</v>
      </c>
    </row>
    <row r="682" spans="2:9" ht="27" customHeight="1" x14ac:dyDescent="0.25">
      <c r="B682" s="1"/>
      <c r="C682" s="2"/>
      <c r="D682" s="9" t="s">
        <v>546</v>
      </c>
      <c r="E682" s="1"/>
      <c r="F682" s="1"/>
      <c r="G682" s="1"/>
      <c r="H682" s="1"/>
      <c r="I682" s="1"/>
    </row>
    <row r="683" spans="2:9" ht="15" customHeight="1" x14ac:dyDescent="0.25">
      <c r="B683" s="10">
        <v>490</v>
      </c>
      <c r="C683" s="11"/>
      <c r="D683" s="5" t="s">
        <v>547</v>
      </c>
      <c r="E683" s="12"/>
      <c r="F683" s="1"/>
      <c r="H683" s="1"/>
      <c r="I683" s="1"/>
    </row>
    <row r="684" spans="2:9" x14ac:dyDescent="0.2">
      <c r="B684"/>
      <c r="C684" s="2">
        <v>1</v>
      </c>
      <c r="D684" s="5" t="s">
        <v>20</v>
      </c>
      <c r="E684" s="13">
        <v>31577</v>
      </c>
      <c r="F684" s="13">
        <v>1065084</v>
      </c>
      <c r="G684" s="13">
        <v>1096661</v>
      </c>
      <c r="H684" s="13">
        <v>476041.15917</v>
      </c>
      <c r="I684" s="13">
        <v>620619.84083</v>
      </c>
    </row>
    <row r="685" spans="2:9" x14ac:dyDescent="0.2">
      <c r="B685"/>
      <c r="C685" s="2">
        <v>21</v>
      </c>
      <c r="D685" s="5" t="s">
        <v>548</v>
      </c>
      <c r="E685" s="13">
        <v>250</v>
      </c>
      <c r="F685" s="13">
        <v>538848</v>
      </c>
      <c r="G685" s="13">
        <v>539098</v>
      </c>
      <c r="H685" s="13">
        <v>168668.69717</v>
      </c>
      <c r="I685" s="13">
        <v>370429.30283</v>
      </c>
    </row>
    <row r="686" spans="2:9" x14ac:dyDescent="0.2">
      <c r="B686"/>
      <c r="C686" s="2">
        <v>22</v>
      </c>
      <c r="D686" s="5" t="s">
        <v>549</v>
      </c>
      <c r="E686" s="13">
        <v>0</v>
      </c>
      <c r="F686" s="13">
        <v>11691</v>
      </c>
      <c r="G686" s="13">
        <v>11691</v>
      </c>
      <c r="H686" s="13">
        <v>2547.22577</v>
      </c>
      <c r="I686" s="13">
        <v>9143.7742300000009</v>
      </c>
    </row>
    <row r="687" spans="2:9" x14ac:dyDescent="0.2">
      <c r="B687"/>
      <c r="C687" s="2">
        <v>23</v>
      </c>
      <c r="D687" s="5" t="s">
        <v>550</v>
      </c>
      <c r="E687" s="13">
        <v>2747</v>
      </c>
      <c r="F687" s="13">
        <v>4751</v>
      </c>
      <c r="G687" s="13">
        <v>7498</v>
      </c>
      <c r="H687" s="13">
        <v>480.4178</v>
      </c>
      <c r="I687" s="13">
        <v>7017.5821999999998</v>
      </c>
    </row>
    <row r="688" spans="2:9" x14ac:dyDescent="0.2">
      <c r="B688"/>
      <c r="C688" s="2">
        <v>30</v>
      </c>
      <c r="D688" s="5" t="s">
        <v>551</v>
      </c>
      <c r="E688" s="13">
        <v>15606</v>
      </c>
      <c r="F688" s="13">
        <v>0</v>
      </c>
      <c r="G688" s="13">
        <v>15606</v>
      </c>
      <c r="H688" s="13">
        <v>5347.2759999999998</v>
      </c>
      <c r="I688" s="13">
        <v>10258.724</v>
      </c>
    </row>
    <row r="689" spans="2:9" x14ac:dyDescent="0.2">
      <c r="B689"/>
      <c r="C689" s="2">
        <v>45</v>
      </c>
      <c r="D689" s="5" t="s">
        <v>32</v>
      </c>
      <c r="E689" s="13">
        <v>54108</v>
      </c>
      <c r="F689" s="13">
        <v>77499</v>
      </c>
      <c r="G689" s="13">
        <v>131607</v>
      </c>
      <c r="H689" s="13">
        <v>23137.223989999999</v>
      </c>
      <c r="I689" s="13">
        <v>108469.77601</v>
      </c>
    </row>
    <row r="690" spans="2:9" x14ac:dyDescent="0.2">
      <c r="B690"/>
      <c r="C690" s="2">
        <v>60</v>
      </c>
      <c r="D690" s="5" t="s">
        <v>552</v>
      </c>
      <c r="E690" s="13">
        <v>0</v>
      </c>
      <c r="F690" s="13">
        <v>151315</v>
      </c>
      <c r="G690" s="13">
        <v>151315</v>
      </c>
      <c r="H690" s="13">
        <v>42327.866320000001</v>
      </c>
      <c r="I690" s="13">
        <v>108987.13368</v>
      </c>
    </row>
    <row r="691" spans="2:9" x14ac:dyDescent="0.2">
      <c r="B691"/>
      <c r="C691" s="2">
        <v>70</v>
      </c>
      <c r="D691" s="5" t="s">
        <v>553</v>
      </c>
      <c r="E691" s="13">
        <v>0</v>
      </c>
      <c r="F691" s="13">
        <v>49017</v>
      </c>
      <c r="G691" s="13">
        <v>49017</v>
      </c>
      <c r="H691" s="13">
        <v>20927.275280000002</v>
      </c>
      <c r="I691" s="13">
        <v>28089.724719999998</v>
      </c>
    </row>
    <row r="692" spans="2:9" x14ac:dyDescent="0.2">
      <c r="B692"/>
      <c r="C692" s="2">
        <v>71</v>
      </c>
      <c r="D692" s="5" t="s">
        <v>554</v>
      </c>
      <c r="E692" s="13">
        <v>0</v>
      </c>
      <c r="F692" s="13">
        <v>8480</v>
      </c>
      <c r="G692" s="13">
        <v>8480</v>
      </c>
      <c r="H692" s="13">
        <v>5329.6575000000003</v>
      </c>
      <c r="I692" s="13">
        <v>3150.3425000000002</v>
      </c>
    </row>
    <row r="693" spans="2:9" x14ac:dyDescent="0.2">
      <c r="B693"/>
      <c r="C693" s="2">
        <v>72</v>
      </c>
      <c r="D693" s="5" t="s">
        <v>555</v>
      </c>
      <c r="E693" s="13">
        <v>0</v>
      </c>
      <c r="F693" s="13">
        <v>49355</v>
      </c>
      <c r="G693" s="13">
        <v>49355</v>
      </c>
      <c r="H693" s="13">
        <v>8070.85556</v>
      </c>
      <c r="I693" s="13">
        <v>41284.144439999996</v>
      </c>
    </row>
    <row r="694" spans="2:9" x14ac:dyDescent="0.2">
      <c r="B694"/>
      <c r="C694" s="2">
        <v>73</v>
      </c>
      <c r="D694" s="5" t="s">
        <v>556</v>
      </c>
      <c r="E694" s="13">
        <v>5442</v>
      </c>
      <c r="F694" s="13">
        <v>18448</v>
      </c>
      <c r="G694" s="13">
        <v>23890</v>
      </c>
      <c r="H694" s="13">
        <v>14040</v>
      </c>
      <c r="I694" s="13">
        <v>9850</v>
      </c>
    </row>
    <row r="695" spans="2:9" x14ac:dyDescent="0.2">
      <c r="B695"/>
      <c r="C695" s="2">
        <v>74</v>
      </c>
      <c r="D695" s="5" t="s">
        <v>557</v>
      </c>
      <c r="E695" s="13">
        <v>0</v>
      </c>
      <c r="F695" s="13">
        <v>55400</v>
      </c>
      <c r="G695" s="13">
        <v>55400</v>
      </c>
      <c r="H695" s="13">
        <v>11277.96494</v>
      </c>
      <c r="I695" s="13">
        <v>44122.035060000002</v>
      </c>
    </row>
    <row r="696" spans="2:9" x14ac:dyDescent="0.2">
      <c r="B696"/>
      <c r="C696" s="2">
        <v>75</v>
      </c>
      <c r="D696" s="5" t="s">
        <v>558</v>
      </c>
      <c r="E696" s="13">
        <v>18825</v>
      </c>
      <c r="F696" s="13">
        <v>32627</v>
      </c>
      <c r="G696" s="13">
        <v>51452</v>
      </c>
      <c r="H696" s="13">
        <v>672.00760000000002</v>
      </c>
      <c r="I696" s="13">
        <v>50779.992400000003</v>
      </c>
    </row>
    <row r="697" spans="2:9" ht="15" customHeight="1" x14ac:dyDescent="0.2">
      <c r="B697"/>
      <c r="C697" s="14" t="s">
        <v>13</v>
      </c>
      <c r="D697" s="15" t="s">
        <v>559</v>
      </c>
      <c r="E697" s="16">
        <f>SUBTOTAL(9,E684:E696)</f>
        <v>128555</v>
      </c>
      <c r="F697" s="16">
        <f>SUBTOTAL(9,F684:F696)</f>
        <v>2062515</v>
      </c>
      <c r="G697" s="16">
        <f>SUBTOTAL(9,G684:G696)</f>
        <v>2191070</v>
      </c>
      <c r="H697" s="16">
        <f>SUBTOTAL(9,H684:H696)</f>
        <v>778867.62709999993</v>
      </c>
      <c r="I697" s="16">
        <f>SUBTOTAL(9,I684:I696)</f>
        <v>1412202.3729000001</v>
      </c>
    </row>
    <row r="698" spans="2:9" ht="15" customHeight="1" x14ac:dyDescent="0.25">
      <c r="B698" s="10">
        <v>491</v>
      </c>
      <c r="C698" s="11"/>
      <c r="D698" s="5" t="s">
        <v>560</v>
      </c>
      <c r="E698" s="12"/>
      <c r="F698" s="1"/>
      <c r="H698" s="1"/>
      <c r="I698" s="1"/>
    </row>
    <row r="699" spans="2:9" x14ac:dyDescent="0.2">
      <c r="B699"/>
      <c r="C699" s="2">
        <v>1</v>
      </c>
      <c r="D699" s="5" t="s">
        <v>561</v>
      </c>
      <c r="E699" s="13">
        <v>12555</v>
      </c>
      <c r="F699" s="13">
        <v>249075</v>
      </c>
      <c r="G699" s="13">
        <v>261630</v>
      </c>
      <c r="H699" s="13">
        <v>97664.281180000005</v>
      </c>
      <c r="I699" s="13">
        <v>163965.71882000001</v>
      </c>
    </row>
    <row r="700" spans="2:9" x14ac:dyDescent="0.2">
      <c r="B700"/>
      <c r="C700" s="2">
        <v>21</v>
      </c>
      <c r="D700" s="5" t="s">
        <v>562</v>
      </c>
      <c r="E700" s="13">
        <v>266</v>
      </c>
      <c r="F700" s="13">
        <v>12381</v>
      </c>
      <c r="G700" s="13">
        <v>12647</v>
      </c>
      <c r="H700" s="13">
        <v>2967.8514500000001</v>
      </c>
      <c r="I700" s="13">
        <v>9679.1485499999999</v>
      </c>
    </row>
    <row r="701" spans="2:9" ht="15" customHeight="1" x14ac:dyDescent="0.2">
      <c r="B701"/>
      <c r="C701" s="14" t="s">
        <v>13</v>
      </c>
      <c r="D701" s="15" t="s">
        <v>563</v>
      </c>
      <c r="E701" s="16">
        <f>SUBTOTAL(9,E699:E700)</f>
        <v>12821</v>
      </c>
      <c r="F701" s="16">
        <f>SUBTOTAL(9,F699:F700)</f>
        <v>261456</v>
      </c>
      <c r="G701" s="16">
        <f>SUBTOTAL(9,G699:G700)</f>
        <v>274277</v>
      </c>
      <c r="H701" s="16">
        <f>SUBTOTAL(9,H699:H700)</f>
        <v>100632.13263000001</v>
      </c>
      <c r="I701" s="16">
        <f>SUBTOTAL(9,I699:I700)</f>
        <v>173644.86737000002</v>
      </c>
    </row>
    <row r="702" spans="2:9" ht="15" customHeight="1" x14ac:dyDescent="0.2">
      <c r="C702" s="17"/>
      <c r="D702" s="18" t="s">
        <v>564</v>
      </c>
      <c r="E702" s="19">
        <f>SUBTOTAL(9,E683:E701)</f>
        <v>141376</v>
      </c>
      <c r="F702" s="19">
        <f>SUBTOTAL(9,F683:F701)</f>
        <v>2323971</v>
      </c>
      <c r="G702" s="19">
        <f>SUBTOTAL(9,G683:G701)</f>
        <v>2465347</v>
      </c>
      <c r="H702" s="19">
        <f>SUBTOTAL(9,H683:H701)</f>
        <v>879499.75972999993</v>
      </c>
      <c r="I702" s="19">
        <f>SUBTOTAL(9,I683:I701)</f>
        <v>1585847.2402700002</v>
      </c>
    </row>
    <row r="703" spans="2:9" ht="15" customHeight="1" x14ac:dyDescent="0.2">
      <c r="C703" s="17"/>
      <c r="D703" s="18" t="s">
        <v>565</v>
      </c>
      <c r="E703" s="19">
        <f>SUBTOTAL(9,E540:E702)</f>
        <v>1982744</v>
      </c>
      <c r="F703" s="19">
        <f>SUBTOTAL(9,F540:F702)</f>
        <v>44974390</v>
      </c>
      <c r="G703" s="19">
        <f>SUBTOTAL(9,G540:G702)</f>
        <v>46957134</v>
      </c>
      <c r="H703" s="19">
        <f>SUBTOTAL(9,H540:H702)</f>
        <v>15967010.808210006</v>
      </c>
      <c r="I703" s="19">
        <f>SUBTOTAL(9,I540:I702)</f>
        <v>30990123.19179</v>
      </c>
    </row>
    <row r="704" spans="2:9" x14ac:dyDescent="0.2">
      <c r="C704" s="17"/>
      <c r="D704" s="20"/>
      <c r="E704" s="21"/>
      <c r="F704" s="21"/>
      <c r="G704" s="21"/>
      <c r="H704" s="21"/>
      <c r="I704" s="21"/>
    </row>
    <row r="705" spans="2:9" ht="15" customHeight="1" x14ac:dyDescent="0.2">
      <c r="B705" s="1"/>
      <c r="C705" s="2"/>
      <c r="D705" s="3" t="s">
        <v>566</v>
      </c>
      <c r="E705" s="1"/>
      <c r="F705" s="1"/>
      <c r="G705" s="1"/>
      <c r="H705" s="1"/>
      <c r="I705" s="1"/>
    </row>
    <row r="706" spans="2:9" ht="27" customHeight="1" x14ac:dyDescent="0.25">
      <c r="B706" s="1"/>
      <c r="C706" s="2"/>
      <c r="D706" s="9" t="s">
        <v>173</v>
      </c>
      <c r="E706" s="1"/>
      <c r="F706" s="1"/>
      <c r="G706" s="1"/>
      <c r="H706" s="1"/>
      <c r="I706" s="1"/>
    </row>
    <row r="707" spans="2:9" ht="15" customHeight="1" x14ac:dyDescent="0.25">
      <c r="B707" s="10">
        <v>500</v>
      </c>
      <c r="C707" s="11"/>
      <c r="D707" s="5" t="s">
        <v>567</v>
      </c>
      <c r="E707" s="12"/>
      <c r="F707" s="1"/>
      <c r="H707" s="1"/>
      <c r="I707" s="1"/>
    </row>
    <row r="708" spans="2:9" x14ac:dyDescent="0.2">
      <c r="B708"/>
      <c r="C708" s="2">
        <v>1</v>
      </c>
      <c r="D708" s="5" t="s">
        <v>20</v>
      </c>
      <c r="E708" s="13">
        <v>20239</v>
      </c>
      <c r="F708" s="13">
        <v>415069</v>
      </c>
      <c r="G708" s="13">
        <v>435308</v>
      </c>
      <c r="H708" s="13">
        <v>175944.7751</v>
      </c>
      <c r="I708" s="13">
        <v>259363.2249</v>
      </c>
    </row>
    <row r="709" spans="2:9" x14ac:dyDescent="0.2">
      <c r="B709"/>
      <c r="C709" s="2">
        <v>21</v>
      </c>
      <c r="D709" s="5" t="s">
        <v>294</v>
      </c>
      <c r="E709" s="13">
        <v>30758</v>
      </c>
      <c r="F709" s="13">
        <v>82488</v>
      </c>
      <c r="G709" s="13">
        <v>113246</v>
      </c>
      <c r="H709" s="13">
        <v>19599.676820000001</v>
      </c>
      <c r="I709" s="13">
        <v>93646.323180000007</v>
      </c>
    </row>
    <row r="710" spans="2:9" x14ac:dyDescent="0.2">
      <c r="B710"/>
      <c r="C710" s="2">
        <v>23</v>
      </c>
      <c r="D710" s="5" t="s">
        <v>568</v>
      </c>
      <c r="E710" s="13">
        <v>1266</v>
      </c>
      <c r="F710" s="13">
        <v>118332</v>
      </c>
      <c r="G710" s="13">
        <v>119598</v>
      </c>
      <c r="H710" s="13">
        <v>1309.83</v>
      </c>
      <c r="I710" s="13">
        <v>118288.17</v>
      </c>
    </row>
    <row r="711" spans="2:9" x14ac:dyDescent="0.2">
      <c r="B711"/>
      <c r="C711" s="2">
        <v>25</v>
      </c>
      <c r="D711" s="5" t="s">
        <v>569</v>
      </c>
      <c r="E711" s="13">
        <v>957</v>
      </c>
      <c r="F711" s="13">
        <v>4115</v>
      </c>
      <c r="G711" s="13">
        <v>5072</v>
      </c>
      <c r="H711" s="13">
        <v>1968.7035100000001</v>
      </c>
      <c r="I711" s="13">
        <v>3103.2964900000002</v>
      </c>
    </row>
    <row r="712" spans="2:9" x14ac:dyDescent="0.2">
      <c r="B712"/>
      <c r="C712" s="2">
        <v>27</v>
      </c>
      <c r="D712" s="5" t="s">
        <v>570</v>
      </c>
      <c r="E712" s="13">
        <v>27307</v>
      </c>
      <c r="F712" s="13">
        <v>66362</v>
      </c>
      <c r="G712" s="13">
        <v>93669</v>
      </c>
      <c r="H712" s="13">
        <v>19925.619429999999</v>
      </c>
      <c r="I712" s="13">
        <v>73743.380569999994</v>
      </c>
    </row>
    <row r="713" spans="2:9" x14ac:dyDescent="0.2">
      <c r="B713"/>
      <c r="C713" s="2">
        <v>50</v>
      </c>
      <c r="D713" s="5" t="s">
        <v>571</v>
      </c>
      <c r="E713" s="13">
        <v>0</v>
      </c>
      <c r="F713" s="13">
        <v>52121</v>
      </c>
      <c r="G713" s="13">
        <v>52121</v>
      </c>
      <c r="H713" s="13">
        <v>20526.5</v>
      </c>
      <c r="I713" s="13">
        <v>31594.5</v>
      </c>
    </row>
    <row r="714" spans="2:9" x14ac:dyDescent="0.2">
      <c r="B714"/>
      <c r="C714" s="2">
        <v>70</v>
      </c>
      <c r="D714" s="5" t="s">
        <v>572</v>
      </c>
      <c r="E714" s="13">
        <v>123</v>
      </c>
      <c r="F714" s="13">
        <v>3740</v>
      </c>
      <c r="G714" s="13">
        <v>3863</v>
      </c>
      <c r="H714" s="13">
        <v>1988.09401</v>
      </c>
      <c r="I714" s="13">
        <v>1874.90599</v>
      </c>
    </row>
    <row r="715" spans="2:9" ht="15" customHeight="1" x14ac:dyDescent="0.2">
      <c r="B715"/>
      <c r="C715" s="14" t="s">
        <v>13</v>
      </c>
      <c r="D715" s="15" t="s">
        <v>573</v>
      </c>
      <c r="E715" s="16">
        <f>SUBTOTAL(9,E708:E714)</f>
        <v>80650</v>
      </c>
      <c r="F715" s="16">
        <f>SUBTOTAL(9,F708:F714)</f>
        <v>742227</v>
      </c>
      <c r="G715" s="16">
        <f>SUBTOTAL(9,G708:G714)</f>
        <v>822877</v>
      </c>
      <c r="H715" s="16">
        <f>SUBTOTAL(9,H708:H714)</f>
        <v>241263.19886999996</v>
      </c>
      <c r="I715" s="16">
        <f>SUBTOTAL(9,I708:I714)</f>
        <v>581613.80112999992</v>
      </c>
    </row>
    <row r="716" spans="2:9" ht="15" customHeight="1" x14ac:dyDescent="0.25">
      <c r="B716" s="10">
        <v>502</v>
      </c>
      <c r="C716" s="11"/>
      <c r="D716" s="5" t="s">
        <v>574</v>
      </c>
      <c r="E716" s="12"/>
      <c r="F716" s="1"/>
      <c r="H716" s="1"/>
      <c r="I716" s="1"/>
    </row>
    <row r="717" spans="2:9" x14ac:dyDescent="0.2">
      <c r="B717"/>
      <c r="C717" s="2">
        <v>21</v>
      </c>
      <c r="D717" s="5" t="s">
        <v>294</v>
      </c>
      <c r="E717" s="13">
        <v>285</v>
      </c>
      <c r="F717" s="13">
        <v>2000</v>
      </c>
      <c r="G717" s="13">
        <v>2285</v>
      </c>
      <c r="H717" s="13">
        <v>25.125</v>
      </c>
      <c r="I717" s="13">
        <v>2259.875</v>
      </c>
    </row>
    <row r="718" spans="2:9" x14ac:dyDescent="0.2">
      <c r="B718"/>
      <c r="C718" s="2">
        <v>70</v>
      </c>
      <c r="D718" s="5" t="s">
        <v>575</v>
      </c>
      <c r="E718" s="13">
        <v>4893</v>
      </c>
      <c r="F718" s="13">
        <v>33000</v>
      </c>
      <c r="G718" s="13">
        <v>37893</v>
      </c>
      <c r="H718" s="13">
        <v>946.54</v>
      </c>
      <c r="I718" s="13">
        <v>36946.46</v>
      </c>
    </row>
    <row r="719" spans="2:9" x14ac:dyDescent="0.2">
      <c r="B719"/>
      <c r="C719" s="2">
        <v>71</v>
      </c>
      <c r="D719" s="5" t="s">
        <v>576</v>
      </c>
      <c r="E719" s="13">
        <v>0</v>
      </c>
      <c r="F719" s="13">
        <v>203900</v>
      </c>
      <c r="G719" s="13">
        <v>203900</v>
      </c>
      <c r="H719" s="13">
        <v>0</v>
      </c>
      <c r="I719" s="13">
        <v>203900</v>
      </c>
    </row>
    <row r="720" spans="2:9" ht="15" customHeight="1" x14ac:dyDescent="0.2">
      <c r="B720"/>
      <c r="C720" s="14" t="s">
        <v>13</v>
      </c>
      <c r="D720" s="15" t="s">
        <v>577</v>
      </c>
      <c r="E720" s="16">
        <f>SUBTOTAL(9,E717:E719)</f>
        <v>5178</v>
      </c>
      <c r="F720" s="16">
        <f>SUBTOTAL(9,F717:F719)</f>
        <v>238900</v>
      </c>
      <c r="G720" s="16">
        <f>SUBTOTAL(9,G717:G719)</f>
        <v>244078</v>
      </c>
      <c r="H720" s="16">
        <f>SUBTOTAL(9,H717:H719)</f>
        <v>971.66499999999996</v>
      </c>
      <c r="I720" s="16">
        <f>SUBTOTAL(9,I717:I719)</f>
        <v>243106.33499999999</v>
      </c>
    </row>
    <row r="721" spans="2:9" ht="15" customHeight="1" x14ac:dyDescent="0.25">
      <c r="B721" s="10">
        <v>510</v>
      </c>
      <c r="C721" s="11"/>
      <c r="D721" s="5" t="s">
        <v>578</v>
      </c>
      <c r="E721" s="12"/>
      <c r="F721" s="1"/>
      <c r="H721" s="1"/>
      <c r="I721" s="1"/>
    </row>
    <row r="722" spans="2:9" x14ac:dyDescent="0.2">
      <c r="B722"/>
      <c r="C722" s="2">
        <v>1</v>
      </c>
      <c r="D722" s="5" t="s">
        <v>20</v>
      </c>
      <c r="E722" s="13">
        <v>23701</v>
      </c>
      <c r="F722" s="13">
        <v>677918</v>
      </c>
      <c r="G722" s="13">
        <v>701619</v>
      </c>
      <c r="H722" s="13">
        <v>279363.30218</v>
      </c>
      <c r="I722" s="13">
        <v>422255.69782</v>
      </c>
    </row>
    <row r="723" spans="2:9" x14ac:dyDescent="0.2">
      <c r="B723"/>
      <c r="C723" s="2">
        <v>21</v>
      </c>
      <c r="D723" s="5" t="s">
        <v>31</v>
      </c>
      <c r="E723" s="13">
        <v>54</v>
      </c>
      <c r="F723" s="13">
        <v>62737</v>
      </c>
      <c r="G723" s="13">
        <v>62791</v>
      </c>
      <c r="H723" s="13">
        <v>23814.682130000001</v>
      </c>
      <c r="I723" s="13">
        <v>38976.317869999999</v>
      </c>
    </row>
    <row r="724" spans="2:9" x14ac:dyDescent="0.2">
      <c r="B724"/>
      <c r="C724" s="2">
        <v>22</v>
      </c>
      <c r="D724" s="5" t="s">
        <v>579</v>
      </c>
      <c r="E724" s="13">
        <v>125</v>
      </c>
      <c r="F724" s="13">
        <v>138152</v>
      </c>
      <c r="G724" s="13">
        <v>138277</v>
      </c>
      <c r="H724" s="13">
        <v>57747.253700000001</v>
      </c>
      <c r="I724" s="13">
        <v>80529.746299999999</v>
      </c>
    </row>
    <row r="725" spans="2:9" x14ac:dyDescent="0.2">
      <c r="B725"/>
      <c r="C725" s="2">
        <v>45</v>
      </c>
      <c r="D725" s="5" t="s">
        <v>32</v>
      </c>
      <c r="E725" s="13">
        <v>9196</v>
      </c>
      <c r="F725" s="13">
        <v>21673</v>
      </c>
      <c r="G725" s="13">
        <v>30869</v>
      </c>
      <c r="H725" s="13">
        <v>7444.55206</v>
      </c>
      <c r="I725" s="13">
        <v>23424.447939999998</v>
      </c>
    </row>
    <row r="726" spans="2:9" x14ac:dyDescent="0.2">
      <c r="B726"/>
      <c r="C726" s="2">
        <v>46</v>
      </c>
      <c r="D726" s="5" t="s">
        <v>580</v>
      </c>
      <c r="E726" s="13">
        <v>415</v>
      </c>
      <c r="F726" s="13">
        <v>9025</v>
      </c>
      <c r="G726" s="13">
        <v>9440</v>
      </c>
      <c r="H726" s="13">
        <v>1796.1644200000001</v>
      </c>
      <c r="I726" s="13">
        <v>7643.8355799999999</v>
      </c>
    </row>
    <row r="727" spans="2:9" ht="15" customHeight="1" x14ac:dyDescent="0.2">
      <c r="B727"/>
      <c r="C727" s="14" t="s">
        <v>13</v>
      </c>
      <c r="D727" s="15" t="s">
        <v>581</v>
      </c>
      <c r="E727" s="16">
        <f>SUBTOTAL(9,E722:E726)</f>
        <v>33491</v>
      </c>
      <c r="F727" s="16">
        <f>SUBTOTAL(9,F722:F726)</f>
        <v>909505</v>
      </c>
      <c r="G727" s="16">
        <f>SUBTOTAL(9,G722:G726)</f>
        <v>942996</v>
      </c>
      <c r="H727" s="16">
        <f>SUBTOTAL(9,H722:H726)</f>
        <v>370165.95448999997</v>
      </c>
      <c r="I727" s="16">
        <f>SUBTOTAL(9,I722:I726)</f>
        <v>572830.04550999997</v>
      </c>
    </row>
    <row r="728" spans="2:9" ht="15" customHeight="1" x14ac:dyDescent="0.2">
      <c r="C728" s="17"/>
      <c r="D728" s="18" t="s">
        <v>178</v>
      </c>
      <c r="E728" s="19">
        <f>SUBTOTAL(9,E707:E727)</f>
        <v>119319</v>
      </c>
      <c r="F728" s="19">
        <f>SUBTOTAL(9,F707:F727)</f>
        <v>1890632</v>
      </c>
      <c r="G728" s="19">
        <f>SUBTOTAL(9,G707:G727)</f>
        <v>2009951</v>
      </c>
      <c r="H728" s="19">
        <f>SUBTOTAL(9,H707:H727)</f>
        <v>612400.81836000003</v>
      </c>
      <c r="I728" s="19">
        <f>SUBTOTAL(9,I707:I727)</f>
        <v>1397550.1816399998</v>
      </c>
    </row>
    <row r="729" spans="2:9" ht="27" customHeight="1" x14ac:dyDescent="0.25">
      <c r="B729" s="1"/>
      <c r="C729" s="2"/>
      <c r="D729" s="9" t="s">
        <v>582</v>
      </c>
      <c r="E729" s="1"/>
      <c r="F729" s="1"/>
      <c r="G729" s="1"/>
      <c r="H729" s="1"/>
      <c r="I729" s="1"/>
    </row>
    <row r="730" spans="2:9" ht="15" customHeight="1" x14ac:dyDescent="0.25">
      <c r="B730" s="10">
        <v>525</v>
      </c>
      <c r="C730" s="11"/>
      <c r="D730" s="5" t="s">
        <v>583</v>
      </c>
      <c r="E730" s="12"/>
      <c r="F730" s="1"/>
      <c r="H730" s="1"/>
      <c r="I730" s="1"/>
    </row>
    <row r="731" spans="2:9" x14ac:dyDescent="0.2">
      <c r="B731"/>
      <c r="C731" s="2">
        <v>1</v>
      </c>
      <c r="D731" s="5" t="s">
        <v>20</v>
      </c>
      <c r="E731" s="13">
        <v>79355</v>
      </c>
      <c r="F731" s="13">
        <v>1899261</v>
      </c>
      <c r="G731" s="13">
        <v>1978616</v>
      </c>
      <c r="H731" s="13">
        <v>785307.85406000004</v>
      </c>
      <c r="I731" s="13">
        <v>1193308.14594</v>
      </c>
    </row>
    <row r="732" spans="2:9" x14ac:dyDescent="0.2">
      <c r="B732"/>
      <c r="C732" s="2">
        <v>21</v>
      </c>
      <c r="D732" s="5" t="s">
        <v>31</v>
      </c>
      <c r="E732" s="13">
        <v>27015</v>
      </c>
      <c r="F732" s="13">
        <v>176760</v>
      </c>
      <c r="G732" s="13">
        <v>203775</v>
      </c>
      <c r="H732" s="13">
        <v>20716.941900000002</v>
      </c>
      <c r="I732" s="13">
        <v>183058.05809999999</v>
      </c>
    </row>
    <row r="733" spans="2:9" ht="15" customHeight="1" x14ac:dyDescent="0.2">
      <c r="B733"/>
      <c r="C733" s="14" t="s">
        <v>13</v>
      </c>
      <c r="D733" s="15" t="s">
        <v>584</v>
      </c>
      <c r="E733" s="16">
        <f>SUBTOTAL(9,E731:E732)</f>
        <v>106370</v>
      </c>
      <c r="F733" s="16">
        <f>SUBTOTAL(9,F731:F732)</f>
        <v>2076021</v>
      </c>
      <c r="G733" s="16">
        <f>SUBTOTAL(9,G731:G732)</f>
        <v>2182391</v>
      </c>
      <c r="H733" s="16">
        <f>SUBTOTAL(9,H731:H732)</f>
        <v>806024.79596000002</v>
      </c>
      <c r="I733" s="16">
        <f>SUBTOTAL(9,I731:I732)</f>
        <v>1376366.20404</v>
      </c>
    </row>
    <row r="734" spans="2:9" ht="15" customHeight="1" x14ac:dyDescent="0.2">
      <c r="C734" s="17"/>
      <c r="D734" s="18" t="s">
        <v>585</v>
      </c>
      <c r="E734" s="19">
        <f>SUBTOTAL(9,E730:E733)</f>
        <v>106370</v>
      </c>
      <c r="F734" s="19">
        <f>SUBTOTAL(9,F730:F733)</f>
        <v>2076021</v>
      </c>
      <c r="G734" s="19">
        <f>SUBTOTAL(9,G730:G733)</f>
        <v>2182391</v>
      </c>
      <c r="H734" s="19">
        <f>SUBTOTAL(9,H730:H733)</f>
        <v>806024.79596000002</v>
      </c>
      <c r="I734" s="19">
        <f>SUBTOTAL(9,I730:I733)</f>
        <v>1376366.20404</v>
      </c>
    </row>
    <row r="735" spans="2:9" ht="27" customHeight="1" x14ac:dyDescent="0.25">
      <c r="B735" s="1"/>
      <c r="C735" s="2"/>
      <c r="D735" s="9" t="s">
        <v>586</v>
      </c>
      <c r="E735" s="1"/>
      <c r="F735" s="1"/>
      <c r="G735" s="1"/>
      <c r="H735" s="1"/>
      <c r="I735" s="1"/>
    </row>
    <row r="736" spans="2:9" ht="15" customHeight="1" x14ac:dyDescent="0.25">
      <c r="B736" s="10">
        <v>530</v>
      </c>
      <c r="C736" s="11"/>
      <c r="D736" s="5" t="s">
        <v>587</v>
      </c>
      <c r="E736" s="12"/>
      <c r="F736" s="1"/>
      <c r="H736" s="1"/>
      <c r="I736" s="1"/>
    </row>
    <row r="737" spans="2:9" x14ac:dyDescent="0.2">
      <c r="B737"/>
      <c r="C737" s="2">
        <v>30</v>
      </c>
      <c r="D737" s="5" t="s">
        <v>588</v>
      </c>
      <c r="E737" s="13">
        <v>31256</v>
      </c>
      <c r="F737" s="13">
        <v>203000</v>
      </c>
      <c r="G737" s="13">
        <v>234256</v>
      </c>
      <c r="H737" s="13">
        <v>78981.641820000004</v>
      </c>
      <c r="I737" s="13">
        <v>155274.35818000001</v>
      </c>
    </row>
    <row r="738" spans="2:9" x14ac:dyDescent="0.2">
      <c r="B738"/>
      <c r="C738" s="2">
        <v>33</v>
      </c>
      <c r="D738" s="5" t="s">
        <v>589</v>
      </c>
      <c r="E738" s="13">
        <v>10451</v>
      </c>
      <c r="F738" s="13">
        <v>1269500</v>
      </c>
      <c r="G738" s="13">
        <v>1279951</v>
      </c>
      <c r="H738" s="13">
        <v>500407.79402999999</v>
      </c>
      <c r="I738" s="13">
        <v>779543.20597000001</v>
      </c>
    </row>
    <row r="739" spans="2:9" x14ac:dyDescent="0.2">
      <c r="B739"/>
      <c r="C739" s="2">
        <v>34</v>
      </c>
      <c r="D739" s="5" t="s">
        <v>590</v>
      </c>
      <c r="E739" s="13">
        <v>13221</v>
      </c>
      <c r="F739" s="13">
        <v>3900</v>
      </c>
      <c r="G739" s="13">
        <v>17121</v>
      </c>
      <c r="H739" s="13">
        <v>3843.8260799999998</v>
      </c>
      <c r="I739" s="13">
        <v>13277.173919999999</v>
      </c>
    </row>
    <row r="740" spans="2:9" x14ac:dyDescent="0.2">
      <c r="B740"/>
      <c r="C740" s="2">
        <v>36</v>
      </c>
      <c r="D740" s="5" t="s">
        <v>591</v>
      </c>
      <c r="E740" s="13">
        <v>22481</v>
      </c>
      <c r="F740" s="13">
        <v>33000</v>
      </c>
      <c r="G740" s="13">
        <v>55481</v>
      </c>
      <c r="H740" s="13">
        <v>4717.9335700000001</v>
      </c>
      <c r="I740" s="13">
        <v>50763.066429999999</v>
      </c>
    </row>
    <row r="741" spans="2:9" x14ac:dyDescent="0.2">
      <c r="B741"/>
      <c r="C741" s="2">
        <v>45</v>
      </c>
      <c r="D741" s="5" t="s">
        <v>32</v>
      </c>
      <c r="E741" s="13">
        <v>210354</v>
      </c>
      <c r="F741" s="13">
        <v>218551</v>
      </c>
      <c r="G741" s="13">
        <v>428905</v>
      </c>
      <c r="H741" s="13">
        <v>131495.07315000001</v>
      </c>
      <c r="I741" s="13">
        <v>297409.92684999999</v>
      </c>
    </row>
    <row r="742" spans="2:9" ht="15" customHeight="1" x14ac:dyDescent="0.2">
      <c r="B742"/>
      <c r="C742" s="14" t="s">
        <v>13</v>
      </c>
      <c r="D742" s="15" t="s">
        <v>592</v>
      </c>
      <c r="E742" s="16">
        <f>SUBTOTAL(9,E737:E741)</f>
        <v>287763</v>
      </c>
      <c r="F742" s="16">
        <f>SUBTOTAL(9,F737:F741)</f>
        <v>1727951</v>
      </c>
      <c r="G742" s="16">
        <f>SUBTOTAL(9,G737:G741)</f>
        <v>2015714</v>
      </c>
      <c r="H742" s="16">
        <f>SUBTOTAL(9,H737:H741)</f>
        <v>719446.26864999998</v>
      </c>
      <c r="I742" s="16">
        <f>SUBTOTAL(9,I737:I741)</f>
        <v>1296267.73135</v>
      </c>
    </row>
    <row r="743" spans="2:9" ht="15" customHeight="1" x14ac:dyDescent="0.25">
      <c r="B743" s="10">
        <v>531</v>
      </c>
      <c r="C743" s="11"/>
      <c r="D743" s="5" t="s">
        <v>593</v>
      </c>
      <c r="E743" s="12"/>
      <c r="F743" s="1"/>
      <c r="H743" s="1"/>
      <c r="I743" s="1"/>
    </row>
    <row r="744" spans="2:9" x14ac:dyDescent="0.2">
      <c r="B744"/>
      <c r="C744" s="2">
        <v>1</v>
      </c>
      <c r="D744" s="5" t="s">
        <v>20</v>
      </c>
      <c r="E744" s="13">
        <v>1009</v>
      </c>
      <c r="F744" s="13">
        <v>29029</v>
      </c>
      <c r="G744" s="13">
        <v>30038</v>
      </c>
      <c r="H744" s="13">
        <v>10935.34022</v>
      </c>
      <c r="I744" s="13">
        <v>19102.659780000002</v>
      </c>
    </row>
    <row r="745" spans="2:9" x14ac:dyDescent="0.2">
      <c r="B745"/>
      <c r="C745" s="2">
        <v>45</v>
      </c>
      <c r="D745" s="5" t="s">
        <v>32</v>
      </c>
      <c r="E745" s="13">
        <v>27459</v>
      </c>
      <c r="F745" s="13">
        <v>85320</v>
      </c>
      <c r="G745" s="13">
        <v>112779</v>
      </c>
      <c r="H745" s="13">
        <v>22788.259529999999</v>
      </c>
      <c r="I745" s="13">
        <v>89990.740470000004</v>
      </c>
    </row>
    <row r="746" spans="2:9" ht="15" customHeight="1" x14ac:dyDescent="0.2">
      <c r="B746"/>
      <c r="C746" s="14" t="s">
        <v>13</v>
      </c>
      <c r="D746" s="15" t="s">
        <v>594</v>
      </c>
      <c r="E746" s="16">
        <f>SUBTOTAL(9,E744:E745)</f>
        <v>28468</v>
      </c>
      <c r="F746" s="16">
        <f>SUBTOTAL(9,F744:F745)</f>
        <v>114349</v>
      </c>
      <c r="G746" s="16">
        <f>SUBTOTAL(9,G744:G745)</f>
        <v>142817</v>
      </c>
      <c r="H746" s="16">
        <f>SUBTOTAL(9,H744:H745)</f>
        <v>33723.599750000001</v>
      </c>
      <c r="I746" s="16">
        <f>SUBTOTAL(9,I744:I745)</f>
        <v>109093.40025000001</v>
      </c>
    </row>
    <row r="747" spans="2:9" ht="15" customHeight="1" x14ac:dyDescent="0.25">
      <c r="B747" s="10">
        <v>533</v>
      </c>
      <c r="C747" s="11"/>
      <c r="D747" s="5" t="s">
        <v>595</v>
      </c>
      <c r="E747" s="12"/>
      <c r="F747" s="1"/>
      <c r="H747" s="1"/>
      <c r="I747" s="1"/>
    </row>
    <row r="748" spans="2:9" x14ac:dyDescent="0.2">
      <c r="B748"/>
      <c r="C748" s="2">
        <v>1</v>
      </c>
      <c r="D748" s="5" t="s">
        <v>20</v>
      </c>
      <c r="E748" s="13">
        <v>256</v>
      </c>
      <c r="F748" s="13">
        <v>21341</v>
      </c>
      <c r="G748" s="13">
        <v>21597</v>
      </c>
      <c r="H748" s="13">
        <v>8337.9866299999994</v>
      </c>
      <c r="I748" s="13">
        <v>13259.013370000001</v>
      </c>
    </row>
    <row r="749" spans="2:9" x14ac:dyDescent="0.2">
      <c r="B749"/>
      <c r="C749" s="2">
        <v>45</v>
      </c>
      <c r="D749" s="5" t="s">
        <v>32</v>
      </c>
      <c r="E749" s="13">
        <v>38066</v>
      </c>
      <c r="F749" s="13">
        <v>365000</v>
      </c>
      <c r="G749" s="13">
        <v>403066</v>
      </c>
      <c r="H749" s="13">
        <v>125359.90445</v>
      </c>
      <c r="I749" s="13">
        <v>277706.09555000003</v>
      </c>
    </row>
    <row r="750" spans="2:9" ht="15" customHeight="1" x14ac:dyDescent="0.2">
      <c r="B750"/>
      <c r="C750" s="14" t="s">
        <v>13</v>
      </c>
      <c r="D750" s="15" t="s">
        <v>596</v>
      </c>
      <c r="E750" s="16">
        <f>SUBTOTAL(9,E748:E749)</f>
        <v>38322</v>
      </c>
      <c r="F750" s="16">
        <f>SUBTOTAL(9,F748:F749)</f>
        <v>386341</v>
      </c>
      <c r="G750" s="16">
        <f>SUBTOTAL(9,G748:G749)</f>
        <v>424663</v>
      </c>
      <c r="H750" s="16">
        <f>SUBTOTAL(9,H748:H749)</f>
        <v>133697.89108</v>
      </c>
      <c r="I750" s="16">
        <f>SUBTOTAL(9,I748:I749)</f>
        <v>290965.10892000003</v>
      </c>
    </row>
    <row r="751" spans="2:9" ht="15" customHeight="1" x14ac:dyDescent="0.2">
      <c r="C751" s="17"/>
      <c r="D751" s="18" t="s">
        <v>597</v>
      </c>
      <c r="E751" s="19">
        <f>SUBTOTAL(9,E736:E750)</f>
        <v>354553</v>
      </c>
      <c r="F751" s="19">
        <f>SUBTOTAL(9,F736:F750)</f>
        <v>2228641</v>
      </c>
      <c r="G751" s="19">
        <f>SUBTOTAL(9,G736:G750)</f>
        <v>2583194</v>
      </c>
      <c r="H751" s="19">
        <f>SUBTOTAL(9,H736:H750)</f>
        <v>886867.75948000001</v>
      </c>
      <c r="I751" s="19">
        <f>SUBTOTAL(9,I736:I750)</f>
        <v>1696326.2405200002</v>
      </c>
    </row>
    <row r="752" spans="2:9" ht="27" customHeight="1" x14ac:dyDescent="0.25">
      <c r="B752" s="1"/>
      <c r="C752" s="2"/>
      <c r="D752" s="9" t="s">
        <v>598</v>
      </c>
      <c r="E752" s="1"/>
      <c r="F752" s="1"/>
      <c r="G752" s="1"/>
      <c r="H752" s="1"/>
      <c r="I752" s="1"/>
    </row>
    <row r="753" spans="2:9" ht="15" customHeight="1" x14ac:dyDescent="0.25">
      <c r="B753" s="10">
        <v>540</v>
      </c>
      <c r="C753" s="11"/>
      <c r="D753" s="5" t="s">
        <v>599</v>
      </c>
      <c r="E753" s="12"/>
      <c r="F753" s="1"/>
      <c r="H753" s="1"/>
      <c r="I753" s="1"/>
    </row>
    <row r="754" spans="2:9" x14ac:dyDescent="0.2">
      <c r="B754"/>
      <c r="C754" s="2">
        <v>1</v>
      </c>
      <c r="D754" s="5" t="s">
        <v>20</v>
      </c>
      <c r="E754" s="13">
        <v>2551</v>
      </c>
      <c r="F754" s="13">
        <v>160996</v>
      </c>
      <c r="G754" s="13">
        <v>163547</v>
      </c>
      <c r="H754" s="13">
        <v>49870.8416</v>
      </c>
      <c r="I754" s="13">
        <v>113676.1584</v>
      </c>
    </row>
    <row r="755" spans="2:9" x14ac:dyDescent="0.2">
      <c r="B755"/>
      <c r="C755" s="2">
        <v>21</v>
      </c>
      <c r="D755" s="5" t="s">
        <v>31</v>
      </c>
      <c r="E755" s="13">
        <v>3474</v>
      </c>
      <c r="F755" s="13">
        <v>44634</v>
      </c>
      <c r="G755" s="13">
        <v>48108</v>
      </c>
      <c r="H755" s="13">
        <v>16484.598399999999</v>
      </c>
      <c r="I755" s="13">
        <v>31623.401600000001</v>
      </c>
    </row>
    <row r="756" spans="2:9" x14ac:dyDescent="0.2">
      <c r="B756"/>
      <c r="C756" s="2">
        <v>22</v>
      </c>
      <c r="D756" s="5" t="s">
        <v>600</v>
      </c>
      <c r="E756" s="13">
        <v>0</v>
      </c>
      <c r="F756" s="13">
        <v>109300</v>
      </c>
      <c r="G756" s="13">
        <v>109300</v>
      </c>
      <c r="H756" s="13">
        <v>61484.386200000001</v>
      </c>
      <c r="I756" s="13">
        <v>47815.613799999999</v>
      </c>
    </row>
    <row r="757" spans="2:9" x14ac:dyDescent="0.2">
      <c r="B757"/>
      <c r="C757" s="2">
        <v>23</v>
      </c>
      <c r="D757" s="5" t="s">
        <v>601</v>
      </c>
      <c r="E757" s="13">
        <v>12871</v>
      </c>
      <c r="F757" s="13">
        <v>148498</v>
      </c>
      <c r="G757" s="13">
        <v>161369</v>
      </c>
      <c r="H757" s="13">
        <v>53060.710939999997</v>
      </c>
      <c r="I757" s="13">
        <v>108308.28906</v>
      </c>
    </row>
    <row r="758" spans="2:9" x14ac:dyDescent="0.2">
      <c r="B758"/>
      <c r="C758" s="2">
        <v>25</v>
      </c>
      <c r="D758" s="5" t="s">
        <v>602</v>
      </c>
      <c r="E758" s="13">
        <v>81420</v>
      </c>
      <c r="F758" s="13">
        <v>156152</v>
      </c>
      <c r="G758" s="13">
        <v>237572</v>
      </c>
      <c r="H758" s="13">
        <v>34846.959159999999</v>
      </c>
      <c r="I758" s="13">
        <v>202725.04084</v>
      </c>
    </row>
    <row r="759" spans="2:9" x14ac:dyDescent="0.2">
      <c r="B759"/>
      <c r="C759" s="2">
        <v>26</v>
      </c>
      <c r="D759" s="5" t="s">
        <v>603</v>
      </c>
      <c r="E759" s="13">
        <v>4375</v>
      </c>
      <c r="F759" s="13">
        <v>20682</v>
      </c>
      <c r="G759" s="13">
        <v>25057</v>
      </c>
      <c r="H759" s="13">
        <v>23</v>
      </c>
      <c r="I759" s="13">
        <v>25034</v>
      </c>
    </row>
    <row r="760" spans="2:9" x14ac:dyDescent="0.2">
      <c r="B760"/>
      <c r="C760" s="2">
        <v>28</v>
      </c>
      <c r="D760" s="5" t="s">
        <v>604</v>
      </c>
      <c r="E760" s="13">
        <v>14095</v>
      </c>
      <c r="F760" s="13">
        <v>187170</v>
      </c>
      <c r="G760" s="13">
        <v>201265</v>
      </c>
      <c r="H760" s="13">
        <v>89207.045840000006</v>
      </c>
      <c r="I760" s="13">
        <v>112057.95415999999</v>
      </c>
    </row>
    <row r="761" spans="2:9" x14ac:dyDescent="0.2">
      <c r="B761"/>
      <c r="C761" s="2">
        <v>29</v>
      </c>
      <c r="D761" s="5" t="s">
        <v>605</v>
      </c>
      <c r="E761" s="13">
        <v>3379</v>
      </c>
      <c r="F761" s="13">
        <v>112900</v>
      </c>
      <c r="G761" s="13">
        <v>116279</v>
      </c>
      <c r="H761" s="13">
        <v>41538.656430000003</v>
      </c>
      <c r="I761" s="13">
        <v>74740.343569999997</v>
      </c>
    </row>
    <row r="762" spans="2:9" x14ac:dyDescent="0.2">
      <c r="B762"/>
      <c r="C762" s="2">
        <v>71</v>
      </c>
      <c r="D762" s="5" t="s">
        <v>606</v>
      </c>
      <c r="E762" s="13">
        <v>0</v>
      </c>
      <c r="F762" s="13">
        <v>837</v>
      </c>
      <c r="G762" s="13">
        <v>837</v>
      </c>
      <c r="H762" s="13">
        <v>0</v>
      </c>
      <c r="I762" s="13">
        <v>837</v>
      </c>
    </row>
    <row r="763" spans="2:9" ht="15" customHeight="1" x14ac:dyDescent="0.2">
      <c r="B763"/>
      <c r="C763" s="14" t="s">
        <v>13</v>
      </c>
      <c r="D763" s="15" t="s">
        <v>607</v>
      </c>
      <c r="E763" s="16">
        <f>SUBTOTAL(9,E754:E762)</f>
        <v>122165</v>
      </c>
      <c r="F763" s="16">
        <f>SUBTOTAL(9,F754:F762)</f>
        <v>941169</v>
      </c>
      <c r="G763" s="16">
        <f>SUBTOTAL(9,G754:G762)</f>
        <v>1063334</v>
      </c>
      <c r="H763" s="16">
        <f>SUBTOTAL(9,H754:H762)</f>
        <v>346516.19857000001</v>
      </c>
      <c r="I763" s="16">
        <f>SUBTOTAL(9,I754:I762)</f>
        <v>716817.80142999999</v>
      </c>
    </row>
    <row r="764" spans="2:9" ht="15" customHeight="1" x14ac:dyDescent="0.25">
      <c r="B764" s="10">
        <v>541</v>
      </c>
      <c r="C764" s="11"/>
      <c r="D764" s="5" t="s">
        <v>608</v>
      </c>
      <c r="E764" s="12"/>
      <c r="F764" s="1"/>
      <c r="H764" s="1"/>
      <c r="I764" s="1"/>
    </row>
    <row r="765" spans="2:9" ht="25.5" x14ac:dyDescent="0.2">
      <c r="B765"/>
      <c r="C765" s="2">
        <v>22</v>
      </c>
      <c r="D765" s="5" t="s">
        <v>609</v>
      </c>
      <c r="E765" s="13">
        <v>10110</v>
      </c>
      <c r="F765" s="13">
        <v>19598</v>
      </c>
      <c r="G765" s="13">
        <v>29708</v>
      </c>
      <c r="H765" s="13">
        <v>6266.3858700000001</v>
      </c>
      <c r="I765" s="13">
        <v>23441.614130000002</v>
      </c>
    </row>
    <row r="766" spans="2:9" x14ac:dyDescent="0.2">
      <c r="B766"/>
      <c r="C766" s="2">
        <v>50</v>
      </c>
      <c r="D766" s="5" t="s">
        <v>571</v>
      </c>
      <c r="E766" s="13">
        <v>0</v>
      </c>
      <c r="F766" s="13">
        <v>167189</v>
      </c>
      <c r="G766" s="13">
        <v>167189</v>
      </c>
      <c r="H766" s="13">
        <v>83594.5</v>
      </c>
      <c r="I766" s="13">
        <v>83594.5</v>
      </c>
    </row>
    <row r="767" spans="2:9" x14ac:dyDescent="0.2">
      <c r="B767"/>
      <c r="C767" s="2">
        <v>60</v>
      </c>
      <c r="D767" s="5" t="s">
        <v>610</v>
      </c>
      <c r="E767" s="13">
        <v>0</v>
      </c>
      <c r="F767" s="13">
        <v>264082</v>
      </c>
      <c r="G767" s="13">
        <v>264082</v>
      </c>
      <c r="H767" s="13">
        <v>229684.647</v>
      </c>
      <c r="I767" s="13">
        <v>34397.353000000003</v>
      </c>
    </row>
    <row r="768" spans="2:9" x14ac:dyDescent="0.2">
      <c r="B768"/>
      <c r="C768" s="2">
        <v>70</v>
      </c>
      <c r="D768" s="5" t="s">
        <v>611</v>
      </c>
      <c r="E768" s="13">
        <v>0</v>
      </c>
      <c r="F768" s="13">
        <v>33956</v>
      </c>
      <c r="G768" s="13">
        <v>33956</v>
      </c>
      <c r="H768" s="13">
        <v>23051.533820000001</v>
      </c>
      <c r="I768" s="13">
        <v>10904.466179999999</v>
      </c>
    </row>
    <row r="769" spans="2:9" ht="15" customHeight="1" x14ac:dyDescent="0.2">
      <c r="B769"/>
      <c r="C769" s="14" t="s">
        <v>13</v>
      </c>
      <c r="D769" s="15" t="s">
        <v>612</v>
      </c>
      <c r="E769" s="16">
        <f>SUBTOTAL(9,E765:E768)</f>
        <v>10110</v>
      </c>
      <c r="F769" s="16">
        <f>SUBTOTAL(9,F765:F768)</f>
        <v>484825</v>
      </c>
      <c r="G769" s="16">
        <f>SUBTOTAL(9,G765:G768)</f>
        <v>494935</v>
      </c>
      <c r="H769" s="16">
        <f>SUBTOTAL(9,H765:H768)</f>
        <v>342597.06669000001</v>
      </c>
      <c r="I769" s="16">
        <f>SUBTOTAL(9,I765:I768)</f>
        <v>152337.93330999999</v>
      </c>
    </row>
    <row r="770" spans="2:9" ht="15" customHeight="1" x14ac:dyDescent="0.25">
      <c r="B770" s="10">
        <v>542</v>
      </c>
      <c r="C770" s="11"/>
      <c r="D770" s="5" t="s">
        <v>613</v>
      </c>
      <c r="E770" s="12"/>
      <c r="F770" s="1"/>
      <c r="H770" s="1"/>
      <c r="I770" s="1"/>
    </row>
    <row r="771" spans="2:9" x14ac:dyDescent="0.2">
      <c r="B771"/>
      <c r="C771" s="2">
        <v>1</v>
      </c>
      <c r="D771" s="5" t="s">
        <v>20</v>
      </c>
      <c r="E771" s="13">
        <v>244</v>
      </c>
      <c r="F771" s="13">
        <v>4875</v>
      </c>
      <c r="G771" s="13">
        <v>5119</v>
      </c>
      <c r="H771" s="13">
        <v>915.76728000000003</v>
      </c>
      <c r="I771" s="13">
        <v>4203.23272</v>
      </c>
    </row>
    <row r="772" spans="2:9" x14ac:dyDescent="0.2">
      <c r="B772"/>
      <c r="C772" s="2">
        <v>70</v>
      </c>
      <c r="D772" s="5" t="s">
        <v>614</v>
      </c>
      <c r="E772" s="13">
        <v>0</v>
      </c>
      <c r="F772" s="13">
        <v>78812</v>
      </c>
      <c r="G772" s="13">
        <v>78812</v>
      </c>
      <c r="H772" s="13">
        <v>0</v>
      </c>
      <c r="I772" s="13">
        <v>78812</v>
      </c>
    </row>
    <row r="773" spans="2:9" ht="15" customHeight="1" x14ac:dyDescent="0.2">
      <c r="B773"/>
      <c r="C773" s="14" t="s">
        <v>13</v>
      </c>
      <c r="D773" s="15" t="s">
        <v>615</v>
      </c>
      <c r="E773" s="16">
        <f>SUBTOTAL(9,E771:E772)</f>
        <v>244</v>
      </c>
      <c r="F773" s="16">
        <f>SUBTOTAL(9,F771:F772)</f>
        <v>83687</v>
      </c>
      <c r="G773" s="16">
        <f>SUBTOTAL(9,G771:G772)</f>
        <v>83931</v>
      </c>
      <c r="H773" s="16">
        <f>SUBTOTAL(9,H771:H772)</f>
        <v>915.76728000000003</v>
      </c>
      <c r="I773" s="16">
        <f>SUBTOTAL(9,I771:I772)</f>
        <v>83015.23272</v>
      </c>
    </row>
    <row r="774" spans="2:9" ht="15" customHeight="1" x14ac:dyDescent="0.25">
      <c r="B774" s="10">
        <v>543</v>
      </c>
      <c r="C774" s="11"/>
      <c r="D774" s="5" t="s">
        <v>616</v>
      </c>
      <c r="E774" s="12"/>
      <c r="F774" s="1"/>
      <c r="H774" s="1"/>
      <c r="I774" s="1"/>
    </row>
    <row r="775" spans="2:9" x14ac:dyDescent="0.2">
      <c r="B775"/>
      <c r="C775" s="2">
        <v>1</v>
      </c>
      <c r="D775" s="5" t="s">
        <v>617</v>
      </c>
      <c r="E775" s="13">
        <v>0</v>
      </c>
      <c r="F775" s="13">
        <v>235284</v>
      </c>
      <c r="G775" s="13">
        <v>235284</v>
      </c>
      <c r="H775" s="13">
        <v>87837.82763</v>
      </c>
      <c r="I775" s="13">
        <v>147446.17236999999</v>
      </c>
    </row>
    <row r="776" spans="2:9" x14ac:dyDescent="0.2">
      <c r="B776"/>
      <c r="C776" s="2">
        <v>45</v>
      </c>
      <c r="D776" s="5" t="s">
        <v>32</v>
      </c>
      <c r="E776" s="13">
        <v>5840</v>
      </c>
      <c r="F776" s="13">
        <v>14942</v>
      </c>
      <c r="G776" s="13">
        <v>20782</v>
      </c>
      <c r="H776" s="13">
        <v>5718.7917500000003</v>
      </c>
      <c r="I776" s="13">
        <v>15063.20825</v>
      </c>
    </row>
    <row r="777" spans="2:9" x14ac:dyDescent="0.2">
      <c r="B777"/>
      <c r="C777" s="2">
        <v>70</v>
      </c>
      <c r="D777" s="5" t="s">
        <v>618</v>
      </c>
      <c r="E777" s="13">
        <v>183849</v>
      </c>
      <c r="F777" s="13">
        <v>150253</v>
      </c>
      <c r="G777" s="13">
        <v>334102</v>
      </c>
      <c r="H777" s="13">
        <v>18349</v>
      </c>
      <c r="I777" s="13">
        <v>315753</v>
      </c>
    </row>
    <row r="778" spans="2:9" ht="15" customHeight="1" x14ac:dyDescent="0.2">
      <c r="B778"/>
      <c r="C778" s="14" t="s">
        <v>13</v>
      </c>
      <c r="D778" s="15" t="s">
        <v>619</v>
      </c>
      <c r="E778" s="16">
        <f>SUBTOTAL(9,E775:E777)</f>
        <v>189689</v>
      </c>
      <c r="F778" s="16">
        <f>SUBTOTAL(9,F775:F777)</f>
        <v>400479</v>
      </c>
      <c r="G778" s="16">
        <f>SUBTOTAL(9,G775:G777)</f>
        <v>590168</v>
      </c>
      <c r="H778" s="16">
        <f>SUBTOTAL(9,H775:H777)</f>
        <v>111905.61938</v>
      </c>
      <c r="I778" s="16">
        <f>SUBTOTAL(9,I775:I777)</f>
        <v>478262.38061999995</v>
      </c>
    </row>
    <row r="779" spans="2:9" ht="15" customHeight="1" x14ac:dyDescent="0.2">
      <c r="C779" s="17"/>
      <c r="D779" s="18" t="s">
        <v>620</v>
      </c>
      <c r="E779" s="19">
        <f>SUBTOTAL(9,E753:E778)</f>
        <v>322208</v>
      </c>
      <c r="F779" s="19">
        <f>SUBTOTAL(9,F753:F778)</f>
        <v>1910160</v>
      </c>
      <c r="G779" s="19">
        <f>SUBTOTAL(9,G753:G778)</f>
        <v>2232368</v>
      </c>
      <c r="H779" s="19">
        <f>SUBTOTAL(9,H753:H778)</f>
        <v>801934.65191999997</v>
      </c>
      <c r="I779" s="19">
        <f>SUBTOTAL(9,I753:I778)</f>
        <v>1430433.3480799999</v>
      </c>
    </row>
    <row r="780" spans="2:9" ht="27" customHeight="1" x14ac:dyDescent="0.25">
      <c r="B780" s="1"/>
      <c r="C780" s="2"/>
      <c r="D780" s="9" t="s">
        <v>621</v>
      </c>
      <c r="E780" s="1"/>
      <c r="F780" s="1"/>
      <c r="G780" s="1"/>
      <c r="H780" s="1"/>
      <c r="I780" s="1"/>
    </row>
    <row r="781" spans="2:9" ht="15" customHeight="1" x14ac:dyDescent="0.25">
      <c r="B781" s="10">
        <v>545</v>
      </c>
      <c r="C781" s="11"/>
      <c r="D781" s="5" t="s">
        <v>622</v>
      </c>
      <c r="E781" s="12"/>
      <c r="F781" s="1"/>
      <c r="H781" s="1"/>
      <c r="I781" s="1"/>
    </row>
    <row r="782" spans="2:9" x14ac:dyDescent="0.2">
      <c r="B782"/>
      <c r="C782" s="2">
        <v>1</v>
      </c>
      <c r="D782" s="5" t="s">
        <v>20</v>
      </c>
      <c r="E782" s="13">
        <v>2293</v>
      </c>
      <c r="F782" s="13">
        <v>66660</v>
      </c>
      <c r="G782" s="13">
        <v>68953</v>
      </c>
      <c r="H782" s="13">
        <v>28628.679220000002</v>
      </c>
      <c r="I782" s="13">
        <v>40324.320780000002</v>
      </c>
    </row>
    <row r="783" spans="2:9" ht="15" customHeight="1" x14ac:dyDescent="0.2">
      <c r="B783"/>
      <c r="C783" s="14" t="s">
        <v>13</v>
      </c>
      <c r="D783" s="15" t="s">
        <v>623</v>
      </c>
      <c r="E783" s="16">
        <f>SUBTOTAL(9,E782:E782)</f>
        <v>2293</v>
      </c>
      <c r="F783" s="16">
        <f>SUBTOTAL(9,F782:F782)</f>
        <v>66660</v>
      </c>
      <c r="G783" s="16">
        <f>SUBTOTAL(9,G782:G782)</f>
        <v>68953</v>
      </c>
      <c r="H783" s="16">
        <f>SUBTOTAL(9,H782:H782)</f>
        <v>28628.679220000002</v>
      </c>
      <c r="I783" s="16">
        <f>SUBTOTAL(9,I782:I782)</f>
        <v>40324.320780000002</v>
      </c>
    </row>
    <row r="784" spans="2:9" ht="15" customHeight="1" x14ac:dyDescent="0.25">
      <c r="B784" s="10">
        <v>546</v>
      </c>
      <c r="C784" s="11"/>
      <c r="D784" s="5" t="s">
        <v>624</v>
      </c>
      <c r="E784" s="12"/>
      <c r="F784" s="1"/>
      <c r="H784" s="1"/>
      <c r="I784" s="1"/>
    </row>
    <row r="785" spans="2:9" x14ac:dyDescent="0.2">
      <c r="B785"/>
      <c r="C785" s="2">
        <v>1</v>
      </c>
      <c r="D785" s="5" t="s">
        <v>20</v>
      </c>
      <c r="E785" s="13">
        <v>128</v>
      </c>
      <c r="F785" s="13">
        <v>2571</v>
      </c>
      <c r="G785" s="13">
        <v>2699</v>
      </c>
      <c r="H785" s="13">
        <v>685.79326000000003</v>
      </c>
      <c r="I785" s="13">
        <v>2013.2067400000001</v>
      </c>
    </row>
    <row r="786" spans="2:9" ht="15" customHeight="1" x14ac:dyDescent="0.2">
      <c r="B786"/>
      <c r="C786" s="14" t="s">
        <v>13</v>
      </c>
      <c r="D786" s="15" t="s">
        <v>625</v>
      </c>
      <c r="E786" s="16">
        <f>SUBTOTAL(9,E785:E785)</f>
        <v>128</v>
      </c>
      <c r="F786" s="16">
        <f>SUBTOTAL(9,F785:F785)</f>
        <v>2571</v>
      </c>
      <c r="G786" s="16">
        <f>SUBTOTAL(9,G785:G785)</f>
        <v>2699</v>
      </c>
      <c r="H786" s="16">
        <f>SUBTOTAL(9,H785:H785)</f>
        <v>685.79326000000003</v>
      </c>
      <c r="I786" s="16">
        <f>SUBTOTAL(9,I785:I785)</f>
        <v>2013.2067400000001</v>
      </c>
    </row>
    <row r="787" spans="2:9" ht="15" customHeight="1" x14ac:dyDescent="0.2">
      <c r="C787" s="17"/>
      <c r="D787" s="18" t="s">
        <v>626</v>
      </c>
      <c r="E787" s="19">
        <f>SUBTOTAL(9,E781:E786)</f>
        <v>2421</v>
      </c>
      <c r="F787" s="19">
        <f>SUBTOTAL(9,F781:F786)</f>
        <v>69231</v>
      </c>
      <c r="G787" s="19">
        <f>SUBTOTAL(9,G781:G786)</f>
        <v>71652</v>
      </c>
      <c r="H787" s="19">
        <f>SUBTOTAL(9,H781:H786)</f>
        <v>29314.47248</v>
      </c>
      <c r="I787" s="19">
        <f>SUBTOTAL(9,I781:I786)</f>
        <v>42337.527520000003</v>
      </c>
    </row>
    <row r="788" spans="2:9" ht="27" customHeight="1" x14ac:dyDescent="0.25">
      <c r="B788" s="1"/>
      <c r="C788" s="2"/>
      <c r="D788" s="9" t="s">
        <v>627</v>
      </c>
      <c r="E788" s="1"/>
      <c r="F788" s="1"/>
      <c r="G788" s="1"/>
      <c r="H788" s="1"/>
      <c r="I788" s="1"/>
    </row>
    <row r="789" spans="2:9" ht="15" customHeight="1" x14ac:dyDescent="0.25">
      <c r="B789" s="10">
        <v>553</v>
      </c>
      <c r="C789" s="11"/>
      <c r="D789" s="5" t="s">
        <v>628</v>
      </c>
      <c r="E789" s="12"/>
      <c r="F789" s="1"/>
      <c r="H789" s="1"/>
      <c r="I789" s="1"/>
    </row>
    <row r="790" spans="2:9" x14ac:dyDescent="0.2">
      <c r="B790"/>
      <c r="C790" s="2">
        <v>61</v>
      </c>
      <c r="D790" s="5" t="s">
        <v>629</v>
      </c>
      <c r="E790" s="13">
        <v>0</v>
      </c>
      <c r="F790" s="13">
        <v>856770</v>
      </c>
      <c r="G790" s="13">
        <v>856770</v>
      </c>
      <c r="H790" s="13">
        <v>466385</v>
      </c>
      <c r="I790" s="13">
        <v>390385</v>
      </c>
    </row>
    <row r="791" spans="2:9" x14ac:dyDescent="0.2">
      <c r="B791"/>
      <c r="C791" s="2">
        <v>62</v>
      </c>
      <c r="D791" s="5" t="s">
        <v>630</v>
      </c>
      <c r="E791" s="13">
        <v>1399</v>
      </c>
      <c r="F791" s="13">
        <v>16920</v>
      </c>
      <c r="G791" s="13">
        <v>18319</v>
      </c>
      <c r="H791" s="13">
        <v>428.56144</v>
      </c>
      <c r="I791" s="13">
        <v>17890.438559999999</v>
      </c>
    </row>
    <row r="792" spans="2:9" x14ac:dyDescent="0.2">
      <c r="B792"/>
      <c r="C792" s="2">
        <v>63</v>
      </c>
      <c r="D792" s="5" t="s">
        <v>631</v>
      </c>
      <c r="E792" s="13">
        <v>0</v>
      </c>
      <c r="F792" s="13">
        <v>105548</v>
      </c>
      <c r="G792" s="13">
        <v>105548</v>
      </c>
      <c r="H792" s="13">
        <v>53047.5</v>
      </c>
      <c r="I792" s="13">
        <v>52500.5</v>
      </c>
    </row>
    <row r="793" spans="2:9" x14ac:dyDescent="0.2">
      <c r="B793"/>
      <c r="C793" s="2">
        <v>65</v>
      </c>
      <c r="D793" s="5" t="s">
        <v>632</v>
      </c>
      <c r="E793" s="13">
        <v>0</v>
      </c>
      <c r="F793" s="13">
        <v>99046</v>
      </c>
      <c r="G793" s="13">
        <v>99046</v>
      </c>
      <c r="H793" s="13">
        <v>49500</v>
      </c>
      <c r="I793" s="13">
        <v>49546</v>
      </c>
    </row>
    <row r="794" spans="2:9" x14ac:dyDescent="0.2">
      <c r="B794"/>
      <c r="C794" s="2">
        <v>68</v>
      </c>
      <c r="D794" s="5" t="s">
        <v>633</v>
      </c>
      <c r="E794" s="13">
        <v>0</v>
      </c>
      <c r="F794" s="13">
        <v>2750000</v>
      </c>
      <c r="G794" s="13">
        <v>2750000</v>
      </c>
      <c r="H794" s="13">
        <v>1750000</v>
      </c>
      <c r="I794" s="13">
        <v>1000000</v>
      </c>
    </row>
    <row r="795" spans="2:9" x14ac:dyDescent="0.2">
      <c r="B795"/>
      <c r="C795" s="2">
        <v>74</v>
      </c>
      <c r="D795" s="5" t="s">
        <v>634</v>
      </c>
      <c r="E795" s="13">
        <v>0</v>
      </c>
      <c r="F795" s="13">
        <v>224165</v>
      </c>
      <c r="G795" s="13">
        <v>224165</v>
      </c>
      <c r="H795" s="13">
        <v>109575</v>
      </c>
      <c r="I795" s="13">
        <v>114590</v>
      </c>
    </row>
    <row r="796" spans="2:9" x14ac:dyDescent="0.2">
      <c r="B796"/>
      <c r="C796" s="2">
        <v>76</v>
      </c>
      <c r="D796" s="5" t="s">
        <v>635</v>
      </c>
      <c r="E796" s="13">
        <v>12838</v>
      </c>
      <c r="F796" s="13">
        <v>31858</v>
      </c>
      <c r="G796" s="13">
        <v>44696</v>
      </c>
      <c r="H796" s="13">
        <v>0</v>
      </c>
      <c r="I796" s="13">
        <v>44696</v>
      </c>
    </row>
    <row r="797" spans="2:9" ht="15" customHeight="1" x14ac:dyDescent="0.2">
      <c r="B797"/>
      <c r="C797" s="14" t="s">
        <v>13</v>
      </c>
      <c r="D797" s="15" t="s">
        <v>636</v>
      </c>
      <c r="E797" s="16">
        <f>SUBTOTAL(9,E790:E796)</f>
        <v>14237</v>
      </c>
      <c r="F797" s="16">
        <f>SUBTOTAL(9,F790:F796)</f>
        <v>4084307</v>
      </c>
      <c r="G797" s="16">
        <f>SUBTOTAL(9,G790:G796)</f>
        <v>4098544</v>
      </c>
      <c r="H797" s="16">
        <f>SUBTOTAL(9,H790:H796)</f>
        <v>2428936.0614400003</v>
      </c>
      <c r="I797" s="16">
        <f>SUBTOTAL(9,I790:I796)</f>
        <v>1669607.9385599999</v>
      </c>
    </row>
    <row r="798" spans="2:9" ht="15" customHeight="1" x14ac:dyDescent="0.25">
      <c r="B798" s="10">
        <v>554</v>
      </c>
      <c r="C798" s="11"/>
      <c r="D798" s="5" t="s">
        <v>637</v>
      </c>
      <c r="E798" s="12"/>
      <c r="F798" s="1"/>
      <c r="H798" s="1"/>
      <c r="I798" s="1"/>
    </row>
    <row r="799" spans="2:9" x14ac:dyDescent="0.2">
      <c r="B799"/>
      <c r="C799" s="2">
        <v>1</v>
      </c>
      <c r="D799" s="5" t="s">
        <v>20</v>
      </c>
      <c r="E799" s="13">
        <v>47</v>
      </c>
      <c r="F799" s="13">
        <v>32949</v>
      </c>
      <c r="G799" s="13">
        <v>32996</v>
      </c>
      <c r="H799" s="13">
        <v>13955.96204</v>
      </c>
      <c r="I799" s="13">
        <v>19040.037960000001</v>
      </c>
    </row>
    <row r="800" spans="2:9" x14ac:dyDescent="0.2">
      <c r="B800"/>
      <c r="C800" s="2">
        <v>73</v>
      </c>
      <c r="D800" s="5" t="s">
        <v>638</v>
      </c>
      <c r="E800" s="13">
        <v>74074</v>
      </c>
      <c r="F800" s="13">
        <v>61310</v>
      </c>
      <c r="G800" s="13">
        <v>135384</v>
      </c>
      <c r="H800" s="13">
        <v>21624.301350000002</v>
      </c>
      <c r="I800" s="13">
        <v>113759.69865000001</v>
      </c>
    </row>
    <row r="801" spans="2:9" ht="15" customHeight="1" x14ac:dyDescent="0.2">
      <c r="B801"/>
      <c r="C801" s="14" t="s">
        <v>13</v>
      </c>
      <c r="D801" s="15" t="s">
        <v>639</v>
      </c>
      <c r="E801" s="16">
        <f>SUBTOTAL(9,E799:E800)</f>
        <v>74121</v>
      </c>
      <c r="F801" s="16">
        <f>SUBTOTAL(9,F799:F800)</f>
        <v>94259</v>
      </c>
      <c r="G801" s="16">
        <f>SUBTOTAL(9,G799:G800)</f>
        <v>168380</v>
      </c>
      <c r="H801" s="16">
        <f>SUBTOTAL(9,H799:H800)</f>
        <v>35580.26339</v>
      </c>
      <c r="I801" s="16">
        <f>SUBTOTAL(9,I799:I800)</f>
        <v>132799.73661000002</v>
      </c>
    </row>
    <row r="802" spans="2:9" ht="15" customHeight="1" x14ac:dyDescent="0.2">
      <c r="C802" s="17"/>
      <c r="D802" s="18" t="s">
        <v>640</v>
      </c>
      <c r="E802" s="19">
        <f>SUBTOTAL(9,E789:E801)</f>
        <v>88358</v>
      </c>
      <c r="F802" s="19">
        <f>SUBTOTAL(9,F789:F801)</f>
        <v>4178566</v>
      </c>
      <c r="G802" s="19">
        <f>SUBTOTAL(9,G789:G801)</f>
        <v>4266924</v>
      </c>
      <c r="H802" s="19">
        <f>SUBTOTAL(9,H789:H801)</f>
        <v>2464516.3248300003</v>
      </c>
      <c r="I802" s="19">
        <f>SUBTOTAL(9,I789:I801)</f>
        <v>1802407.6751699999</v>
      </c>
    </row>
    <row r="803" spans="2:9" ht="27" customHeight="1" x14ac:dyDescent="0.25">
      <c r="B803" s="1"/>
      <c r="C803" s="2"/>
      <c r="D803" s="9" t="s">
        <v>641</v>
      </c>
      <c r="E803" s="1"/>
      <c r="F803" s="1"/>
      <c r="G803" s="1"/>
      <c r="H803" s="1"/>
      <c r="I803" s="1"/>
    </row>
    <row r="804" spans="2:9" ht="15" customHeight="1" x14ac:dyDescent="0.25">
      <c r="B804" s="10">
        <v>560</v>
      </c>
      <c r="C804" s="11"/>
      <c r="D804" s="5" t="s">
        <v>642</v>
      </c>
      <c r="E804" s="12"/>
      <c r="F804" s="1"/>
      <c r="H804" s="1"/>
      <c r="I804" s="1"/>
    </row>
    <row r="805" spans="2:9" x14ac:dyDescent="0.2">
      <c r="B805"/>
      <c r="C805" s="2">
        <v>50</v>
      </c>
      <c r="D805" s="5" t="s">
        <v>643</v>
      </c>
      <c r="E805" s="13">
        <v>0</v>
      </c>
      <c r="F805" s="13">
        <v>543013</v>
      </c>
      <c r="G805" s="13">
        <v>543013</v>
      </c>
      <c r="H805" s="13">
        <v>273506.5</v>
      </c>
      <c r="I805" s="13">
        <v>269506.5</v>
      </c>
    </row>
    <row r="806" spans="2:9" x14ac:dyDescent="0.2">
      <c r="B806"/>
      <c r="C806" s="2">
        <v>51</v>
      </c>
      <c r="D806" s="5" t="s">
        <v>644</v>
      </c>
      <c r="E806" s="13">
        <v>0</v>
      </c>
      <c r="F806" s="13">
        <v>7621</v>
      </c>
      <c r="G806" s="13">
        <v>7621</v>
      </c>
      <c r="H806" s="13">
        <v>3814</v>
      </c>
      <c r="I806" s="13">
        <v>3807</v>
      </c>
    </row>
    <row r="807" spans="2:9" x14ac:dyDescent="0.2">
      <c r="B807"/>
      <c r="C807" s="2">
        <v>55</v>
      </c>
      <c r="D807" s="5" t="s">
        <v>645</v>
      </c>
      <c r="E807" s="13">
        <v>0</v>
      </c>
      <c r="F807" s="13">
        <v>5502</v>
      </c>
      <c r="G807" s="13">
        <v>5502</v>
      </c>
      <c r="H807" s="13">
        <v>2753.5</v>
      </c>
      <c r="I807" s="13">
        <v>2748.5</v>
      </c>
    </row>
    <row r="808" spans="2:9" ht="15" customHeight="1" x14ac:dyDescent="0.2">
      <c r="B808"/>
      <c r="C808" s="14" t="s">
        <v>13</v>
      </c>
      <c r="D808" s="15" t="s">
        <v>646</v>
      </c>
      <c r="E808" s="16">
        <f>SUBTOTAL(9,E805:E807)</f>
        <v>0</v>
      </c>
      <c r="F808" s="16">
        <f>SUBTOTAL(9,F805:F807)</f>
        <v>556136</v>
      </c>
      <c r="G808" s="16">
        <f>SUBTOTAL(9,G805:G807)</f>
        <v>556136</v>
      </c>
      <c r="H808" s="16">
        <f>SUBTOTAL(9,H805:H807)</f>
        <v>280074</v>
      </c>
      <c r="I808" s="16">
        <f>SUBTOTAL(9,I805:I807)</f>
        <v>276062</v>
      </c>
    </row>
    <row r="809" spans="2:9" ht="15" customHeight="1" x14ac:dyDescent="0.25">
      <c r="B809" s="10">
        <v>563</v>
      </c>
      <c r="C809" s="11"/>
      <c r="D809" s="5" t="s">
        <v>647</v>
      </c>
      <c r="E809" s="12"/>
      <c r="F809" s="1"/>
      <c r="H809" s="1"/>
      <c r="I809" s="1"/>
    </row>
    <row r="810" spans="2:9" x14ac:dyDescent="0.2">
      <c r="B810"/>
      <c r="C810" s="2">
        <v>1</v>
      </c>
      <c r="D810" s="5" t="s">
        <v>20</v>
      </c>
      <c r="E810" s="13">
        <v>130</v>
      </c>
      <c r="F810" s="13">
        <v>6258</v>
      </c>
      <c r="G810" s="13">
        <v>6388</v>
      </c>
      <c r="H810" s="13">
        <v>2552.6006400000001</v>
      </c>
      <c r="I810" s="13">
        <v>3835.3993599999999</v>
      </c>
    </row>
    <row r="811" spans="2:9" x14ac:dyDescent="0.2">
      <c r="B811"/>
      <c r="C811" s="2">
        <v>21</v>
      </c>
      <c r="D811" s="5" t="s">
        <v>31</v>
      </c>
      <c r="E811" s="13">
        <v>2038</v>
      </c>
      <c r="F811" s="13">
        <v>2861</v>
      </c>
      <c r="G811" s="13">
        <v>4899</v>
      </c>
      <c r="H811" s="13">
        <v>644.6857</v>
      </c>
      <c r="I811" s="13">
        <v>4254.3143</v>
      </c>
    </row>
    <row r="812" spans="2:9" ht="15" customHeight="1" x14ac:dyDescent="0.2">
      <c r="B812"/>
      <c r="C812" s="14" t="s">
        <v>13</v>
      </c>
      <c r="D812" s="15" t="s">
        <v>648</v>
      </c>
      <c r="E812" s="16">
        <f>SUBTOTAL(9,E810:E811)</f>
        <v>2168</v>
      </c>
      <c r="F812" s="16">
        <f>SUBTOTAL(9,F810:F811)</f>
        <v>9119</v>
      </c>
      <c r="G812" s="16">
        <f>SUBTOTAL(9,G810:G811)</f>
        <v>11287</v>
      </c>
      <c r="H812" s="16">
        <f>SUBTOTAL(9,H810:H811)</f>
        <v>3197.2863400000001</v>
      </c>
      <c r="I812" s="16">
        <f>SUBTOTAL(9,I810:I811)</f>
        <v>8089.7136599999994</v>
      </c>
    </row>
    <row r="813" spans="2:9" ht="15" customHeight="1" x14ac:dyDescent="0.2">
      <c r="C813" s="17"/>
      <c r="D813" s="18" t="s">
        <v>649</v>
      </c>
      <c r="E813" s="19">
        <f>SUBTOTAL(9,E804:E812)</f>
        <v>2168</v>
      </c>
      <c r="F813" s="19">
        <f>SUBTOTAL(9,F804:F812)</f>
        <v>565255</v>
      </c>
      <c r="G813" s="19">
        <f>SUBTOTAL(9,G804:G812)</f>
        <v>567423</v>
      </c>
      <c r="H813" s="19">
        <f>SUBTOTAL(9,H804:H812)</f>
        <v>283271.28633999999</v>
      </c>
      <c r="I813" s="19">
        <f>SUBTOTAL(9,I804:I812)</f>
        <v>284151.71366000001</v>
      </c>
    </row>
    <row r="814" spans="2:9" ht="27" customHeight="1" x14ac:dyDescent="0.25">
      <c r="B814" s="1"/>
      <c r="C814" s="2"/>
      <c r="D814" s="9" t="s">
        <v>650</v>
      </c>
      <c r="E814" s="1"/>
      <c r="F814" s="1"/>
      <c r="G814" s="1"/>
      <c r="H814" s="1"/>
      <c r="I814" s="1"/>
    </row>
    <row r="815" spans="2:9" ht="15" customHeight="1" x14ac:dyDescent="0.25">
      <c r="B815" s="10">
        <v>567</v>
      </c>
      <c r="C815" s="11"/>
      <c r="D815" s="5" t="s">
        <v>651</v>
      </c>
      <c r="E815" s="12"/>
      <c r="F815" s="1"/>
      <c r="H815" s="1"/>
      <c r="I815" s="1"/>
    </row>
    <row r="816" spans="2:9" x14ac:dyDescent="0.2">
      <c r="B816"/>
      <c r="C816" s="2">
        <v>22</v>
      </c>
      <c r="D816" s="5" t="s">
        <v>652</v>
      </c>
      <c r="E816" s="13">
        <v>0</v>
      </c>
      <c r="F816" s="13">
        <v>85</v>
      </c>
      <c r="G816" s="13">
        <v>85</v>
      </c>
      <c r="H816" s="13">
        <v>15.64</v>
      </c>
      <c r="I816" s="13">
        <v>69.36</v>
      </c>
    </row>
    <row r="817" spans="2:9" x14ac:dyDescent="0.2">
      <c r="B817"/>
      <c r="C817" s="2">
        <v>60</v>
      </c>
      <c r="D817" s="5" t="s">
        <v>653</v>
      </c>
      <c r="E817" s="13">
        <v>76</v>
      </c>
      <c r="F817" s="13">
        <v>5029</v>
      </c>
      <c r="G817" s="13">
        <v>5105</v>
      </c>
      <c r="H817" s="13">
        <v>1900</v>
      </c>
      <c r="I817" s="13">
        <v>3205</v>
      </c>
    </row>
    <row r="818" spans="2:9" x14ac:dyDescent="0.2">
      <c r="B818"/>
      <c r="C818" s="2">
        <v>70</v>
      </c>
      <c r="D818" s="5" t="s">
        <v>650</v>
      </c>
      <c r="E818" s="13">
        <v>0</v>
      </c>
      <c r="F818" s="13">
        <v>7989</v>
      </c>
      <c r="G818" s="13">
        <v>7989</v>
      </c>
      <c r="H818" s="13">
        <v>5793.2</v>
      </c>
      <c r="I818" s="13">
        <v>2195.8000000000002</v>
      </c>
    </row>
    <row r="819" spans="2:9" x14ac:dyDescent="0.2">
      <c r="B819"/>
      <c r="C819" s="2">
        <v>72</v>
      </c>
      <c r="D819" s="5" t="s">
        <v>654</v>
      </c>
      <c r="E819" s="13">
        <v>0</v>
      </c>
      <c r="F819" s="13">
        <v>9980</v>
      </c>
      <c r="G819" s="13">
        <v>9980</v>
      </c>
      <c r="H819" s="13">
        <v>3160</v>
      </c>
      <c r="I819" s="13">
        <v>6820</v>
      </c>
    </row>
    <row r="820" spans="2:9" x14ac:dyDescent="0.2">
      <c r="B820"/>
      <c r="C820" s="2">
        <v>73</v>
      </c>
      <c r="D820" s="5" t="s">
        <v>655</v>
      </c>
      <c r="E820" s="13">
        <v>0</v>
      </c>
      <c r="F820" s="13">
        <v>10836</v>
      </c>
      <c r="G820" s="13">
        <v>10836</v>
      </c>
      <c r="H820" s="13">
        <v>10836</v>
      </c>
      <c r="I820" s="13">
        <v>0</v>
      </c>
    </row>
    <row r="821" spans="2:9" x14ac:dyDescent="0.2">
      <c r="B821"/>
      <c r="C821" s="2">
        <v>74</v>
      </c>
      <c r="D821" s="5" t="s">
        <v>656</v>
      </c>
      <c r="E821" s="13">
        <v>0</v>
      </c>
      <c r="F821" s="13">
        <v>14973</v>
      </c>
      <c r="G821" s="13">
        <v>14973</v>
      </c>
      <c r="H821" s="13">
        <v>7200</v>
      </c>
      <c r="I821" s="13">
        <v>7773</v>
      </c>
    </row>
    <row r="822" spans="2:9" x14ac:dyDescent="0.2">
      <c r="B822"/>
      <c r="C822" s="2">
        <v>75</v>
      </c>
      <c r="D822" s="5" t="s">
        <v>657</v>
      </c>
      <c r="E822" s="13">
        <v>17992</v>
      </c>
      <c r="F822" s="13">
        <v>5188</v>
      </c>
      <c r="G822" s="13">
        <v>23180</v>
      </c>
      <c r="H822" s="13">
        <v>500</v>
      </c>
      <c r="I822" s="13">
        <v>22680</v>
      </c>
    </row>
    <row r="823" spans="2:9" ht="15" customHeight="1" x14ac:dyDescent="0.2">
      <c r="B823"/>
      <c r="C823" s="14" t="s">
        <v>13</v>
      </c>
      <c r="D823" s="15" t="s">
        <v>658</v>
      </c>
      <c r="E823" s="16">
        <f>SUBTOTAL(9,E816:E822)</f>
        <v>18068</v>
      </c>
      <c r="F823" s="16">
        <f>SUBTOTAL(9,F816:F822)</f>
        <v>54080</v>
      </c>
      <c r="G823" s="16">
        <f>SUBTOTAL(9,G816:G822)</f>
        <v>72148</v>
      </c>
      <c r="H823" s="16">
        <f>SUBTOTAL(9,H816:H822)</f>
        <v>29404.84</v>
      </c>
      <c r="I823" s="16">
        <f>SUBTOTAL(9,I816:I822)</f>
        <v>42743.16</v>
      </c>
    </row>
    <row r="824" spans="2:9" ht="15" customHeight="1" x14ac:dyDescent="0.2">
      <c r="C824" s="17"/>
      <c r="D824" s="18" t="s">
        <v>659</v>
      </c>
      <c r="E824" s="19">
        <f>SUBTOTAL(9,E815:E823)</f>
        <v>18068</v>
      </c>
      <c r="F824" s="19">
        <f>SUBTOTAL(9,F815:F823)</f>
        <v>54080</v>
      </c>
      <c r="G824" s="19">
        <f>SUBTOTAL(9,G815:G823)</f>
        <v>72148</v>
      </c>
      <c r="H824" s="19">
        <f>SUBTOTAL(9,H815:H823)</f>
        <v>29404.84</v>
      </c>
      <c r="I824" s="19">
        <f>SUBTOTAL(9,I815:I823)</f>
        <v>42743.16</v>
      </c>
    </row>
    <row r="825" spans="2:9" ht="27" customHeight="1" x14ac:dyDescent="0.25">
      <c r="B825" s="1"/>
      <c r="C825" s="2"/>
      <c r="D825" s="9" t="s">
        <v>660</v>
      </c>
      <c r="E825" s="1"/>
      <c r="F825" s="1"/>
      <c r="G825" s="1"/>
      <c r="H825" s="1"/>
      <c r="I825" s="1"/>
    </row>
    <row r="826" spans="2:9" ht="15" customHeight="1" x14ac:dyDescent="0.25">
      <c r="B826" s="10">
        <v>571</v>
      </c>
      <c r="C826" s="11"/>
      <c r="D826" s="5" t="s">
        <v>661</v>
      </c>
      <c r="E826" s="12"/>
      <c r="F826" s="1"/>
      <c r="H826" s="1"/>
      <c r="I826" s="1"/>
    </row>
    <row r="827" spans="2:9" x14ac:dyDescent="0.2">
      <c r="B827"/>
      <c r="C827" s="2">
        <v>21</v>
      </c>
      <c r="D827" s="5" t="s">
        <v>31</v>
      </c>
      <c r="E827" s="13">
        <v>7273</v>
      </c>
      <c r="F827" s="13">
        <v>33334</v>
      </c>
      <c r="G827" s="13">
        <v>40607</v>
      </c>
      <c r="H827" s="13">
        <v>8416.0418399999999</v>
      </c>
      <c r="I827" s="13">
        <v>32190.958159999998</v>
      </c>
    </row>
    <row r="828" spans="2:9" x14ac:dyDescent="0.2">
      <c r="B828"/>
      <c r="C828" s="2">
        <v>60</v>
      </c>
      <c r="D828" s="5" t="s">
        <v>662</v>
      </c>
      <c r="E828" s="13">
        <v>0</v>
      </c>
      <c r="F828" s="13">
        <v>141847670</v>
      </c>
      <c r="G828" s="13">
        <v>141847670</v>
      </c>
      <c r="H828" s="13">
        <v>72694163.230000004</v>
      </c>
      <c r="I828" s="13">
        <v>69153506.769999996</v>
      </c>
    </row>
    <row r="829" spans="2:9" x14ac:dyDescent="0.2">
      <c r="B829"/>
      <c r="C829" s="2">
        <v>61</v>
      </c>
      <c r="D829" s="5" t="s">
        <v>663</v>
      </c>
      <c r="E829" s="13">
        <v>0</v>
      </c>
      <c r="F829" s="13">
        <v>808012</v>
      </c>
      <c r="G829" s="13">
        <v>808012</v>
      </c>
      <c r="H829" s="13">
        <v>404006</v>
      </c>
      <c r="I829" s="13">
        <v>404006</v>
      </c>
    </row>
    <row r="830" spans="2:9" x14ac:dyDescent="0.2">
      <c r="B830"/>
      <c r="C830" s="2">
        <v>62</v>
      </c>
      <c r="D830" s="5" t="s">
        <v>664</v>
      </c>
      <c r="E830" s="13">
        <v>0</v>
      </c>
      <c r="F830" s="13">
        <v>2269747</v>
      </c>
      <c r="G830" s="13">
        <v>2269747</v>
      </c>
      <c r="H830" s="13">
        <v>1134873.5</v>
      </c>
      <c r="I830" s="13">
        <v>1134873.5</v>
      </c>
    </row>
    <row r="831" spans="2:9" x14ac:dyDescent="0.2">
      <c r="B831"/>
      <c r="C831" s="2">
        <v>64</v>
      </c>
      <c r="D831" s="5" t="s">
        <v>665</v>
      </c>
      <c r="E831" s="13">
        <v>0</v>
      </c>
      <c r="F831" s="13">
        <v>4150000</v>
      </c>
      <c r="G831" s="13">
        <v>4150000</v>
      </c>
      <c r="H831" s="13">
        <v>354007.26799999998</v>
      </c>
      <c r="I831" s="13">
        <v>3795992.7319999998</v>
      </c>
    </row>
    <row r="832" spans="2:9" x14ac:dyDescent="0.2">
      <c r="B832"/>
      <c r="C832" s="2">
        <v>65</v>
      </c>
      <c r="D832" s="5" t="s">
        <v>666</v>
      </c>
      <c r="E832" s="13">
        <v>0</v>
      </c>
      <c r="F832" s="13">
        <v>202897</v>
      </c>
      <c r="G832" s="13">
        <v>202897</v>
      </c>
      <c r="H832" s="13">
        <v>101448.5</v>
      </c>
      <c r="I832" s="13">
        <v>101448.5</v>
      </c>
    </row>
    <row r="833" spans="2:9" x14ac:dyDescent="0.2">
      <c r="B833"/>
      <c r="C833" s="2">
        <v>66</v>
      </c>
      <c r="D833" s="5" t="s">
        <v>667</v>
      </c>
      <c r="E833" s="13">
        <v>0</v>
      </c>
      <c r="F833" s="13">
        <v>190848</v>
      </c>
      <c r="G833" s="13">
        <v>190848</v>
      </c>
      <c r="H833" s="13">
        <v>95424</v>
      </c>
      <c r="I833" s="13">
        <v>95424</v>
      </c>
    </row>
    <row r="834" spans="2:9" x14ac:dyDescent="0.2">
      <c r="B834"/>
      <c r="C834" s="2">
        <v>67</v>
      </c>
      <c r="D834" s="5" t="s">
        <v>668</v>
      </c>
      <c r="E834" s="13">
        <v>0</v>
      </c>
      <c r="F834" s="13">
        <v>604898</v>
      </c>
      <c r="G834" s="13">
        <v>604898</v>
      </c>
      <c r="H834" s="13">
        <v>302449</v>
      </c>
      <c r="I834" s="13">
        <v>302449</v>
      </c>
    </row>
    <row r="835" spans="2:9" ht="15" customHeight="1" x14ac:dyDescent="0.2">
      <c r="B835"/>
      <c r="C835" s="14" t="s">
        <v>13</v>
      </c>
      <c r="D835" s="15" t="s">
        <v>669</v>
      </c>
      <c r="E835" s="16">
        <f>SUBTOTAL(9,E827:E834)</f>
        <v>7273</v>
      </c>
      <c r="F835" s="16">
        <f>SUBTOTAL(9,F827:F834)</f>
        <v>150107406</v>
      </c>
      <c r="G835" s="16">
        <f>SUBTOTAL(9,G827:G834)</f>
        <v>150114679</v>
      </c>
      <c r="H835" s="16">
        <f>SUBTOTAL(9,H827:H834)</f>
        <v>75094787.539840013</v>
      </c>
      <c r="I835" s="16">
        <f>SUBTOTAL(9,I827:I834)</f>
        <v>75019891.460159987</v>
      </c>
    </row>
    <row r="836" spans="2:9" ht="15" customHeight="1" x14ac:dyDescent="0.25">
      <c r="B836" s="10">
        <v>572</v>
      </c>
      <c r="C836" s="11"/>
      <c r="D836" s="5" t="s">
        <v>670</v>
      </c>
      <c r="E836" s="12"/>
      <c r="F836" s="1"/>
      <c r="H836" s="1"/>
      <c r="I836" s="1"/>
    </row>
    <row r="837" spans="2:9" x14ac:dyDescent="0.2">
      <c r="B837"/>
      <c r="C837" s="2">
        <v>60</v>
      </c>
      <c r="D837" s="5" t="s">
        <v>662</v>
      </c>
      <c r="E837" s="13">
        <v>0</v>
      </c>
      <c r="F837" s="13">
        <v>37571160</v>
      </c>
      <c r="G837" s="13">
        <v>37571160</v>
      </c>
      <c r="H837" s="13">
        <v>18958080.000039998</v>
      </c>
      <c r="I837" s="13">
        <v>18613079.999960002</v>
      </c>
    </row>
    <row r="838" spans="2:9" x14ac:dyDescent="0.2">
      <c r="B838"/>
      <c r="C838" s="2">
        <v>62</v>
      </c>
      <c r="D838" s="5" t="s">
        <v>671</v>
      </c>
      <c r="E838" s="13">
        <v>0</v>
      </c>
      <c r="F838" s="13">
        <v>713613</v>
      </c>
      <c r="G838" s="13">
        <v>713613</v>
      </c>
      <c r="H838" s="13">
        <v>356806.5</v>
      </c>
      <c r="I838" s="13">
        <v>356806.5</v>
      </c>
    </row>
    <row r="839" spans="2:9" x14ac:dyDescent="0.2">
      <c r="B839"/>
      <c r="C839" s="2">
        <v>64</v>
      </c>
      <c r="D839" s="5" t="s">
        <v>672</v>
      </c>
      <c r="E839" s="13">
        <v>0</v>
      </c>
      <c r="F839" s="13">
        <v>4263000</v>
      </c>
      <c r="G839" s="13">
        <v>4263000</v>
      </c>
      <c r="H839" s="13">
        <v>1384900</v>
      </c>
      <c r="I839" s="13">
        <v>2878100</v>
      </c>
    </row>
    <row r="840" spans="2:9" ht="15" customHeight="1" x14ac:dyDescent="0.2">
      <c r="B840"/>
      <c r="C840" s="14" t="s">
        <v>13</v>
      </c>
      <c r="D840" s="15" t="s">
        <v>673</v>
      </c>
      <c r="E840" s="16">
        <f>SUBTOTAL(9,E837:E839)</f>
        <v>0</v>
      </c>
      <c r="F840" s="16">
        <f>SUBTOTAL(9,F837:F839)</f>
        <v>42547773</v>
      </c>
      <c r="G840" s="16">
        <f>SUBTOTAL(9,G837:G839)</f>
        <v>42547773</v>
      </c>
      <c r="H840" s="16">
        <f>SUBTOTAL(9,H837:H839)</f>
        <v>20699786.500039998</v>
      </c>
      <c r="I840" s="16">
        <f>SUBTOTAL(9,I837:I839)</f>
        <v>21847986.499960002</v>
      </c>
    </row>
    <row r="841" spans="2:9" ht="15" customHeight="1" x14ac:dyDescent="0.25">
      <c r="B841" s="10">
        <v>573</v>
      </c>
      <c r="C841" s="11"/>
      <c r="D841" s="5" t="s">
        <v>674</v>
      </c>
      <c r="E841" s="12"/>
      <c r="F841" s="1"/>
      <c r="H841" s="1"/>
      <c r="I841" s="1"/>
    </row>
    <row r="842" spans="2:9" x14ac:dyDescent="0.2">
      <c r="B842"/>
      <c r="C842" s="2">
        <v>60</v>
      </c>
      <c r="D842" s="5" t="s">
        <v>675</v>
      </c>
      <c r="E842" s="13">
        <v>0</v>
      </c>
      <c r="F842" s="13">
        <v>53200</v>
      </c>
      <c r="G842" s="13">
        <v>53200</v>
      </c>
      <c r="H842" s="13">
        <v>0</v>
      </c>
      <c r="I842" s="13">
        <v>53200</v>
      </c>
    </row>
    <row r="843" spans="2:9" ht="15" customHeight="1" x14ac:dyDescent="0.2">
      <c r="B843"/>
      <c r="C843" s="14" t="s">
        <v>13</v>
      </c>
      <c r="D843" s="15" t="s">
        <v>676</v>
      </c>
      <c r="E843" s="16">
        <f>SUBTOTAL(9,E842:E842)</f>
        <v>0</v>
      </c>
      <c r="F843" s="16">
        <f>SUBTOTAL(9,F842:F842)</f>
        <v>53200</v>
      </c>
      <c r="G843" s="16">
        <f>SUBTOTAL(9,G842:G842)</f>
        <v>53200</v>
      </c>
      <c r="H843" s="16">
        <f>SUBTOTAL(9,H842:H842)</f>
        <v>0</v>
      </c>
      <c r="I843" s="16">
        <f>SUBTOTAL(9,I842:I842)</f>
        <v>53200</v>
      </c>
    </row>
    <row r="844" spans="2:9" ht="15" customHeight="1" x14ac:dyDescent="0.25">
      <c r="B844" s="10">
        <v>575</v>
      </c>
      <c r="C844" s="11"/>
      <c r="D844" s="5" t="s">
        <v>677</v>
      </c>
      <c r="E844" s="12"/>
      <c r="F844" s="1"/>
      <c r="H844" s="1"/>
      <c r="I844" s="1"/>
    </row>
    <row r="845" spans="2:9" x14ac:dyDescent="0.2">
      <c r="B845"/>
      <c r="C845" s="2">
        <v>60</v>
      </c>
      <c r="D845" s="5" t="s">
        <v>678</v>
      </c>
      <c r="E845" s="13">
        <v>0</v>
      </c>
      <c r="F845" s="13">
        <v>11023904</v>
      </c>
      <c r="G845" s="13">
        <v>11023904</v>
      </c>
      <c r="H845" s="13">
        <v>0</v>
      </c>
      <c r="I845" s="13">
        <v>11023904</v>
      </c>
    </row>
    <row r="846" spans="2:9" ht="15" customHeight="1" x14ac:dyDescent="0.2">
      <c r="B846"/>
      <c r="C846" s="14" t="s">
        <v>13</v>
      </c>
      <c r="D846" s="15" t="s">
        <v>679</v>
      </c>
      <c r="E846" s="16">
        <f>SUBTOTAL(9,E845:E845)</f>
        <v>0</v>
      </c>
      <c r="F846" s="16">
        <f>SUBTOTAL(9,F845:F845)</f>
        <v>11023904</v>
      </c>
      <c r="G846" s="16">
        <f>SUBTOTAL(9,G845:G845)</f>
        <v>11023904</v>
      </c>
      <c r="H846" s="16">
        <f>SUBTOTAL(9,H845:H845)</f>
        <v>0</v>
      </c>
      <c r="I846" s="16">
        <f>SUBTOTAL(9,I845:I845)</f>
        <v>11023904</v>
      </c>
    </row>
    <row r="847" spans="2:9" ht="15" customHeight="1" x14ac:dyDescent="0.25">
      <c r="B847" s="10">
        <v>577</v>
      </c>
      <c r="C847" s="11"/>
      <c r="D847" s="5" t="s">
        <v>680</v>
      </c>
      <c r="E847" s="12"/>
      <c r="F847" s="1"/>
      <c r="H847" s="1"/>
      <c r="I847" s="1"/>
    </row>
    <row r="848" spans="2:9" x14ac:dyDescent="0.2">
      <c r="B848"/>
      <c r="C848" s="2">
        <v>1</v>
      </c>
      <c r="D848" s="5" t="s">
        <v>20</v>
      </c>
      <c r="E848" s="13">
        <v>430</v>
      </c>
      <c r="F848" s="13">
        <v>8737</v>
      </c>
      <c r="G848" s="13">
        <v>9167</v>
      </c>
      <c r="H848" s="13">
        <v>2167.53523</v>
      </c>
      <c r="I848" s="13">
        <v>6999.4647699999996</v>
      </c>
    </row>
    <row r="849" spans="2:9" x14ac:dyDescent="0.2">
      <c r="B849"/>
      <c r="C849" s="2">
        <v>70</v>
      </c>
      <c r="D849" s="5" t="s">
        <v>681</v>
      </c>
      <c r="E849" s="13">
        <v>0</v>
      </c>
      <c r="F849" s="13">
        <v>311821</v>
      </c>
      <c r="G849" s="13">
        <v>311821</v>
      </c>
      <c r="H849" s="13">
        <v>155826.05441000001</v>
      </c>
      <c r="I849" s="13">
        <v>155994.94558999999</v>
      </c>
    </row>
    <row r="850" spans="2:9" x14ac:dyDescent="0.2">
      <c r="B850"/>
      <c r="C850" s="2">
        <v>71</v>
      </c>
      <c r="D850" s="5" t="s">
        <v>682</v>
      </c>
      <c r="E850" s="13">
        <v>0</v>
      </c>
      <c r="F850" s="13">
        <v>34667</v>
      </c>
      <c r="G850" s="13">
        <v>34667</v>
      </c>
      <c r="H850" s="13">
        <v>33003.220110000002</v>
      </c>
      <c r="I850" s="13">
        <v>1663.77989</v>
      </c>
    </row>
    <row r="851" spans="2:9" x14ac:dyDescent="0.2">
      <c r="B851"/>
      <c r="C851" s="2">
        <v>73</v>
      </c>
      <c r="D851" s="5" t="s">
        <v>683</v>
      </c>
      <c r="E851" s="13">
        <v>0</v>
      </c>
      <c r="F851" s="13">
        <v>75751</v>
      </c>
      <c r="G851" s="13">
        <v>75751</v>
      </c>
      <c r="H851" s="13">
        <v>74521.552339999995</v>
      </c>
      <c r="I851" s="13">
        <v>1229.44766</v>
      </c>
    </row>
    <row r="852" spans="2:9" x14ac:dyDescent="0.2">
      <c r="B852"/>
      <c r="C852" s="2">
        <v>75</v>
      </c>
      <c r="D852" s="5" t="s">
        <v>684</v>
      </c>
      <c r="E852" s="13">
        <v>0</v>
      </c>
      <c r="F852" s="13">
        <v>22501</v>
      </c>
      <c r="G852" s="13">
        <v>22501</v>
      </c>
      <c r="H852" s="13">
        <v>20891.268240000001</v>
      </c>
      <c r="I852" s="13">
        <v>1609.7317599999999</v>
      </c>
    </row>
    <row r="853" spans="2:9" x14ac:dyDescent="0.2">
      <c r="B853"/>
      <c r="C853" s="2">
        <v>76</v>
      </c>
      <c r="D853" s="5" t="s">
        <v>685</v>
      </c>
      <c r="E853" s="13">
        <v>0</v>
      </c>
      <c r="F853" s="13">
        <v>8478</v>
      </c>
      <c r="G853" s="13">
        <v>8478</v>
      </c>
      <c r="H853" s="13">
        <v>4181.9682599999996</v>
      </c>
      <c r="I853" s="13">
        <v>4296.0317400000004</v>
      </c>
    </row>
    <row r="854" spans="2:9" ht="15" customHeight="1" x14ac:dyDescent="0.2">
      <c r="B854"/>
      <c r="C854" s="14" t="s">
        <v>13</v>
      </c>
      <c r="D854" s="15" t="s">
        <v>686</v>
      </c>
      <c r="E854" s="16">
        <f>SUBTOTAL(9,E848:E853)</f>
        <v>430</v>
      </c>
      <c r="F854" s="16">
        <f>SUBTOTAL(9,F848:F853)</f>
        <v>461955</v>
      </c>
      <c r="G854" s="16">
        <f>SUBTOTAL(9,G848:G853)</f>
        <v>462385</v>
      </c>
      <c r="H854" s="16">
        <f>SUBTOTAL(9,H848:H853)</f>
        <v>290591.59859000001</v>
      </c>
      <c r="I854" s="16">
        <f>SUBTOTAL(9,I848:I853)</f>
        <v>171793.40140999999</v>
      </c>
    </row>
    <row r="855" spans="2:9" ht="15" customHeight="1" x14ac:dyDescent="0.25">
      <c r="B855" s="10">
        <v>578</v>
      </c>
      <c r="C855" s="11"/>
      <c r="D855" s="5" t="s">
        <v>687</v>
      </c>
      <c r="E855" s="12"/>
      <c r="F855" s="1"/>
      <c r="H855" s="1"/>
      <c r="I855" s="1"/>
    </row>
    <row r="856" spans="2:9" x14ac:dyDescent="0.2">
      <c r="B856"/>
      <c r="C856" s="2">
        <v>1</v>
      </c>
      <c r="D856" s="5" t="s">
        <v>20</v>
      </c>
      <c r="E856" s="13">
        <v>2622</v>
      </c>
      <c r="F856" s="13">
        <v>111265</v>
      </c>
      <c r="G856" s="13">
        <v>113887</v>
      </c>
      <c r="H856" s="13">
        <v>24540.465639999999</v>
      </c>
      <c r="I856" s="13">
        <v>89346.534360000005</v>
      </c>
    </row>
    <row r="857" spans="2:9" x14ac:dyDescent="0.2">
      <c r="B857"/>
      <c r="C857" s="2">
        <v>70</v>
      </c>
      <c r="D857" s="5" t="s">
        <v>688</v>
      </c>
      <c r="E857" s="13">
        <v>0</v>
      </c>
      <c r="F857" s="13">
        <v>5537</v>
      </c>
      <c r="G857" s="13">
        <v>5537</v>
      </c>
      <c r="H857" s="13">
        <v>2830</v>
      </c>
      <c r="I857" s="13">
        <v>2707</v>
      </c>
    </row>
    <row r="858" spans="2:9" ht="15" customHeight="1" x14ac:dyDescent="0.2">
      <c r="B858"/>
      <c r="C858" s="14" t="s">
        <v>13</v>
      </c>
      <c r="D858" s="15" t="s">
        <v>689</v>
      </c>
      <c r="E858" s="16">
        <f>SUBTOTAL(9,E856:E857)</f>
        <v>2622</v>
      </c>
      <c r="F858" s="16">
        <f>SUBTOTAL(9,F856:F857)</f>
        <v>116802</v>
      </c>
      <c r="G858" s="16">
        <f>SUBTOTAL(9,G856:G857)</f>
        <v>119424</v>
      </c>
      <c r="H858" s="16">
        <f>SUBTOTAL(9,H856:H857)</f>
        <v>27370.465639999999</v>
      </c>
      <c r="I858" s="16">
        <f>SUBTOTAL(9,I856:I857)</f>
        <v>92053.534360000005</v>
      </c>
    </row>
    <row r="859" spans="2:9" ht="15" customHeight="1" x14ac:dyDescent="0.25">
      <c r="B859" s="10">
        <v>579</v>
      </c>
      <c r="C859" s="11"/>
      <c r="D859" s="5" t="s">
        <v>690</v>
      </c>
      <c r="E859" s="12"/>
      <c r="F859" s="1"/>
      <c r="H859" s="1"/>
      <c r="I859" s="1"/>
    </row>
    <row r="860" spans="2:9" x14ac:dyDescent="0.2">
      <c r="B860"/>
      <c r="C860" s="2">
        <v>1</v>
      </c>
      <c r="D860" s="5" t="s">
        <v>20</v>
      </c>
      <c r="E860" s="13">
        <v>308</v>
      </c>
      <c r="F860" s="13">
        <v>11789</v>
      </c>
      <c r="G860" s="13">
        <v>12097</v>
      </c>
      <c r="H860" s="13">
        <v>1658.27089</v>
      </c>
      <c r="I860" s="13">
        <v>10438.72911</v>
      </c>
    </row>
    <row r="861" spans="2:9" ht="15" customHeight="1" x14ac:dyDescent="0.2">
      <c r="B861"/>
      <c r="C861" s="14" t="s">
        <v>13</v>
      </c>
      <c r="D861" s="15" t="s">
        <v>691</v>
      </c>
      <c r="E861" s="16">
        <f>SUBTOTAL(9,E860:E860)</f>
        <v>308</v>
      </c>
      <c r="F861" s="16">
        <f>SUBTOTAL(9,F860:F860)</f>
        <v>11789</v>
      </c>
      <c r="G861" s="16">
        <f>SUBTOTAL(9,G860:G860)</f>
        <v>12097</v>
      </c>
      <c r="H861" s="16">
        <f>SUBTOTAL(9,H860:H860)</f>
        <v>1658.27089</v>
      </c>
      <c r="I861" s="16">
        <f>SUBTOTAL(9,I860:I860)</f>
        <v>10438.72911</v>
      </c>
    </row>
    <row r="862" spans="2:9" ht="15" customHeight="1" x14ac:dyDescent="0.2">
      <c r="C862" s="17"/>
      <c r="D862" s="18" t="s">
        <v>692</v>
      </c>
      <c r="E862" s="19">
        <f>SUBTOTAL(9,E826:E861)</f>
        <v>10633</v>
      </c>
      <c r="F862" s="19">
        <f>SUBTOTAL(9,F826:F861)</f>
        <v>204322829</v>
      </c>
      <c r="G862" s="19">
        <f>SUBTOTAL(9,G826:G861)</f>
        <v>204333462</v>
      </c>
      <c r="H862" s="19">
        <f>SUBTOTAL(9,H826:H861)</f>
        <v>96114194.375</v>
      </c>
      <c r="I862" s="19">
        <f>SUBTOTAL(9,I826:I861)</f>
        <v>108219267.625</v>
      </c>
    </row>
    <row r="863" spans="2:9" ht="27" customHeight="1" x14ac:dyDescent="0.25">
      <c r="B863" s="1"/>
      <c r="C863" s="2"/>
      <c r="D863" s="9" t="s">
        <v>693</v>
      </c>
      <c r="E863" s="1"/>
      <c r="F863" s="1"/>
      <c r="G863" s="1"/>
      <c r="H863" s="1"/>
      <c r="I863" s="1"/>
    </row>
    <row r="864" spans="2:9" ht="15" customHeight="1" x14ac:dyDescent="0.25">
      <c r="B864" s="10">
        <v>581</v>
      </c>
      <c r="C864" s="11"/>
      <c r="D864" s="5" t="s">
        <v>694</v>
      </c>
      <c r="E864" s="12"/>
      <c r="F864" s="1"/>
      <c r="H864" s="1"/>
      <c r="I864" s="1"/>
    </row>
    <row r="865" spans="2:9" x14ac:dyDescent="0.2">
      <c r="B865"/>
      <c r="C865" s="2">
        <v>70</v>
      </c>
      <c r="D865" s="5" t="s">
        <v>695</v>
      </c>
      <c r="E865" s="13">
        <v>0</v>
      </c>
      <c r="F865" s="13">
        <v>3309608</v>
      </c>
      <c r="G865" s="13">
        <v>3309608</v>
      </c>
      <c r="H865" s="13">
        <v>1524254.4720000001</v>
      </c>
      <c r="I865" s="13">
        <v>1785353.5279999999</v>
      </c>
    </row>
    <row r="866" spans="2:9" x14ac:dyDescent="0.2">
      <c r="B866"/>
      <c r="C866" s="2">
        <v>76</v>
      </c>
      <c r="D866" s="5" t="s">
        <v>696</v>
      </c>
      <c r="E866" s="13">
        <v>113300</v>
      </c>
      <c r="F866" s="13">
        <v>221101</v>
      </c>
      <c r="G866" s="13">
        <v>334401</v>
      </c>
      <c r="H866" s="13">
        <v>133224.6</v>
      </c>
      <c r="I866" s="13">
        <v>201176.4</v>
      </c>
    </row>
    <row r="867" spans="2:9" x14ac:dyDescent="0.2">
      <c r="B867"/>
      <c r="C867" s="2">
        <v>78</v>
      </c>
      <c r="D867" s="5" t="s">
        <v>697</v>
      </c>
      <c r="E867" s="13">
        <v>9300</v>
      </c>
      <c r="F867" s="13">
        <v>11588</v>
      </c>
      <c r="G867" s="13">
        <v>20888</v>
      </c>
      <c r="H867" s="13">
        <v>4985.3969999999999</v>
      </c>
      <c r="I867" s="13">
        <v>15902.602999999999</v>
      </c>
    </row>
    <row r="868" spans="2:9" x14ac:dyDescent="0.2">
      <c r="B868"/>
      <c r="C868" s="2">
        <v>79</v>
      </c>
      <c r="D868" s="5" t="s">
        <v>698</v>
      </c>
      <c r="E868" s="13">
        <v>65900</v>
      </c>
      <c r="F868" s="13">
        <v>50480</v>
      </c>
      <c r="G868" s="13">
        <v>116380</v>
      </c>
      <c r="H868" s="13">
        <v>16622.144</v>
      </c>
      <c r="I868" s="13">
        <v>99757.856</v>
      </c>
    </row>
    <row r="869" spans="2:9" ht="15" customHeight="1" x14ac:dyDescent="0.2">
      <c r="B869"/>
      <c r="C869" s="14" t="s">
        <v>13</v>
      </c>
      <c r="D869" s="15" t="s">
        <v>699</v>
      </c>
      <c r="E869" s="16">
        <f>SUBTOTAL(9,E865:E868)</f>
        <v>188500</v>
      </c>
      <c r="F869" s="16">
        <f>SUBTOTAL(9,F865:F868)</f>
        <v>3592777</v>
      </c>
      <c r="G869" s="16">
        <f>SUBTOTAL(9,G865:G868)</f>
        <v>3781277</v>
      </c>
      <c r="H869" s="16">
        <f>SUBTOTAL(9,H865:H868)</f>
        <v>1679086.6130000004</v>
      </c>
      <c r="I869" s="16">
        <f>SUBTOTAL(9,I865:I868)</f>
        <v>2102190.3869999996</v>
      </c>
    </row>
    <row r="870" spans="2:9" ht="15" customHeight="1" x14ac:dyDescent="0.25">
      <c r="B870" s="10">
        <v>585</v>
      </c>
      <c r="C870" s="11"/>
      <c r="D870" s="5" t="s">
        <v>700</v>
      </c>
      <c r="E870" s="12"/>
      <c r="F870" s="1"/>
      <c r="H870" s="1"/>
      <c r="I870" s="1"/>
    </row>
    <row r="871" spans="2:9" x14ac:dyDescent="0.2">
      <c r="B871"/>
      <c r="C871" s="2">
        <v>1</v>
      </c>
      <c r="D871" s="5" t="s">
        <v>20</v>
      </c>
      <c r="E871" s="13">
        <v>1541</v>
      </c>
      <c r="F871" s="13">
        <v>35933</v>
      </c>
      <c r="G871" s="13">
        <v>37474</v>
      </c>
      <c r="H871" s="13">
        <v>15229.72819</v>
      </c>
      <c r="I871" s="13">
        <v>22244.271809999998</v>
      </c>
    </row>
    <row r="872" spans="2:9" ht="15" customHeight="1" x14ac:dyDescent="0.2">
      <c r="B872"/>
      <c r="C872" s="14" t="s">
        <v>13</v>
      </c>
      <c r="D872" s="15" t="s">
        <v>701</v>
      </c>
      <c r="E872" s="16">
        <f>SUBTOTAL(9,E871:E871)</f>
        <v>1541</v>
      </c>
      <c r="F872" s="16">
        <f>SUBTOTAL(9,F871:F871)</f>
        <v>35933</v>
      </c>
      <c r="G872" s="16">
        <f>SUBTOTAL(9,G871:G871)</f>
        <v>37474</v>
      </c>
      <c r="H872" s="16">
        <f>SUBTOTAL(9,H871:H871)</f>
        <v>15229.72819</v>
      </c>
      <c r="I872" s="16">
        <f>SUBTOTAL(9,I871:I871)</f>
        <v>22244.271809999998</v>
      </c>
    </row>
    <row r="873" spans="2:9" ht="15" customHeight="1" x14ac:dyDescent="0.25">
      <c r="B873" s="10">
        <v>587</v>
      </c>
      <c r="C873" s="11"/>
      <c r="D873" s="5" t="s">
        <v>702</v>
      </c>
      <c r="E873" s="12"/>
      <c r="F873" s="1"/>
      <c r="H873" s="1"/>
      <c r="I873" s="1"/>
    </row>
    <row r="874" spans="2:9" x14ac:dyDescent="0.2">
      <c r="B874"/>
      <c r="C874" s="2">
        <v>1</v>
      </c>
      <c r="D874" s="5" t="s">
        <v>20</v>
      </c>
      <c r="E874" s="13">
        <v>5268</v>
      </c>
      <c r="F874" s="13">
        <v>103618</v>
      </c>
      <c r="G874" s="13">
        <v>108886</v>
      </c>
      <c r="H874" s="13">
        <v>41865.684350000003</v>
      </c>
      <c r="I874" s="13">
        <v>67020.315650000004</v>
      </c>
    </row>
    <row r="875" spans="2:9" x14ac:dyDescent="0.2">
      <c r="B875"/>
      <c r="C875" s="2">
        <v>22</v>
      </c>
      <c r="D875" s="5" t="s">
        <v>703</v>
      </c>
      <c r="E875" s="13">
        <v>14205</v>
      </c>
      <c r="F875" s="13">
        <v>43779</v>
      </c>
      <c r="G875" s="13">
        <v>57984</v>
      </c>
      <c r="H875" s="13">
        <v>19628.80301</v>
      </c>
      <c r="I875" s="13">
        <v>38355.196989999997</v>
      </c>
    </row>
    <row r="876" spans="2:9" ht="15" customHeight="1" x14ac:dyDescent="0.2">
      <c r="B876"/>
      <c r="C876" s="14" t="s">
        <v>13</v>
      </c>
      <c r="D876" s="15" t="s">
        <v>704</v>
      </c>
      <c r="E876" s="16">
        <f>SUBTOTAL(9,E874:E875)</f>
        <v>19473</v>
      </c>
      <c r="F876" s="16">
        <f>SUBTOTAL(9,F874:F875)</f>
        <v>147397</v>
      </c>
      <c r="G876" s="16">
        <f>SUBTOTAL(9,G874:G875)</f>
        <v>166870</v>
      </c>
      <c r="H876" s="16">
        <f>SUBTOTAL(9,H874:H875)</f>
        <v>61494.487359999999</v>
      </c>
      <c r="I876" s="16">
        <f>SUBTOTAL(9,I874:I875)</f>
        <v>105375.51264</v>
      </c>
    </row>
    <row r="877" spans="2:9" ht="15" customHeight="1" x14ac:dyDescent="0.2">
      <c r="C877" s="17"/>
      <c r="D877" s="18" t="s">
        <v>705</v>
      </c>
      <c r="E877" s="19">
        <f>SUBTOTAL(9,E864:E876)</f>
        <v>209514</v>
      </c>
      <c r="F877" s="19">
        <f>SUBTOTAL(9,F864:F876)</f>
        <v>3776107</v>
      </c>
      <c r="G877" s="19">
        <f>SUBTOTAL(9,G864:G876)</f>
        <v>3985621</v>
      </c>
      <c r="H877" s="19">
        <f>SUBTOTAL(9,H864:H876)</f>
        <v>1755810.8285500002</v>
      </c>
      <c r="I877" s="19">
        <f>SUBTOTAL(9,I864:I876)</f>
        <v>2229810.1714499993</v>
      </c>
    </row>
    <row r="878" spans="2:9" ht="27" customHeight="1" x14ac:dyDescent="0.25">
      <c r="B878" s="1"/>
      <c r="C878" s="2"/>
      <c r="D878" s="9" t="s">
        <v>706</v>
      </c>
      <c r="E878" s="1"/>
      <c r="F878" s="1"/>
      <c r="G878" s="1"/>
      <c r="H878" s="1"/>
      <c r="I878" s="1"/>
    </row>
    <row r="879" spans="2:9" ht="15" customHeight="1" x14ac:dyDescent="0.25">
      <c r="B879" s="10">
        <v>590</v>
      </c>
      <c r="C879" s="11"/>
      <c r="D879" s="5" t="s">
        <v>707</v>
      </c>
      <c r="E879" s="12"/>
      <c r="F879" s="1"/>
      <c r="H879" s="1"/>
      <c r="I879" s="1"/>
    </row>
    <row r="880" spans="2:9" x14ac:dyDescent="0.2">
      <c r="B880"/>
      <c r="C880" s="2">
        <v>65</v>
      </c>
      <c r="D880" s="5" t="s">
        <v>708</v>
      </c>
      <c r="E880" s="13">
        <v>5035</v>
      </c>
      <c r="F880" s="13">
        <v>65195</v>
      </c>
      <c r="G880" s="13">
        <v>70230</v>
      </c>
      <c r="H880" s="13">
        <v>65200</v>
      </c>
      <c r="I880" s="13">
        <v>5030</v>
      </c>
    </row>
    <row r="881" spans="2:9" x14ac:dyDescent="0.2">
      <c r="B881"/>
      <c r="C881" s="2">
        <v>72</v>
      </c>
      <c r="D881" s="5" t="s">
        <v>709</v>
      </c>
      <c r="E881" s="13">
        <v>234</v>
      </c>
      <c r="F881" s="13">
        <v>20160</v>
      </c>
      <c r="G881" s="13">
        <v>20394</v>
      </c>
      <c r="H881" s="13">
        <v>3288.6610000000001</v>
      </c>
      <c r="I881" s="13">
        <v>17105.339</v>
      </c>
    </row>
    <row r="882" spans="2:9" x14ac:dyDescent="0.2">
      <c r="B882"/>
      <c r="C882" s="2">
        <v>81</v>
      </c>
      <c r="D882" s="5" t="s">
        <v>710</v>
      </c>
      <c r="E882" s="13">
        <v>1</v>
      </c>
      <c r="F882" s="13">
        <v>6910</v>
      </c>
      <c r="G882" s="13">
        <v>6911</v>
      </c>
      <c r="H882" s="13">
        <v>2000</v>
      </c>
      <c r="I882" s="13">
        <v>4911</v>
      </c>
    </row>
    <row r="883" spans="2:9" ht="15" customHeight="1" x14ac:dyDescent="0.2">
      <c r="B883"/>
      <c r="C883" s="14" t="s">
        <v>13</v>
      </c>
      <c r="D883" s="15" t="s">
        <v>711</v>
      </c>
      <c r="E883" s="16">
        <f>SUBTOTAL(9,E880:E882)</f>
        <v>5270</v>
      </c>
      <c r="F883" s="16">
        <f>SUBTOTAL(9,F880:F882)</f>
        <v>92265</v>
      </c>
      <c r="G883" s="16">
        <f>SUBTOTAL(9,G880:G882)</f>
        <v>97535</v>
      </c>
      <c r="H883" s="16">
        <f>SUBTOTAL(9,H880:H882)</f>
        <v>70488.660999999993</v>
      </c>
      <c r="I883" s="16">
        <f>SUBTOTAL(9,I880:I882)</f>
        <v>27046.339</v>
      </c>
    </row>
    <row r="884" spans="2:9" ht="15" customHeight="1" x14ac:dyDescent="0.25">
      <c r="B884" s="10">
        <v>595</v>
      </c>
      <c r="C884" s="11"/>
      <c r="D884" s="5" t="s">
        <v>712</v>
      </c>
      <c r="E884" s="12"/>
      <c r="F884" s="1"/>
      <c r="H884" s="1"/>
      <c r="I884" s="1"/>
    </row>
    <row r="885" spans="2:9" x14ac:dyDescent="0.2">
      <c r="B885"/>
      <c r="C885" s="2">
        <v>1</v>
      </c>
      <c r="D885" s="5" t="s">
        <v>713</v>
      </c>
      <c r="E885" s="13">
        <v>16667</v>
      </c>
      <c r="F885" s="13">
        <v>916328</v>
      </c>
      <c r="G885" s="13">
        <v>932995</v>
      </c>
      <c r="H885" s="13">
        <v>357849.78431000002</v>
      </c>
      <c r="I885" s="13">
        <v>575145.21568999998</v>
      </c>
    </row>
    <row r="886" spans="2:9" x14ac:dyDescent="0.2">
      <c r="B886"/>
      <c r="C886" s="2">
        <v>21</v>
      </c>
      <c r="D886" s="5" t="s">
        <v>714</v>
      </c>
      <c r="E886" s="13">
        <v>11771</v>
      </c>
      <c r="F886" s="13">
        <v>267332</v>
      </c>
      <c r="G886" s="13">
        <v>279103</v>
      </c>
      <c r="H886" s="13">
        <v>57302.456169999998</v>
      </c>
      <c r="I886" s="13">
        <v>221800.54383000001</v>
      </c>
    </row>
    <row r="887" spans="2:9" x14ac:dyDescent="0.2">
      <c r="B887"/>
      <c r="C887" s="2">
        <v>30</v>
      </c>
      <c r="D887" s="5" t="s">
        <v>715</v>
      </c>
      <c r="E887" s="13">
        <v>13236</v>
      </c>
      <c r="F887" s="13">
        <v>17161</v>
      </c>
      <c r="G887" s="13">
        <v>30397</v>
      </c>
      <c r="H887" s="13">
        <v>1563.53549</v>
      </c>
      <c r="I887" s="13">
        <v>28833.464510000002</v>
      </c>
    </row>
    <row r="888" spans="2:9" ht="15" customHeight="1" x14ac:dyDescent="0.2">
      <c r="B888"/>
      <c r="C888" s="14" t="s">
        <v>13</v>
      </c>
      <c r="D888" s="15" t="s">
        <v>716</v>
      </c>
      <c r="E888" s="16">
        <f>SUBTOTAL(9,E885:E887)</f>
        <v>41674</v>
      </c>
      <c r="F888" s="16">
        <f>SUBTOTAL(9,F885:F887)</f>
        <v>1200821</v>
      </c>
      <c r="G888" s="16">
        <f>SUBTOTAL(9,G885:G887)</f>
        <v>1242495</v>
      </c>
      <c r="H888" s="16">
        <f>SUBTOTAL(9,H885:H887)</f>
        <v>416715.77597000002</v>
      </c>
      <c r="I888" s="16">
        <f>SUBTOTAL(9,I885:I887)</f>
        <v>825779.22402999992</v>
      </c>
    </row>
    <row r="889" spans="2:9" ht="15" customHeight="1" x14ac:dyDescent="0.2">
      <c r="C889" s="17"/>
      <c r="D889" s="18" t="s">
        <v>717</v>
      </c>
      <c r="E889" s="19">
        <f>SUBTOTAL(9,E879:E888)</f>
        <v>46944</v>
      </c>
      <c r="F889" s="19">
        <f>SUBTOTAL(9,F879:F888)</f>
        <v>1293086</v>
      </c>
      <c r="G889" s="19">
        <f>SUBTOTAL(9,G879:G888)</f>
        <v>1340030</v>
      </c>
      <c r="H889" s="19">
        <f>SUBTOTAL(9,H879:H888)</f>
        <v>487204.43696999998</v>
      </c>
      <c r="I889" s="19">
        <f>SUBTOTAL(9,I879:I888)</f>
        <v>852825.56302999996</v>
      </c>
    </row>
    <row r="890" spans="2:9" ht="15" customHeight="1" x14ac:dyDescent="0.2">
      <c r="C890" s="17"/>
      <c r="D890" s="18" t="s">
        <v>718</v>
      </c>
      <c r="E890" s="19">
        <f>SUBTOTAL(9,E706:E889)</f>
        <v>1280556</v>
      </c>
      <c r="F890" s="19">
        <f>SUBTOTAL(9,F706:F889)</f>
        <v>222364608</v>
      </c>
      <c r="G890" s="19">
        <f>SUBTOTAL(9,G706:G889)</f>
        <v>223645164</v>
      </c>
      <c r="H890" s="19">
        <f>SUBTOTAL(9,H706:H889)</f>
        <v>104270944.58988999</v>
      </c>
      <c r="I890" s="19">
        <f>SUBTOTAL(9,I706:I889)</f>
        <v>119374219.41011001</v>
      </c>
    </row>
    <row r="891" spans="2:9" x14ac:dyDescent="0.2">
      <c r="C891" s="17"/>
      <c r="D891" s="20"/>
      <c r="E891" s="21"/>
      <c r="F891" s="21"/>
      <c r="G891" s="21"/>
      <c r="H891" s="21"/>
      <c r="I891" s="21"/>
    </row>
    <row r="892" spans="2:9" ht="15" customHeight="1" x14ac:dyDescent="0.2">
      <c r="B892" s="1"/>
      <c r="C892" s="2"/>
      <c r="D892" s="3" t="s">
        <v>719</v>
      </c>
      <c r="E892" s="1"/>
      <c r="F892" s="1"/>
      <c r="G892" s="1"/>
      <c r="H892" s="1"/>
      <c r="I892" s="1"/>
    </row>
    <row r="893" spans="2:9" ht="27" customHeight="1" x14ac:dyDescent="0.25">
      <c r="B893" s="1"/>
      <c r="C893" s="2"/>
      <c r="D893" s="9" t="s">
        <v>173</v>
      </c>
      <c r="E893" s="1"/>
      <c r="F893" s="1"/>
      <c r="G893" s="1"/>
      <c r="H893" s="1"/>
      <c r="I893" s="1"/>
    </row>
    <row r="894" spans="2:9" ht="15" customHeight="1" x14ac:dyDescent="0.25">
      <c r="B894" s="10">
        <v>600</v>
      </c>
      <c r="C894" s="11"/>
      <c r="D894" s="5" t="s">
        <v>720</v>
      </c>
      <c r="E894" s="12"/>
      <c r="F894" s="1"/>
      <c r="H894" s="1"/>
      <c r="I894" s="1"/>
    </row>
    <row r="895" spans="2:9" x14ac:dyDescent="0.2">
      <c r="B895"/>
      <c r="C895" s="2">
        <v>1</v>
      </c>
      <c r="D895" s="5" t="s">
        <v>20</v>
      </c>
      <c r="E895" s="13">
        <v>9833</v>
      </c>
      <c r="F895" s="13">
        <v>222885</v>
      </c>
      <c r="G895" s="13">
        <v>232718</v>
      </c>
      <c r="H895" s="13">
        <v>98248.677349999998</v>
      </c>
      <c r="I895" s="13">
        <v>134469.32264999999</v>
      </c>
    </row>
    <row r="896" spans="2:9" ht="15" customHeight="1" x14ac:dyDescent="0.2">
      <c r="B896"/>
      <c r="C896" s="14" t="s">
        <v>13</v>
      </c>
      <c r="D896" s="15" t="s">
        <v>721</v>
      </c>
      <c r="E896" s="16">
        <f>SUBTOTAL(9,E895:E895)</f>
        <v>9833</v>
      </c>
      <c r="F896" s="16">
        <f>SUBTOTAL(9,F895:F895)</f>
        <v>222885</v>
      </c>
      <c r="G896" s="16">
        <f>SUBTOTAL(9,G895:G895)</f>
        <v>232718</v>
      </c>
      <c r="H896" s="16">
        <f>SUBTOTAL(9,H895:H895)</f>
        <v>98248.677349999998</v>
      </c>
      <c r="I896" s="16">
        <f>SUBTOTAL(9,I895:I895)</f>
        <v>134469.32264999999</v>
      </c>
    </row>
    <row r="897" spans="2:9" ht="15" customHeight="1" x14ac:dyDescent="0.25">
      <c r="B897" s="10">
        <v>601</v>
      </c>
      <c r="C897" s="11"/>
      <c r="D897" s="5" t="s">
        <v>722</v>
      </c>
      <c r="E897" s="12"/>
      <c r="F897" s="1"/>
      <c r="H897" s="1"/>
      <c r="I897" s="1"/>
    </row>
    <row r="898" spans="2:9" x14ac:dyDescent="0.2">
      <c r="B898"/>
      <c r="C898" s="2">
        <v>21</v>
      </c>
      <c r="D898" s="5" t="s">
        <v>26</v>
      </c>
      <c r="E898" s="13">
        <v>2979</v>
      </c>
      <c r="F898" s="13">
        <v>71115</v>
      </c>
      <c r="G898" s="13">
        <v>74094</v>
      </c>
      <c r="H898" s="13">
        <v>5006.6453799999999</v>
      </c>
      <c r="I898" s="13">
        <v>69087.354619999998</v>
      </c>
    </row>
    <row r="899" spans="2:9" x14ac:dyDescent="0.2">
      <c r="B899"/>
      <c r="C899" s="2">
        <v>22</v>
      </c>
      <c r="D899" s="5" t="s">
        <v>723</v>
      </c>
      <c r="E899" s="13">
        <v>26878</v>
      </c>
      <c r="F899" s="13">
        <v>31452</v>
      </c>
      <c r="G899" s="13">
        <v>58330</v>
      </c>
      <c r="H899" s="13">
        <v>1823.8588099999999</v>
      </c>
      <c r="I899" s="13">
        <v>56506.141190000002</v>
      </c>
    </row>
    <row r="900" spans="2:9" x14ac:dyDescent="0.2">
      <c r="B900"/>
      <c r="C900" s="2">
        <v>50</v>
      </c>
      <c r="D900" s="5" t="s">
        <v>327</v>
      </c>
      <c r="E900" s="13">
        <v>0</v>
      </c>
      <c r="F900" s="13">
        <v>117829</v>
      </c>
      <c r="G900" s="13">
        <v>117829</v>
      </c>
      <c r="H900" s="13">
        <v>58914.5</v>
      </c>
      <c r="I900" s="13">
        <v>58914.5</v>
      </c>
    </row>
    <row r="901" spans="2:9" x14ac:dyDescent="0.2">
      <c r="B901"/>
      <c r="C901" s="2">
        <v>70</v>
      </c>
      <c r="D901" s="5" t="s">
        <v>213</v>
      </c>
      <c r="E901" s="13">
        <v>0</v>
      </c>
      <c r="F901" s="13">
        <v>52510</v>
      </c>
      <c r="G901" s="13">
        <v>52510</v>
      </c>
      <c r="H901" s="13">
        <v>2965</v>
      </c>
      <c r="I901" s="13">
        <v>49545</v>
      </c>
    </row>
    <row r="902" spans="2:9" x14ac:dyDescent="0.2">
      <c r="B902"/>
      <c r="C902" s="2">
        <v>71</v>
      </c>
      <c r="D902" s="5" t="s">
        <v>724</v>
      </c>
      <c r="E902" s="13">
        <v>0</v>
      </c>
      <c r="F902" s="13">
        <v>72240</v>
      </c>
      <c r="G902" s="13">
        <v>72240</v>
      </c>
      <c r="H902" s="13">
        <v>52500</v>
      </c>
      <c r="I902" s="13">
        <v>19740</v>
      </c>
    </row>
    <row r="903" spans="2:9" x14ac:dyDescent="0.2">
      <c r="B903"/>
      <c r="C903" s="2">
        <v>72</v>
      </c>
      <c r="D903" s="5" t="s">
        <v>725</v>
      </c>
      <c r="E903" s="13">
        <v>0</v>
      </c>
      <c r="F903" s="13">
        <v>17250</v>
      </c>
      <c r="G903" s="13">
        <v>17250</v>
      </c>
      <c r="H903" s="13">
        <v>8625</v>
      </c>
      <c r="I903" s="13">
        <v>8625</v>
      </c>
    </row>
    <row r="904" spans="2:9" x14ac:dyDescent="0.2">
      <c r="B904"/>
      <c r="C904" s="2">
        <v>73</v>
      </c>
      <c r="D904" s="5" t="s">
        <v>726</v>
      </c>
      <c r="E904" s="13">
        <v>0</v>
      </c>
      <c r="F904" s="13">
        <v>5000</v>
      </c>
      <c r="G904" s="13">
        <v>5000</v>
      </c>
      <c r="H904" s="13">
        <v>0</v>
      </c>
      <c r="I904" s="13">
        <v>5000</v>
      </c>
    </row>
    <row r="905" spans="2:9" ht="15" customHeight="1" x14ac:dyDescent="0.2">
      <c r="B905"/>
      <c r="C905" s="14" t="s">
        <v>13</v>
      </c>
      <c r="D905" s="15" t="s">
        <v>727</v>
      </c>
      <c r="E905" s="16">
        <f>SUBTOTAL(9,E898:E904)</f>
        <v>29857</v>
      </c>
      <c r="F905" s="16">
        <f>SUBTOTAL(9,F898:F904)</f>
        <v>367396</v>
      </c>
      <c r="G905" s="16">
        <f>SUBTOTAL(9,G898:G904)</f>
        <v>397253</v>
      </c>
      <c r="H905" s="16">
        <f>SUBTOTAL(9,H898:H904)</f>
        <v>129835.00419000001</v>
      </c>
      <c r="I905" s="16">
        <f>SUBTOTAL(9,I898:I904)</f>
        <v>267417.99580999999</v>
      </c>
    </row>
    <row r="906" spans="2:9" ht="15" customHeight="1" x14ac:dyDescent="0.2">
      <c r="C906" s="17"/>
      <c r="D906" s="18" t="s">
        <v>178</v>
      </c>
      <c r="E906" s="19">
        <f>SUBTOTAL(9,E894:E905)</f>
        <v>39690</v>
      </c>
      <c r="F906" s="19">
        <f>SUBTOTAL(9,F894:F905)</f>
        <v>590281</v>
      </c>
      <c r="G906" s="19">
        <f>SUBTOTAL(9,G894:G905)</f>
        <v>629971</v>
      </c>
      <c r="H906" s="19">
        <f>SUBTOTAL(9,H894:H905)</f>
        <v>228083.68154000002</v>
      </c>
      <c r="I906" s="19">
        <f>SUBTOTAL(9,I894:I905)</f>
        <v>401887.31845999998</v>
      </c>
    </row>
    <row r="907" spans="2:9" ht="27" customHeight="1" x14ac:dyDescent="0.25">
      <c r="B907" s="1"/>
      <c r="C907" s="2"/>
      <c r="D907" s="9" t="s">
        <v>728</v>
      </c>
      <c r="E907" s="1"/>
      <c r="F907" s="1"/>
      <c r="G907" s="1"/>
      <c r="H907" s="1"/>
      <c r="I907" s="1"/>
    </row>
    <row r="908" spans="2:9" ht="15" customHeight="1" x14ac:dyDescent="0.25">
      <c r="B908" s="10">
        <v>604</v>
      </c>
      <c r="C908" s="11"/>
      <c r="D908" s="5" t="s">
        <v>729</v>
      </c>
      <c r="E908" s="12"/>
      <c r="F908" s="1"/>
      <c r="H908" s="1"/>
      <c r="I908" s="1"/>
    </row>
    <row r="909" spans="2:9" x14ac:dyDescent="0.2">
      <c r="B909"/>
      <c r="C909" s="2">
        <v>21</v>
      </c>
      <c r="D909" s="5" t="s">
        <v>730</v>
      </c>
      <c r="E909" s="13">
        <v>0</v>
      </c>
      <c r="F909" s="13">
        <v>254747</v>
      </c>
      <c r="G909" s="13">
        <v>254747</v>
      </c>
      <c r="H909" s="13">
        <v>43249.354959999997</v>
      </c>
      <c r="I909" s="13">
        <v>211497.64504</v>
      </c>
    </row>
    <row r="910" spans="2:9" x14ac:dyDescent="0.2">
      <c r="B910"/>
      <c r="C910" s="2">
        <v>45</v>
      </c>
      <c r="D910" s="5" t="s">
        <v>731</v>
      </c>
      <c r="E910" s="13">
        <v>32730</v>
      </c>
      <c r="F910" s="13">
        <v>178920</v>
      </c>
      <c r="G910" s="13">
        <v>211650</v>
      </c>
      <c r="H910" s="13">
        <v>77752.918359999996</v>
      </c>
      <c r="I910" s="13">
        <v>133897.08163999999</v>
      </c>
    </row>
    <row r="911" spans="2:9" ht="15" customHeight="1" x14ac:dyDescent="0.2">
      <c r="B911"/>
      <c r="C911" s="14" t="s">
        <v>13</v>
      </c>
      <c r="D911" s="15" t="s">
        <v>732</v>
      </c>
      <c r="E911" s="16">
        <f>SUBTOTAL(9,E909:E910)</f>
        <v>32730</v>
      </c>
      <c r="F911" s="16">
        <f>SUBTOTAL(9,F909:F910)</f>
        <v>433667</v>
      </c>
      <c r="G911" s="16">
        <f>SUBTOTAL(9,G909:G910)</f>
        <v>466397</v>
      </c>
      <c r="H911" s="16">
        <f>SUBTOTAL(9,H909:H910)</f>
        <v>121002.27331999999</v>
      </c>
      <c r="I911" s="16">
        <f>SUBTOTAL(9,I909:I910)</f>
        <v>345394.72667999996</v>
      </c>
    </row>
    <row r="912" spans="2:9" ht="15" customHeight="1" x14ac:dyDescent="0.25">
      <c r="B912" s="10">
        <v>605</v>
      </c>
      <c r="C912" s="11"/>
      <c r="D912" s="5" t="s">
        <v>733</v>
      </c>
      <c r="E912" s="12"/>
      <c r="F912" s="1"/>
      <c r="H912" s="1"/>
      <c r="I912" s="1"/>
    </row>
    <row r="913" spans="2:9" x14ac:dyDescent="0.2">
      <c r="B913"/>
      <c r="C913" s="2">
        <v>1</v>
      </c>
      <c r="D913" s="5" t="s">
        <v>20</v>
      </c>
      <c r="E913" s="13">
        <v>576531</v>
      </c>
      <c r="F913" s="13">
        <v>13005268</v>
      </c>
      <c r="G913" s="13">
        <v>13581799</v>
      </c>
      <c r="H913" s="13">
        <v>5101251.6195999999</v>
      </c>
      <c r="I913" s="13">
        <v>8480547.3804000001</v>
      </c>
    </row>
    <row r="914" spans="2:9" x14ac:dyDescent="0.2">
      <c r="B914"/>
      <c r="C914" s="2">
        <v>21</v>
      </c>
      <c r="D914" s="5" t="s">
        <v>26</v>
      </c>
      <c r="E914" s="13">
        <v>1711</v>
      </c>
      <c r="F914" s="13">
        <v>35096</v>
      </c>
      <c r="G914" s="13">
        <v>36807</v>
      </c>
      <c r="H914" s="13">
        <v>12386.8825</v>
      </c>
      <c r="I914" s="13">
        <v>24420.1175</v>
      </c>
    </row>
    <row r="915" spans="2:9" x14ac:dyDescent="0.2">
      <c r="B915"/>
      <c r="C915" s="2">
        <v>22</v>
      </c>
      <c r="D915" s="5" t="s">
        <v>734</v>
      </c>
      <c r="E915" s="13">
        <v>1613</v>
      </c>
      <c r="F915" s="13">
        <v>60151</v>
      </c>
      <c r="G915" s="13">
        <v>61764</v>
      </c>
      <c r="H915" s="13">
        <v>15394.732260000001</v>
      </c>
      <c r="I915" s="13">
        <v>46369.267740000003</v>
      </c>
    </row>
    <row r="916" spans="2:9" x14ac:dyDescent="0.2">
      <c r="B916"/>
      <c r="C916" s="2">
        <v>45</v>
      </c>
      <c r="D916" s="5" t="s">
        <v>32</v>
      </c>
      <c r="E916" s="13">
        <v>8951</v>
      </c>
      <c r="F916" s="13">
        <v>315215</v>
      </c>
      <c r="G916" s="13">
        <v>324166</v>
      </c>
      <c r="H916" s="13">
        <v>73056.444329999998</v>
      </c>
      <c r="I916" s="13">
        <v>251109.55567</v>
      </c>
    </row>
    <row r="917" spans="2:9" ht="15" customHeight="1" x14ac:dyDescent="0.2">
      <c r="B917"/>
      <c r="C917" s="14" t="s">
        <v>13</v>
      </c>
      <c r="D917" s="15" t="s">
        <v>735</v>
      </c>
      <c r="E917" s="16">
        <f>SUBTOTAL(9,E913:E916)</f>
        <v>588806</v>
      </c>
      <c r="F917" s="16">
        <f>SUBTOTAL(9,F913:F916)</f>
        <v>13415730</v>
      </c>
      <c r="G917" s="16">
        <f>SUBTOTAL(9,G913:G916)</f>
        <v>14004536</v>
      </c>
      <c r="H917" s="16">
        <f>SUBTOTAL(9,H913:H916)</f>
        <v>5202089.6786900004</v>
      </c>
      <c r="I917" s="16">
        <f>SUBTOTAL(9,I913:I916)</f>
        <v>8802446.3213100005</v>
      </c>
    </row>
    <row r="918" spans="2:9" ht="15" customHeight="1" x14ac:dyDescent="0.25">
      <c r="B918" s="10">
        <v>606</v>
      </c>
      <c r="C918" s="11"/>
      <c r="D918" s="5" t="s">
        <v>736</v>
      </c>
      <c r="E918" s="12"/>
      <c r="F918" s="1"/>
      <c r="H918" s="1"/>
      <c r="I918" s="1"/>
    </row>
    <row r="919" spans="2:9" x14ac:dyDescent="0.2">
      <c r="B919"/>
      <c r="C919" s="2">
        <v>1</v>
      </c>
      <c r="D919" s="5" t="s">
        <v>20</v>
      </c>
      <c r="E919" s="13">
        <v>3366</v>
      </c>
      <c r="F919" s="13">
        <v>91232</v>
      </c>
      <c r="G919" s="13">
        <v>94598</v>
      </c>
      <c r="H919" s="13">
        <v>39317.762239999996</v>
      </c>
      <c r="I919" s="13">
        <v>55280.237760000004</v>
      </c>
    </row>
    <row r="920" spans="2:9" ht="15" customHeight="1" x14ac:dyDescent="0.2">
      <c r="B920"/>
      <c r="C920" s="14" t="s">
        <v>13</v>
      </c>
      <c r="D920" s="15" t="s">
        <v>737</v>
      </c>
      <c r="E920" s="16">
        <f>SUBTOTAL(9,E919:E919)</f>
        <v>3366</v>
      </c>
      <c r="F920" s="16">
        <f>SUBTOTAL(9,F919:F919)</f>
        <v>91232</v>
      </c>
      <c r="G920" s="16">
        <f>SUBTOTAL(9,G919:G919)</f>
        <v>94598</v>
      </c>
      <c r="H920" s="16">
        <f>SUBTOTAL(9,H919:H919)</f>
        <v>39317.762239999996</v>
      </c>
      <c r="I920" s="16">
        <f>SUBTOTAL(9,I919:I919)</f>
        <v>55280.237760000004</v>
      </c>
    </row>
    <row r="921" spans="2:9" ht="15" customHeight="1" x14ac:dyDescent="0.2">
      <c r="C921" s="17"/>
      <c r="D921" s="18" t="s">
        <v>738</v>
      </c>
      <c r="E921" s="19">
        <f>SUBTOTAL(9,E908:E920)</f>
        <v>624902</v>
      </c>
      <c r="F921" s="19">
        <f>SUBTOTAL(9,F908:F920)</f>
        <v>13940629</v>
      </c>
      <c r="G921" s="19">
        <f>SUBTOTAL(9,G908:G920)</f>
        <v>14565531</v>
      </c>
      <c r="H921" s="19">
        <f>SUBTOTAL(9,H908:H920)</f>
        <v>5362409.7142500002</v>
      </c>
      <c r="I921" s="19">
        <f>SUBTOTAL(9,I908:I920)</f>
        <v>9203121.2857499998</v>
      </c>
    </row>
    <row r="922" spans="2:9" ht="27" customHeight="1" x14ac:dyDescent="0.25">
      <c r="B922" s="1"/>
      <c r="C922" s="2"/>
      <c r="D922" s="9" t="s">
        <v>739</v>
      </c>
      <c r="E922" s="1"/>
      <c r="F922" s="1"/>
      <c r="G922" s="1"/>
      <c r="H922" s="1"/>
      <c r="I922" s="1"/>
    </row>
    <row r="923" spans="2:9" ht="15" customHeight="1" x14ac:dyDescent="0.25">
      <c r="B923" s="10">
        <v>611</v>
      </c>
      <c r="C923" s="11"/>
      <c r="D923" s="5" t="s">
        <v>740</v>
      </c>
      <c r="E923" s="12"/>
      <c r="F923" s="1"/>
      <c r="H923" s="1"/>
      <c r="I923" s="1"/>
    </row>
    <row r="924" spans="2:9" x14ac:dyDescent="0.2">
      <c r="B924"/>
      <c r="C924" s="2">
        <v>1</v>
      </c>
      <c r="D924" s="5" t="s">
        <v>741</v>
      </c>
      <c r="E924" s="13">
        <v>0</v>
      </c>
      <c r="F924" s="13">
        <v>16400</v>
      </c>
      <c r="G924" s="13">
        <v>16400</v>
      </c>
      <c r="H924" s="13">
        <v>6548.6311800000003</v>
      </c>
      <c r="I924" s="13">
        <v>9851.3688199999997</v>
      </c>
    </row>
    <row r="925" spans="2:9" ht="15" customHeight="1" x14ac:dyDescent="0.2">
      <c r="B925"/>
      <c r="C925" s="14" t="s">
        <v>13</v>
      </c>
      <c r="D925" s="15" t="s">
        <v>742</v>
      </c>
      <c r="E925" s="16">
        <f>SUBTOTAL(9,E924:E924)</f>
        <v>0</v>
      </c>
      <c r="F925" s="16">
        <f>SUBTOTAL(9,F924:F924)</f>
        <v>16400</v>
      </c>
      <c r="G925" s="16">
        <f>SUBTOTAL(9,G924:G924)</f>
        <v>16400</v>
      </c>
      <c r="H925" s="16">
        <f>SUBTOTAL(9,H924:H924)</f>
        <v>6548.6311800000003</v>
      </c>
      <c r="I925" s="16">
        <f>SUBTOTAL(9,I924:I924)</f>
        <v>9851.3688199999997</v>
      </c>
    </row>
    <row r="926" spans="2:9" ht="15" customHeight="1" x14ac:dyDescent="0.25">
      <c r="B926" s="10">
        <v>612</v>
      </c>
      <c r="C926" s="11"/>
      <c r="D926" s="5" t="s">
        <v>743</v>
      </c>
      <c r="E926" s="12"/>
      <c r="F926" s="1"/>
      <c r="H926" s="1"/>
      <c r="I926" s="1"/>
    </row>
    <row r="927" spans="2:9" x14ac:dyDescent="0.2">
      <c r="B927"/>
      <c r="C927" s="2">
        <v>1</v>
      </c>
      <c r="D927" s="5" t="s">
        <v>741</v>
      </c>
      <c r="E927" s="13">
        <v>0</v>
      </c>
      <c r="F927" s="13">
        <v>9978000</v>
      </c>
      <c r="G927" s="13">
        <v>9978000</v>
      </c>
      <c r="H927" s="13">
        <v>4908676.5818400001</v>
      </c>
      <c r="I927" s="13">
        <v>5069323.4181599999</v>
      </c>
    </row>
    <row r="928" spans="2:9" x14ac:dyDescent="0.2">
      <c r="B928"/>
      <c r="C928" s="2">
        <v>22</v>
      </c>
      <c r="D928" s="5" t="s">
        <v>744</v>
      </c>
      <c r="E928" s="13">
        <v>0</v>
      </c>
      <c r="F928" s="13">
        <v>-20000</v>
      </c>
      <c r="G928" s="13">
        <v>-20000</v>
      </c>
      <c r="H928" s="13">
        <v>0</v>
      </c>
      <c r="I928" s="13">
        <v>-20000</v>
      </c>
    </row>
    <row r="929" spans="2:9" x14ac:dyDescent="0.2">
      <c r="B929"/>
      <c r="C929" s="2">
        <v>70</v>
      </c>
      <c r="D929" s="5" t="s">
        <v>745</v>
      </c>
      <c r="E929" s="13">
        <v>0</v>
      </c>
      <c r="F929" s="13">
        <v>180000</v>
      </c>
      <c r="G929" s="13">
        <v>180000</v>
      </c>
      <c r="H929" s="13">
        <v>82566.085999999996</v>
      </c>
      <c r="I929" s="13">
        <v>97433.914000000004</v>
      </c>
    </row>
    <row r="930" spans="2:9" ht="15" customHeight="1" x14ac:dyDescent="0.2">
      <c r="B930"/>
      <c r="C930" s="14" t="s">
        <v>13</v>
      </c>
      <c r="D930" s="15" t="s">
        <v>746</v>
      </c>
      <c r="E930" s="16">
        <f>SUBTOTAL(9,E927:E929)</f>
        <v>0</v>
      </c>
      <c r="F930" s="16">
        <f>SUBTOTAL(9,F927:F929)</f>
        <v>10138000</v>
      </c>
      <c r="G930" s="16">
        <f>SUBTOTAL(9,G927:G929)</f>
        <v>10138000</v>
      </c>
      <c r="H930" s="16">
        <f>SUBTOTAL(9,H927:H929)</f>
        <v>4991242.6678400002</v>
      </c>
      <c r="I930" s="16">
        <f>SUBTOTAL(9,I927:I929)</f>
        <v>5146757.3321599998</v>
      </c>
    </row>
    <row r="931" spans="2:9" ht="15" customHeight="1" x14ac:dyDescent="0.25">
      <c r="B931" s="10">
        <v>613</v>
      </c>
      <c r="C931" s="11"/>
      <c r="D931" s="5" t="s">
        <v>747</v>
      </c>
      <c r="E931" s="12"/>
      <c r="F931" s="1"/>
      <c r="H931" s="1"/>
      <c r="I931" s="1"/>
    </row>
    <row r="932" spans="2:9" x14ac:dyDescent="0.2">
      <c r="B932"/>
      <c r="C932" s="2">
        <v>1</v>
      </c>
      <c r="D932" s="5" t="s">
        <v>741</v>
      </c>
      <c r="E932" s="13">
        <v>0</v>
      </c>
      <c r="F932" s="13">
        <v>1000</v>
      </c>
      <c r="G932" s="13">
        <v>1000</v>
      </c>
      <c r="H932" s="13">
        <v>416.66665</v>
      </c>
      <c r="I932" s="13">
        <v>583.33335</v>
      </c>
    </row>
    <row r="933" spans="2:9" x14ac:dyDescent="0.2">
      <c r="B933"/>
      <c r="C933" s="2">
        <v>70</v>
      </c>
      <c r="D933" s="5" t="s">
        <v>745</v>
      </c>
      <c r="E933" s="13">
        <v>0</v>
      </c>
      <c r="F933" s="13">
        <v>21000</v>
      </c>
      <c r="G933" s="13">
        <v>21000</v>
      </c>
      <c r="H933" s="13">
        <v>8750</v>
      </c>
      <c r="I933" s="13">
        <v>12250</v>
      </c>
    </row>
    <row r="934" spans="2:9" ht="15" customHeight="1" x14ac:dyDescent="0.2">
      <c r="B934"/>
      <c r="C934" s="14" t="s">
        <v>13</v>
      </c>
      <c r="D934" s="15" t="s">
        <v>748</v>
      </c>
      <c r="E934" s="16">
        <f>SUBTOTAL(9,E932:E933)</f>
        <v>0</v>
      </c>
      <c r="F934" s="16">
        <f>SUBTOTAL(9,F932:F933)</f>
        <v>22000</v>
      </c>
      <c r="G934" s="16">
        <f>SUBTOTAL(9,G932:G933)</f>
        <v>22000</v>
      </c>
      <c r="H934" s="16">
        <f>SUBTOTAL(9,H932:H933)</f>
        <v>9166.6666499999992</v>
      </c>
      <c r="I934" s="16">
        <f>SUBTOTAL(9,I932:I933)</f>
        <v>12833.333350000001</v>
      </c>
    </row>
    <row r="935" spans="2:9" ht="15" customHeight="1" x14ac:dyDescent="0.25">
      <c r="B935" s="10">
        <v>614</v>
      </c>
      <c r="C935" s="11"/>
      <c r="D935" s="5" t="s">
        <v>749</v>
      </c>
      <c r="E935" s="12"/>
      <c r="F935" s="1"/>
      <c r="H935" s="1"/>
      <c r="I935" s="1"/>
    </row>
    <row r="936" spans="2:9" x14ac:dyDescent="0.2">
      <c r="B936"/>
      <c r="C936" s="2">
        <v>1</v>
      </c>
      <c r="D936" s="5" t="s">
        <v>20</v>
      </c>
      <c r="E936" s="13">
        <v>0</v>
      </c>
      <c r="F936" s="13">
        <v>34000</v>
      </c>
      <c r="G936" s="13">
        <v>34000</v>
      </c>
      <c r="H936" s="13">
        <v>14524.382949999999</v>
      </c>
      <c r="I936" s="13">
        <v>19475.617050000001</v>
      </c>
    </row>
    <row r="937" spans="2:9" x14ac:dyDescent="0.2">
      <c r="B937"/>
      <c r="C937" s="2">
        <v>70</v>
      </c>
      <c r="D937" s="5" t="s">
        <v>750</v>
      </c>
      <c r="E937" s="13">
        <v>0</v>
      </c>
      <c r="F937" s="13">
        <v>2000</v>
      </c>
      <c r="G937" s="13">
        <v>2000</v>
      </c>
      <c r="H937" s="13">
        <v>-27.969149999999999</v>
      </c>
      <c r="I937" s="13">
        <v>2027.9691499999999</v>
      </c>
    </row>
    <row r="938" spans="2:9" x14ac:dyDescent="0.2">
      <c r="B938"/>
      <c r="C938" s="2">
        <v>90</v>
      </c>
      <c r="D938" s="5" t="s">
        <v>751</v>
      </c>
      <c r="E938" s="13">
        <v>0</v>
      </c>
      <c r="F938" s="13">
        <v>8100000</v>
      </c>
      <c r="G938" s="13">
        <v>8100000</v>
      </c>
      <c r="H938" s="13">
        <v>3101746.9219999998</v>
      </c>
      <c r="I938" s="13">
        <v>4998253.0779999997</v>
      </c>
    </row>
    <row r="939" spans="2:9" ht="15" customHeight="1" x14ac:dyDescent="0.2">
      <c r="B939"/>
      <c r="C939" s="14" t="s">
        <v>13</v>
      </c>
      <c r="D939" s="15" t="s">
        <v>752</v>
      </c>
      <c r="E939" s="16">
        <f>SUBTOTAL(9,E936:E938)</f>
        <v>0</v>
      </c>
      <c r="F939" s="16">
        <f>SUBTOTAL(9,F936:F938)</f>
        <v>8136000</v>
      </c>
      <c r="G939" s="16">
        <f>SUBTOTAL(9,G936:G938)</f>
        <v>8136000</v>
      </c>
      <c r="H939" s="16">
        <f>SUBTOTAL(9,H936:H938)</f>
        <v>3116243.3358</v>
      </c>
      <c r="I939" s="16">
        <f>SUBTOTAL(9,I936:I938)</f>
        <v>5019756.6641999995</v>
      </c>
    </row>
    <row r="940" spans="2:9" ht="15" customHeight="1" x14ac:dyDescent="0.25">
      <c r="B940" s="10">
        <v>615</v>
      </c>
      <c r="C940" s="11"/>
      <c r="D940" s="5" t="s">
        <v>753</v>
      </c>
      <c r="E940" s="12"/>
      <c r="F940" s="1"/>
      <c r="H940" s="1"/>
      <c r="I940" s="1"/>
    </row>
    <row r="941" spans="2:9" x14ac:dyDescent="0.2">
      <c r="B941"/>
      <c r="C941" s="2">
        <v>1</v>
      </c>
      <c r="D941" s="5" t="s">
        <v>741</v>
      </c>
      <c r="E941" s="13">
        <v>0</v>
      </c>
      <c r="F941" s="13">
        <v>84000</v>
      </c>
      <c r="G941" s="13">
        <v>84000</v>
      </c>
      <c r="H941" s="13">
        <v>52563.238140000001</v>
      </c>
      <c r="I941" s="13">
        <v>31436.761859999999</v>
      </c>
    </row>
    <row r="942" spans="2:9" ht="15" customHeight="1" x14ac:dyDescent="0.2">
      <c r="B942"/>
      <c r="C942" s="14" t="s">
        <v>13</v>
      </c>
      <c r="D942" s="15" t="s">
        <v>754</v>
      </c>
      <c r="E942" s="16">
        <f>SUBTOTAL(9,E941:E941)</f>
        <v>0</v>
      </c>
      <c r="F942" s="16">
        <f>SUBTOTAL(9,F941:F941)</f>
        <v>84000</v>
      </c>
      <c r="G942" s="16">
        <f>SUBTOTAL(9,G941:G941)</f>
        <v>84000</v>
      </c>
      <c r="H942" s="16">
        <f>SUBTOTAL(9,H941:H941)</f>
        <v>52563.238140000001</v>
      </c>
      <c r="I942" s="16">
        <f>SUBTOTAL(9,I941:I941)</f>
        <v>31436.761859999999</v>
      </c>
    </row>
    <row r="943" spans="2:9" ht="15" customHeight="1" x14ac:dyDescent="0.25">
      <c r="B943" s="10">
        <v>616</v>
      </c>
      <c r="C943" s="11"/>
      <c r="D943" s="5" t="s">
        <v>755</v>
      </c>
      <c r="E943" s="12"/>
      <c r="F943" s="1"/>
      <c r="H943" s="1"/>
      <c r="I943" s="1"/>
    </row>
    <row r="944" spans="2:9" x14ac:dyDescent="0.2">
      <c r="B944"/>
      <c r="C944" s="2">
        <v>1</v>
      </c>
      <c r="D944" s="5" t="s">
        <v>741</v>
      </c>
      <c r="E944" s="13">
        <v>0</v>
      </c>
      <c r="F944" s="13">
        <v>187000</v>
      </c>
      <c r="G944" s="13">
        <v>187000</v>
      </c>
      <c r="H944" s="13">
        <v>81856.917000000001</v>
      </c>
      <c r="I944" s="13">
        <v>105143.083</v>
      </c>
    </row>
    <row r="945" spans="2:9" ht="15" customHeight="1" x14ac:dyDescent="0.2">
      <c r="B945"/>
      <c r="C945" s="14" t="s">
        <v>13</v>
      </c>
      <c r="D945" s="15" t="s">
        <v>756</v>
      </c>
      <c r="E945" s="16">
        <f>SUBTOTAL(9,E944:E944)</f>
        <v>0</v>
      </c>
      <c r="F945" s="16">
        <f>SUBTOTAL(9,F944:F944)</f>
        <v>187000</v>
      </c>
      <c r="G945" s="16">
        <f>SUBTOTAL(9,G944:G944)</f>
        <v>187000</v>
      </c>
      <c r="H945" s="16">
        <f>SUBTOTAL(9,H944:H944)</f>
        <v>81856.917000000001</v>
      </c>
      <c r="I945" s="16">
        <f>SUBTOTAL(9,I944:I944)</f>
        <v>105143.083</v>
      </c>
    </row>
    <row r="946" spans="2:9" ht="15" customHeight="1" x14ac:dyDescent="0.2">
      <c r="C946" s="17"/>
      <c r="D946" s="18" t="s">
        <v>757</v>
      </c>
      <c r="E946" s="19">
        <f>SUBTOTAL(9,E923:E945)</f>
        <v>0</v>
      </c>
      <c r="F946" s="19">
        <f>SUBTOTAL(9,F923:F945)</f>
        <v>18583400</v>
      </c>
      <c r="G946" s="19">
        <f>SUBTOTAL(9,G923:G945)</f>
        <v>18583400</v>
      </c>
      <c r="H946" s="19">
        <f>SUBTOTAL(9,H923:H945)</f>
        <v>8257621.4566099988</v>
      </c>
      <c r="I946" s="19">
        <f>SUBTOTAL(9,I923:I945)</f>
        <v>10325778.54339</v>
      </c>
    </row>
    <row r="947" spans="2:9" ht="27" customHeight="1" x14ac:dyDescent="0.25">
      <c r="B947" s="1"/>
      <c r="C947" s="2"/>
      <c r="D947" s="9" t="s">
        <v>758</v>
      </c>
      <c r="E947" s="1"/>
      <c r="F947" s="1"/>
      <c r="G947" s="1"/>
      <c r="H947" s="1"/>
      <c r="I947" s="1"/>
    </row>
    <row r="948" spans="2:9" ht="15" customHeight="1" x14ac:dyDescent="0.25">
      <c r="B948" s="10">
        <v>621</v>
      </c>
      <c r="C948" s="11"/>
      <c r="D948" s="5" t="s">
        <v>759</v>
      </c>
      <c r="E948" s="12"/>
      <c r="F948" s="1"/>
      <c r="H948" s="1"/>
      <c r="I948" s="1"/>
    </row>
    <row r="949" spans="2:9" x14ac:dyDescent="0.2">
      <c r="B949"/>
      <c r="C949" s="2">
        <v>21</v>
      </c>
      <c r="D949" s="5" t="s">
        <v>26</v>
      </c>
      <c r="E949" s="13">
        <v>4158</v>
      </c>
      <c r="F949" s="13">
        <v>86997</v>
      </c>
      <c r="G949" s="13">
        <v>91155</v>
      </c>
      <c r="H949" s="13">
        <v>24638.19471</v>
      </c>
      <c r="I949" s="13">
        <v>66516.805290000004</v>
      </c>
    </row>
    <row r="950" spans="2:9" x14ac:dyDescent="0.2">
      <c r="B950"/>
      <c r="C950" s="2">
        <v>63</v>
      </c>
      <c r="D950" s="5" t="s">
        <v>760</v>
      </c>
      <c r="E950" s="13">
        <v>11863</v>
      </c>
      <c r="F950" s="13">
        <v>152085</v>
      </c>
      <c r="G950" s="13">
        <v>163948</v>
      </c>
      <c r="H950" s="13">
        <v>93995.055999999997</v>
      </c>
      <c r="I950" s="13">
        <v>69952.944000000003</v>
      </c>
    </row>
    <row r="951" spans="2:9" x14ac:dyDescent="0.2">
      <c r="B951"/>
      <c r="C951" s="2">
        <v>70</v>
      </c>
      <c r="D951" s="5" t="s">
        <v>761</v>
      </c>
      <c r="E951" s="13">
        <v>0</v>
      </c>
      <c r="F951" s="13">
        <v>131260</v>
      </c>
      <c r="G951" s="13">
        <v>131260</v>
      </c>
      <c r="H951" s="13">
        <v>41565.518250000001</v>
      </c>
      <c r="I951" s="13">
        <v>89694.481750000006</v>
      </c>
    </row>
    <row r="952" spans="2:9" x14ac:dyDescent="0.2">
      <c r="B952"/>
      <c r="C952" s="2">
        <v>74</v>
      </c>
      <c r="D952" s="5" t="s">
        <v>762</v>
      </c>
      <c r="E952" s="13">
        <v>0</v>
      </c>
      <c r="F952" s="13">
        <v>14550</v>
      </c>
      <c r="G952" s="13">
        <v>14550</v>
      </c>
      <c r="H952" s="13">
        <v>7269.9089999999997</v>
      </c>
      <c r="I952" s="13">
        <v>7280.0910000000003</v>
      </c>
    </row>
    <row r="953" spans="2:9" ht="15" customHeight="1" x14ac:dyDescent="0.2">
      <c r="B953"/>
      <c r="C953" s="14" t="s">
        <v>13</v>
      </c>
      <c r="D953" s="15" t="s">
        <v>763</v>
      </c>
      <c r="E953" s="16">
        <f>SUBTOTAL(9,E949:E952)</f>
        <v>16021</v>
      </c>
      <c r="F953" s="16">
        <f>SUBTOTAL(9,F949:F952)</f>
        <v>384892</v>
      </c>
      <c r="G953" s="16">
        <f>SUBTOTAL(9,G949:G952)</f>
        <v>400913</v>
      </c>
      <c r="H953" s="16">
        <f>SUBTOTAL(9,H949:H952)</f>
        <v>167468.67796</v>
      </c>
      <c r="I953" s="16">
        <f>SUBTOTAL(9,I949:I952)</f>
        <v>233444.32204</v>
      </c>
    </row>
    <row r="954" spans="2:9" ht="15" customHeight="1" x14ac:dyDescent="0.2">
      <c r="C954" s="17"/>
      <c r="D954" s="18" t="s">
        <v>764</v>
      </c>
      <c r="E954" s="19">
        <f>SUBTOTAL(9,E948:E953)</f>
        <v>16021</v>
      </c>
      <c r="F954" s="19">
        <f>SUBTOTAL(9,F948:F953)</f>
        <v>384892</v>
      </c>
      <c r="G954" s="19">
        <f>SUBTOTAL(9,G948:G953)</f>
        <v>400913</v>
      </c>
      <c r="H954" s="19">
        <f>SUBTOTAL(9,H948:H953)</f>
        <v>167468.67796</v>
      </c>
      <c r="I954" s="19">
        <f>SUBTOTAL(9,I948:I953)</f>
        <v>233444.32204</v>
      </c>
    </row>
    <row r="955" spans="2:9" ht="27" customHeight="1" x14ac:dyDescent="0.25">
      <c r="B955" s="1"/>
      <c r="C955" s="2"/>
      <c r="D955" s="9" t="s">
        <v>765</v>
      </c>
      <c r="E955" s="1"/>
      <c r="F955" s="1"/>
      <c r="G955" s="1"/>
      <c r="H955" s="1"/>
      <c r="I955" s="1"/>
    </row>
    <row r="956" spans="2:9" ht="15" customHeight="1" x14ac:dyDescent="0.25">
      <c r="B956" s="10">
        <v>634</v>
      </c>
      <c r="C956" s="11"/>
      <c r="D956" s="5" t="s">
        <v>766</v>
      </c>
      <c r="E956" s="12"/>
      <c r="F956" s="1"/>
      <c r="H956" s="1"/>
      <c r="I956" s="1"/>
    </row>
    <row r="957" spans="2:9" x14ac:dyDescent="0.2">
      <c r="B957"/>
      <c r="C957" s="2">
        <v>1</v>
      </c>
      <c r="D957" s="5" t="s">
        <v>20</v>
      </c>
      <c r="E957" s="13">
        <v>5365</v>
      </c>
      <c r="F957" s="13">
        <v>469450</v>
      </c>
      <c r="G957" s="13">
        <v>474815</v>
      </c>
      <c r="H957" s="13">
        <v>113398.99539</v>
      </c>
      <c r="I957" s="13">
        <v>361416.00461</v>
      </c>
    </row>
    <row r="958" spans="2:9" x14ac:dyDescent="0.2">
      <c r="B958"/>
      <c r="C958" s="2">
        <v>76</v>
      </c>
      <c r="D958" s="5" t="s">
        <v>767</v>
      </c>
      <c r="E958" s="13">
        <v>150000</v>
      </c>
      <c r="F958" s="13">
        <v>8236475</v>
      </c>
      <c r="G958" s="13">
        <v>8386475</v>
      </c>
      <c r="H958" s="13">
        <v>3285942.08488</v>
      </c>
      <c r="I958" s="13">
        <v>5100532.91512</v>
      </c>
    </row>
    <row r="959" spans="2:9" x14ac:dyDescent="0.2">
      <c r="B959"/>
      <c r="C959" s="2">
        <v>77</v>
      </c>
      <c r="D959" s="5" t="s">
        <v>768</v>
      </c>
      <c r="E959" s="13">
        <v>25614</v>
      </c>
      <c r="F959" s="13">
        <v>1730180</v>
      </c>
      <c r="G959" s="13">
        <v>1755794</v>
      </c>
      <c r="H959" s="13">
        <v>706881.99036000005</v>
      </c>
      <c r="I959" s="13">
        <v>1048912.0096400001</v>
      </c>
    </row>
    <row r="960" spans="2:9" x14ac:dyDescent="0.2">
      <c r="B960"/>
      <c r="C960" s="2">
        <v>78</v>
      </c>
      <c r="D960" s="5" t="s">
        <v>769</v>
      </c>
      <c r="E960" s="13">
        <v>0</v>
      </c>
      <c r="F960" s="13">
        <v>72550</v>
      </c>
      <c r="G960" s="13">
        <v>72550</v>
      </c>
      <c r="H960" s="13">
        <v>20783.867289999998</v>
      </c>
      <c r="I960" s="13">
        <v>51766.132709999998</v>
      </c>
    </row>
    <row r="961" spans="2:9" x14ac:dyDescent="0.2">
      <c r="B961"/>
      <c r="C961" s="2">
        <v>79</v>
      </c>
      <c r="D961" s="5" t="s">
        <v>770</v>
      </c>
      <c r="E961" s="13">
        <v>0</v>
      </c>
      <c r="F961" s="13">
        <v>76265</v>
      </c>
      <c r="G961" s="13">
        <v>76265</v>
      </c>
      <c r="H961" s="13">
        <v>25939.066999999999</v>
      </c>
      <c r="I961" s="13">
        <v>50325.932999999997</v>
      </c>
    </row>
    <row r="962" spans="2:9" ht="15" customHeight="1" x14ac:dyDescent="0.2">
      <c r="B962"/>
      <c r="C962" s="14" t="s">
        <v>13</v>
      </c>
      <c r="D962" s="15" t="s">
        <v>771</v>
      </c>
      <c r="E962" s="16">
        <f>SUBTOTAL(9,E957:E961)</f>
        <v>180979</v>
      </c>
      <c r="F962" s="16">
        <f>SUBTOTAL(9,F957:F961)</f>
        <v>10584920</v>
      </c>
      <c r="G962" s="16">
        <f>SUBTOTAL(9,G957:G961)</f>
        <v>10765899</v>
      </c>
      <c r="H962" s="16">
        <f>SUBTOTAL(9,H957:H961)</f>
        <v>4152946.0049199997</v>
      </c>
      <c r="I962" s="16">
        <f>SUBTOTAL(9,I957:I961)</f>
        <v>6612952.9950799998</v>
      </c>
    </row>
    <row r="963" spans="2:9" ht="15" customHeight="1" x14ac:dyDescent="0.25">
      <c r="B963" s="10">
        <v>635</v>
      </c>
      <c r="C963" s="11"/>
      <c r="D963" s="5" t="s">
        <v>772</v>
      </c>
      <c r="E963" s="12"/>
      <c r="F963" s="1"/>
      <c r="H963" s="1"/>
      <c r="I963" s="1"/>
    </row>
    <row r="964" spans="2:9" x14ac:dyDescent="0.2">
      <c r="B964"/>
      <c r="C964" s="2">
        <v>1</v>
      </c>
      <c r="D964" s="5" t="s">
        <v>741</v>
      </c>
      <c r="E964" s="13">
        <v>0</v>
      </c>
      <c r="F964" s="13">
        <v>3800</v>
      </c>
      <c r="G964" s="13">
        <v>3800</v>
      </c>
      <c r="H964" s="13">
        <v>1927.1982700000001</v>
      </c>
      <c r="I964" s="13">
        <v>1872.8017299999999</v>
      </c>
    </row>
    <row r="965" spans="2:9" ht="15" customHeight="1" x14ac:dyDescent="0.2">
      <c r="B965"/>
      <c r="C965" s="14" t="s">
        <v>13</v>
      </c>
      <c r="D965" s="15" t="s">
        <v>773</v>
      </c>
      <c r="E965" s="16">
        <f>SUBTOTAL(9,E964:E964)</f>
        <v>0</v>
      </c>
      <c r="F965" s="16">
        <f>SUBTOTAL(9,F964:F964)</f>
        <v>3800</v>
      </c>
      <c r="G965" s="16">
        <f>SUBTOTAL(9,G964:G964)</f>
        <v>3800</v>
      </c>
      <c r="H965" s="16">
        <f>SUBTOTAL(9,H964:H964)</f>
        <v>1927.1982700000001</v>
      </c>
      <c r="I965" s="16">
        <f>SUBTOTAL(9,I964:I964)</f>
        <v>1872.8017299999999</v>
      </c>
    </row>
    <row r="966" spans="2:9" ht="15" customHeight="1" x14ac:dyDescent="0.2">
      <c r="C966" s="17"/>
      <c r="D966" s="18" t="s">
        <v>774</v>
      </c>
      <c r="E966" s="19">
        <f>SUBTOTAL(9,E956:E965)</f>
        <v>180979</v>
      </c>
      <c r="F966" s="19">
        <f>SUBTOTAL(9,F956:F965)</f>
        <v>10588720</v>
      </c>
      <c r="G966" s="19">
        <f>SUBTOTAL(9,G956:G965)</f>
        <v>10769699</v>
      </c>
      <c r="H966" s="19">
        <f>SUBTOTAL(9,H956:H965)</f>
        <v>4154873.2031899998</v>
      </c>
      <c r="I966" s="19">
        <f>SUBTOTAL(9,I956:I965)</f>
        <v>6614825.7968100002</v>
      </c>
    </row>
    <row r="967" spans="2:9" ht="27" customHeight="1" x14ac:dyDescent="0.25">
      <c r="B967" s="1"/>
      <c r="C967" s="2"/>
      <c r="D967" s="9" t="s">
        <v>775</v>
      </c>
      <c r="E967" s="1"/>
      <c r="F967" s="1"/>
      <c r="G967" s="1"/>
      <c r="H967" s="1"/>
      <c r="I967" s="1"/>
    </row>
    <row r="968" spans="2:9" ht="15" customHeight="1" x14ac:dyDescent="0.25">
      <c r="B968" s="10">
        <v>640</v>
      </c>
      <c r="C968" s="11"/>
      <c r="D968" s="5" t="s">
        <v>776</v>
      </c>
      <c r="E968" s="12"/>
      <c r="F968" s="1"/>
      <c r="H968" s="1"/>
      <c r="I968" s="1"/>
    </row>
    <row r="969" spans="2:9" x14ac:dyDescent="0.2">
      <c r="B969"/>
      <c r="C969" s="2">
        <v>1</v>
      </c>
      <c r="D969" s="5" t="s">
        <v>20</v>
      </c>
      <c r="E969" s="13">
        <v>70899</v>
      </c>
      <c r="F969" s="13">
        <v>781522</v>
      </c>
      <c r="G969" s="13">
        <v>852421</v>
      </c>
      <c r="H969" s="13">
        <v>303939.60515000002</v>
      </c>
      <c r="I969" s="13">
        <v>548481.39485000004</v>
      </c>
    </row>
    <row r="970" spans="2:9" x14ac:dyDescent="0.2">
      <c r="B970"/>
      <c r="C970" s="2">
        <v>21</v>
      </c>
      <c r="D970" s="5" t="s">
        <v>777</v>
      </c>
      <c r="E970" s="13">
        <v>0</v>
      </c>
      <c r="F970" s="13">
        <v>16600</v>
      </c>
      <c r="G970" s="13">
        <v>16600</v>
      </c>
      <c r="H970" s="13">
        <v>5553.0045600000003</v>
      </c>
      <c r="I970" s="13">
        <v>11046.995440000001</v>
      </c>
    </row>
    <row r="971" spans="2:9" ht="15" customHeight="1" x14ac:dyDescent="0.2">
      <c r="B971"/>
      <c r="C971" s="14" t="s">
        <v>13</v>
      </c>
      <c r="D971" s="15" t="s">
        <v>778</v>
      </c>
      <c r="E971" s="16">
        <f>SUBTOTAL(9,E969:E970)</f>
        <v>70899</v>
      </c>
      <c r="F971" s="16">
        <f>SUBTOTAL(9,F969:F970)</f>
        <v>798122</v>
      </c>
      <c r="G971" s="16">
        <f>SUBTOTAL(9,G969:G970)</f>
        <v>869021</v>
      </c>
      <c r="H971" s="16">
        <f>SUBTOTAL(9,H969:H970)</f>
        <v>309492.60970999999</v>
      </c>
      <c r="I971" s="16">
        <f>SUBTOTAL(9,I969:I970)</f>
        <v>559528.39029000001</v>
      </c>
    </row>
    <row r="972" spans="2:9" ht="15" customHeight="1" x14ac:dyDescent="0.25">
      <c r="B972" s="10">
        <v>642</v>
      </c>
      <c r="C972" s="11"/>
      <c r="D972" s="5" t="s">
        <v>779</v>
      </c>
      <c r="E972" s="12"/>
      <c r="F972" s="1"/>
      <c r="H972" s="1"/>
      <c r="I972" s="1"/>
    </row>
    <row r="973" spans="2:9" x14ac:dyDescent="0.2">
      <c r="B973"/>
      <c r="C973" s="2">
        <v>1</v>
      </c>
      <c r="D973" s="5" t="s">
        <v>561</v>
      </c>
      <c r="E973" s="13">
        <v>12396</v>
      </c>
      <c r="F973" s="13">
        <v>301327</v>
      </c>
      <c r="G973" s="13">
        <v>313723</v>
      </c>
      <c r="H973" s="13">
        <v>117797.13717</v>
      </c>
      <c r="I973" s="13">
        <v>195925.86283</v>
      </c>
    </row>
    <row r="974" spans="2:9" x14ac:dyDescent="0.2">
      <c r="B974"/>
      <c r="C974" s="2">
        <v>21</v>
      </c>
      <c r="D974" s="5" t="s">
        <v>26</v>
      </c>
      <c r="E974" s="13">
        <v>1261</v>
      </c>
      <c r="F974" s="13">
        <v>30980</v>
      </c>
      <c r="G974" s="13">
        <v>32241</v>
      </c>
      <c r="H974" s="13">
        <v>7757.7659199999998</v>
      </c>
      <c r="I974" s="13">
        <v>24483.234079999998</v>
      </c>
    </row>
    <row r="975" spans="2:9" ht="15" customHeight="1" x14ac:dyDescent="0.2">
      <c r="B975"/>
      <c r="C975" s="14" t="s">
        <v>13</v>
      </c>
      <c r="D975" s="15" t="s">
        <v>780</v>
      </c>
      <c r="E975" s="16">
        <f>SUBTOTAL(9,E973:E974)</f>
        <v>13657</v>
      </c>
      <c r="F975" s="16">
        <f>SUBTOTAL(9,F973:F974)</f>
        <v>332307</v>
      </c>
      <c r="G975" s="16">
        <f>SUBTOTAL(9,G973:G974)</f>
        <v>345964</v>
      </c>
      <c r="H975" s="16">
        <f>SUBTOTAL(9,H973:H974)</f>
        <v>125554.90309000001</v>
      </c>
      <c r="I975" s="16">
        <f>SUBTOTAL(9,I973:I974)</f>
        <v>220409.09690999999</v>
      </c>
    </row>
    <row r="976" spans="2:9" ht="15" customHeight="1" x14ac:dyDescent="0.25">
      <c r="B976" s="10">
        <v>643</v>
      </c>
      <c r="C976" s="11"/>
      <c r="D976" s="5" t="s">
        <v>781</v>
      </c>
      <c r="E976" s="12"/>
      <c r="F976" s="1"/>
      <c r="H976" s="1"/>
      <c r="I976" s="1"/>
    </row>
    <row r="977" spans="2:9" x14ac:dyDescent="0.2">
      <c r="B977"/>
      <c r="C977" s="2">
        <v>50</v>
      </c>
      <c r="D977" s="5" t="s">
        <v>782</v>
      </c>
      <c r="E977" s="13">
        <v>0</v>
      </c>
      <c r="F977" s="13">
        <v>158533</v>
      </c>
      <c r="G977" s="13">
        <v>158533</v>
      </c>
      <c r="H977" s="13">
        <v>39033.25</v>
      </c>
      <c r="I977" s="13">
        <v>119499.75</v>
      </c>
    </row>
    <row r="978" spans="2:9" ht="15" customHeight="1" x14ac:dyDescent="0.2">
      <c r="B978"/>
      <c r="C978" s="14" t="s">
        <v>13</v>
      </c>
      <c r="D978" s="15" t="s">
        <v>783</v>
      </c>
      <c r="E978" s="16">
        <f>SUBTOTAL(9,E977:E977)</f>
        <v>0</v>
      </c>
      <c r="F978" s="16">
        <f>SUBTOTAL(9,F977:F977)</f>
        <v>158533</v>
      </c>
      <c r="G978" s="16">
        <f>SUBTOTAL(9,G977:G977)</f>
        <v>158533</v>
      </c>
      <c r="H978" s="16">
        <f>SUBTOTAL(9,H977:H977)</f>
        <v>39033.25</v>
      </c>
      <c r="I978" s="16">
        <f>SUBTOTAL(9,I977:I977)</f>
        <v>119499.75</v>
      </c>
    </row>
    <row r="979" spans="2:9" ht="15" customHeight="1" x14ac:dyDescent="0.25">
      <c r="B979" s="10">
        <v>646</v>
      </c>
      <c r="C979" s="11"/>
      <c r="D979" s="5" t="s">
        <v>784</v>
      </c>
      <c r="E979" s="12"/>
      <c r="F979" s="1"/>
      <c r="H979" s="1"/>
      <c r="I979" s="1"/>
    </row>
    <row r="980" spans="2:9" x14ac:dyDescent="0.2">
      <c r="B980"/>
      <c r="C980" s="2">
        <v>72</v>
      </c>
      <c r="D980" s="5" t="s">
        <v>266</v>
      </c>
      <c r="E980" s="13">
        <v>0</v>
      </c>
      <c r="F980" s="13">
        <v>3496</v>
      </c>
      <c r="G980" s="13">
        <v>3496</v>
      </c>
      <c r="H980" s="13">
        <v>1535</v>
      </c>
      <c r="I980" s="13">
        <v>1961</v>
      </c>
    </row>
    <row r="981" spans="2:9" ht="15" customHeight="1" x14ac:dyDescent="0.2">
      <c r="B981"/>
      <c r="C981" s="14" t="s">
        <v>13</v>
      </c>
      <c r="D981" s="15" t="s">
        <v>785</v>
      </c>
      <c r="E981" s="16">
        <f>SUBTOTAL(9,E980:E980)</f>
        <v>0</v>
      </c>
      <c r="F981" s="16">
        <f>SUBTOTAL(9,F980:F980)</f>
        <v>3496</v>
      </c>
      <c r="G981" s="16">
        <f>SUBTOTAL(9,G980:G980)</f>
        <v>3496</v>
      </c>
      <c r="H981" s="16">
        <f>SUBTOTAL(9,H980:H980)</f>
        <v>1535</v>
      </c>
      <c r="I981" s="16">
        <f>SUBTOTAL(9,I980:I980)</f>
        <v>1961</v>
      </c>
    </row>
    <row r="982" spans="2:9" ht="15" customHeight="1" x14ac:dyDescent="0.25">
      <c r="B982" s="10">
        <v>648</v>
      </c>
      <c r="C982" s="11"/>
      <c r="D982" s="5" t="s">
        <v>786</v>
      </c>
      <c r="E982" s="12"/>
      <c r="F982" s="1"/>
      <c r="H982" s="1"/>
      <c r="I982" s="1"/>
    </row>
    <row r="983" spans="2:9" x14ac:dyDescent="0.2">
      <c r="B983"/>
      <c r="C983" s="2">
        <v>1</v>
      </c>
      <c r="D983" s="5" t="s">
        <v>20</v>
      </c>
      <c r="E983" s="13">
        <v>0</v>
      </c>
      <c r="F983" s="13">
        <v>20941</v>
      </c>
      <c r="G983" s="13">
        <v>20941</v>
      </c>
      <c r="H983" s="13">
        <v>9244.5073200000006</v>
      </c>
      <c r="I983" s="13">
        <v>11696.492679999999</v>
      </c>
    </row>
    <row r="984" spans="2:9" x14ac:dyDescent="0.2">
      <c r="B984"/>
      <c r="C984" s="2">
        <v>21</v>
      </c>
      <c r="D984" s="5" t="s">
        <v>787</v>
      </c>
      <c r="E984" s="13">
        <v>1579</v>
      </c>
      <c r="F984" s="13">
        <v>1129</v>
      </c>
      <c r="G984" s="13">
        <v>2708</v>
      </c>
      <c r="H984" s="13">
        <v>0</v>
      </c>
      <c r="I984" s="13">
        <v>2708</v>
      </c>
    </row>
    <row r="985" spans="2:9" x14ac:dyDescent="0.2">
      <c r="B985"/>
      <c r="C985" s="2">
        <v>70</v>
      </c>
      <c r="D985" s="5" t="s">
        <v>788</v>
      </c>
      <c r="E985" s="13">
        <v>0</v>
      </c>
      <c r="F985" s="13">
        <v>2064</v>
      </c>
      <c r="G985" s="13">
        <v>2064</v>
      </c>
      <c r="H985" s="13">
        <v>0</v>
      </c>
      <c r="I985" s="13">
        <v>2064</v>
      </c>
    </row>
    <row r="986" spans="2:9" ht="15" customHeight="1" x14ac:dyDescent="0.2">
      <c r="B986"/>
      <c r="C986" s="14" t="s">
        <v>13</v>
      </c>
      <c r="D986" s="15" t="s">
        <v>789</v>
      </c>
      <c r="E986" s="16">
        <f>SUBTOTAL(9,E983:E985)</f>
        <v>1579</v>
      </c>
      <c r="F986" s="16">
        <f>SUBTOTAL(9,F983:F985)</f>
        <v>24134</v>
      </c>
      <c r="G986" s="16">
        <f>SUBTOTAL(9,G983:G985)</f>
        <v>25713</v>
      </c>
      <c r="H986" s="16">
        <f>SUBTOTAL(9,H983:H985)</f>
        <v>9244.5073200000006</v>
      </c>
      <c r="I986" s="16">
        <f>SUBTOTAL(9,I983:I985)</f>
        <v>16468.492679999999</v>
      </c>
    </row>
    <row r="987" spans="2:9" ht="15" customHeight="1" x14ac:dyDescent="0.25">
      <c r="B987" s="10">
        <v>649</v>
      </c>
      <c r="C987" s="11"/>
      <c r="D987" s="5" t="s">
        <v>790</v>
      </c>
      <c r="E987" s="12"/>
      <c r="F987" s="1"/>
      <c r="H987" s="1"/>
      <c r="I987" s="1"/>
    </row>
    <row r="988" spans="2:9" x14ac:dyDescent="0.2">
      <c r="B988"/>
      <c r="C988" s="2">
        <v>21</v>
      </c>
      <c r="D988" s="5" t="s">
        <v>791</v>
      </c>
      <c r="E988" s="13">
        <v>1560</v>
      </c>
      <c r="F988" s="13">
        <v>2473</v>
      </c>
      <c r="G988" s="13">
        <v>4033</v>
      </c>
      <c r="H988" s="13">
        <v>0</v>
      </c>
      <c r="I988" s="13">
        <v>4033</v>
      </c>
    </row>
    <row r="989" spans="2:9" ht="15" customHeight="1" x14ac:dyDescent="0.2">
      <c r="B989"/>
      <c r="C989" s="14" t="s">
        <v>13</v>
      </c>
      <c r="D989" s="15" t="s">
        <v>792</v>
      </c>
      <c r="E989" s="16">
        <f>SUBTOTAL(9,E988:E988)</f>
        <v>1560</v>
      </c>
      <c r="F989" s="16">
        <f>SUBTOTAL(9,F988:F988)</f>
        <v>2473</v>
      </c>
      <c r="G989" s="16">
        <f>SUBTOTAL(9,G988:G988)</f>
        <v>4033</v>
      </c>
      <c r="H989" s="16">
        <f>SUBTOTAL(9,H988:H988)</f>
        <v>0</v>
      </c>
      <c r="I989" s="16">
        <f>SUBTOTAL(9,I988:I988)</f>
        <v>4033</v>
      </c>
    </row>
    <row r="990" spans="2:9" ht="15" customHeight="1" x14ac:dyDescent="0.2">
      <c r="C990" s="17"/>
      <c r="D990" s="18" t="s">
        <v>793</v>
      </c>
      <c r="E990" s="19">
        <f>SUBTOTAL(9,E968:E989)</f>
        <v>87695</v>
      </c>
      <c r="F990" s="19">
        <f>SUBTOTAL(9,F968:F989)</f>
        <v>1319065</v>
      </c>
      <c r="G990" s="19">
        <f>SUBTOTAL(9,G968:G989)</f>
        <v>1406760</v>
      </c>
      <c r="H990" s="19">
        <f>SUBTOTAL(9,H968:H989)</f>
        <v>484860.27011999994</v>
      </c>
      <c r="I990" s="19">
        <f>SUBTOTAL(9,I968:I989)</f>
        <v>921899.72988</v>
      </c>
    </row>
    <row r="991" spans="2:9" ht="27" customHeight="1" x14ac:dyDescent="0.25">
      <c r="B991" s="1"/>
      <c r="C991" s="2"/>
      <c r="D991" s="9" t="s">
        <v>794</v>
      </c>
      <c r="E991" s="1"/>
      <c r="F991" s="1"/>
      <c r="G991" s="1"/>
      <c r="H991" s="1"/>
      <c r="I991" s="1"/>
    </row>
    <row r="992" spans="2:9" ht="15" customHeight="1" x14ac:dyDescent="0.25">
      <c r="B992" s="10">
        <v>660</v>
      </c>
      <c r="C992" s="11"/>
      <c r="D992" s="5" t="s">
        <v>795</v>
      </c>
      <c r="E992" s="12"/>
      <c r="F992" s="1"/>
      <c r="H992" s="1"/>
      <c r="I992" s="1"/>
    </row>
    <row r="993" spans="2:9" x14ac:dyDescent="0.2">
      <c r="B993"/>
      <c r="C993" s="2">
        <v>70</v>
      </c>
      <c r="D993" s="5" t="s">
        <v>796</v>
      </c>
      <c r="E993" s="13">
        <v>0</v>
      </c>
      <c r="F993" s="13">
        <v>40000</v>
      </c>
      <c r="G993" s="13">
        <v>40000</v>
      </c>
      <c r="H993" s="13">
        <v>16863.322</v>
      </c>
      <c r="I993" s="13">
        <v>23136.678</v>
      </c>
    </row>
    <row r="994" spans="2:9" x14ac:dyDescent="0.2">
      <c r="B994"/>
      <c r="C994" s="2">
        <v>71</v>
      </c>
      <c r="D994" s="5" t="s">
        <v>797</v>
      </c>
      <c r="E994" s="13">
        <v>0</v>
      </c>
      <c r="F994" s="13">
        <v>114000</v>
      </c>
      <c r="G994" s="13">
        <v>114000</v>
      </c>
      <c r="H994" s="13">
        <v>49903.404999999999</v>
      </c>
      <c r="I994" s="13">
        <v>64096.595000000001</v>
      </c>
    </row>
    <row r="995" spans="2:9" ht="15" customHeight="1" x14ac:dyDescent="0.2">
      <c r="B995"/>
      <c r="C995" s="14" t="s">
        <v>13</v>
      </c>
      <c r="D995" s="15" t="s">
        <v>798</v>
      </c>
      <c r="E995" s="16">
        <f>SUBTOTAL(9,E993:E994)</f>
        <v>0</v>
      </c>
      <c r="F995" s="16">
        <f>SUBTOTAL(9,F993:F994)</f>
        <v>154000</v>
      </c>
      <c r="G995" s="16">
        <f>SUBTOTAL(9,G993:G994)</f>
        <v>154000</v>
      </c>
      <c r="H995" s="16">
        <f>SUBTOTAL(9,H993:H994)</f>
        <v>66766.726999999999</v>
      </c>
      <c r="I995" s="16">
        <f>SUBTOTAL(9,I993:I994)</f>
        <v>87233.273000000001</v>
      </c>
    </row>
    <row r="996" spans="2:9" ht="15" customHeight="1" x14ac:dyDescent="0.25">
      <c r="B996" s="10">
        <v>664</v>
      </c>
      <c r="C996" s="11"/>
      <c r="D996" s="5" t="s">
        <v>799</v>
      </c>
      <c r="E996" s="12"/>
      <c r="F996" s="1"/>
      <c r="H996" s="1"/>
      <c r="I996" s="1"/>
    </row>
    <row r="997" spans="2:9" x14ac:dyDescent="0.2">
      <c r="B997"/>
      <c r="C997" s="2">
        <v>70</v>
      </c>
      <c r="D997" s="5" t="s">
        <v>213</v>
      </c>
      <c r="E997" s="13">
        <v>0</v>
      </c>
      <c r="F997" s="13">
        <v>30000</v>
      </c>
      <c r="G997" s="13">
        <v>30000</v>
      </c>
      <c r="H997" s="13">
        <v>29000</v>
      </c>
      <c r="I997" s="13">
        <v>1000</v>
      </c>
    </row>
    <row r="998" spans="2:9" ht="15" customHeight="1" x14ac:dyDescent="0.2">
      <c r="B998"/>
      <c r="C998" s="14" t="s">
        <v>13</v>
      </c>
      <c r="D998" s="15" t="s">
        <v>800</v>
      </c>
      <c r="E998" s="16">
        <f>SUBTOTAL(9,E997:E997)</f>
        <v>0</v>
      </c>
      <c r="F998" s="16">
        <f>SUBTOTAL(9,F997:F997)</f>
        <v>30000</v>
      </c>
      <c r="G998" s="16">
        <f>SUBTOTAL(9,G997:G997)</f>
        <v>30000</v>
      </c>
      <c r="H998" s="16">
        <f>SUBTOTAL(9,H997:H997)</f>
        <v>29000</v>
      </c>
      <c r="I998" s="16">
        <f>SUBTOTAL(9,I997:I997)</f>
        <v>1000</v>
      </c>
    </row>
    <row r="999" spans="2:9" ht="15" customHeight="1" x14ac:dyDescent="0.25">
      <c r="B999" s="10">
        <v>665</v>
      </c>
      <c r="C999" s="11"/>
      <c r="D999" s="5" t="s">
        <v>801</v>
      </c>
      <c r="E999" s="12"/>
      <c r="F999" s="1"/>
      <c r="H999" s="1"/>
      <c r="I999" s="1"/>
    </row>
    <row r="1000" spans="2:9" x14ac:dyDescent="0.2">
      <c r="B1000"/>
      <c r="C1000" s="2">
        <v>70</v>
      </c>
      <c r="D1000" s="5" t="s">
        <v>213</v>
      </c>
      <c r="E1000" s="13">
        <v>0</v>
      </c>
      <c r="F1000" s="13">
        <v>32700</v>
      </c>
      <c r="G1000" s="13">
        <v>32700</v>
      </c>
      <c r="H1000" s="13">
        <v>13000</v>
      </c>
      <c r="I1000" s="13">
        <v>19700</v>
      </c>
    </row>
    <row r="1001" spans="2:9" ht="15" customHeight="1" x14ac:dyDescent="0.2">
      <c r="B1001"/>
      <c r="C1001" s="14" t="s">
        <v>13</v>
      </c>
      <c r="D1001" s="15" t="s">
        <v>802</v>
      </c>
      <c r="E1001" s="16">
        <f>SUBTOTAL(9,E1000:E1000)</f>
        <v>0</v>
      </c>
      <c r="F1001" s="16">
        <f>SUBTOTAL(9,F1000:F1000)</f>
        <v>32700</v>
      </c>
      <c r="G1001" s="16">
        <f>SUBTOTAL(9,G1000:G1000)</f>
        <v>32700</v>
      </c>
      <c r="H1001" s="16">
        <f>SUBTOTAL(9,H1000:H1000)</f>
        <v>13000</v>
      </c>
      <c r="I1001" s="16">
        <f>SUBTOTAL(9,I1000:I1000)</f>
        <v>19700</v>
      </c>
    </row>
    <row r="1002" spans="2:9" ht="15" customHeight="1" x14ac:dyDescent="0.25">
      <c r="B1002" s="10">
        <v>666</v>
      </c>
      <c r="C1002" s="11"/>
      <c r="D1002" s="5" t="s">
        <v>803</v>
      </c>
      <c r="E1002" s="12"/>
      <c r="F1002" s="1"/>
      <c r="H1002" s="1"/>
      <c r="I1002" s="1"/>
    </row>
    <row r="1003" spans="2:9" x14ac:dyDescent="0.2">
      <c r="B1003"/>
      <c r="C1003" s="2">
        <v>70</v>
      </c>
      <c r="D1003" s="5" t="s">
        <v>804</v>
      </c>
      <c r="E1003" s="13">
        <v>0</v>
      </c>
      <c r="F1003" s="13">
        <v>3030000</v>
      </c>
      <c r="G1003" s="13">
        <v>3030000</v>
      </c>
      <c r="H1003" s="13">
        <v>1220833.9839999999</v>
      </c>
      <c r="I1003" s="13">
        <v>1809166.0160000001</v>
      </c>
    </row>
    <row r="1004" spans="2:9" ht="15" customHeight="1" x14ac:dyDescent="0.2">
      <c r="B1004"/>
      <c r="C1004" s="14" t="s">
        <v>13</v>
      </c>
      <c r="D1004" s="15" t="s">
        <v>805</v>
      </c>
      <c r="E1004" s="16">
        <f>SUBTOTAL(9,E1003:E1003)</f>
        <v>0</v>
      </c>
      <c r="F1004" s="16">
        <f>SUBTOTAL(9,F1003:F1003)</f>
        <v>3030000</v>
      </c>
      <c r="G1004" s="16">
        <f>SUBTOTAL(9,G1003:G1003)</f>
        <v>3030000</v>
      </c>
      <c r="H1004" s="16">
        <f>SUBTOTAL(9,H1003:H1003)</f>
        <v>1220833.9839999999</v>
      </c>
      <c r="I1004" s="16">
        <f>SUBTOTAL(9,I1003:I1003)</f>
        <v>1809166.0160000001</v>
      </c>
    </row>
    <row r="1005" spans="2:9" ht="15" customHeight="1" x14ac:dyDescent="0.25">
      <c r="B1005" s="10">
        <v>667</v>
      </c>
      <c r="C1005" s="11"/>
      <c r="D1005" s="5" t="s">
        <v>806</v>
      </c>
      <c r="E1005" s="12"/>
      <c r="F1005" s="1"/>
      <c r="H1005" s="1"/>
      <c r="I1005" s="1"/>
    </row>
    <row r="1006" spans="2:9" x14ac:dyDescent="0.2">
      <c r="B1006"/>
      <c r="C1006" s="2">
        <v>70</v>
      </c>
      <c r="D1006" s="5" t="s">
        <v>804</v>
      </c>
      <c r="E1006" s="13">
        <v>0</v>
      </c>
      <c r="F1006" s="13">
        <v>325000</v>
      </c>
      <c r="G1006" s="13">
        <v>325000</v>
      </c>
      <c r="H1006" s="13">
        <v>122304.999</v>
      </c>
      <c r="I1006" s="13">
        <v>202695.00099999999</v>
      </c>
    </row>
    <row r="1007" spans="2:9" ht="15" customHeight="1" x14ac:dyDescent="0.2">
      <c r="B1007"/>
      <c r="C1007" s="14" t="s">
        <v>13</v>
      </c>
      <c r="D1007" s="15" t="s">
        <v>807</v>
      </c>
      <c r="E1007" s="16">
        <f>SUBTOTAL(9,E1006:E1006)</f>
        <v>0</v>
      </c>
      <c r="F1007" s="16">
        <f>SUBTOTAL(9,F1006:F1006)</f>
        <v>325000</v>
      </c>
      <c r="G1007" s="16">
        <f>SUBTOTAL(9,G1006:G1006)</f>
        <v>325000</v>
      </c>
      <c r="H1007" s="16">
        <f>SUBTOTAL(9,H1006:H1006)</f>
        <v>122304.999</v>
      </c>
      <c r="I1007" s="16">
        <f>SUBTOTAL(9,I1006:I1006)</f>
        <v>202695.00099999999</v>
      </c>
    </row>
    <row r="1008" spans="2:9" ht="15" customHeight="1" x14ac:dyDescent="0.2">
      <c r="C1008" s="17"/>
      <c r="D1008" s="18" t="s">
        <v>808</v>
      </c>
      <c r="E1008" s="19">
        <f>SUBTOTAL(9,E992:E1007)</f>
        <v>0</v>
      </c>
      <c r="F1008" s="19">
        <f>SUBTOTAL(9,F992:F1007)</f>
        <v>3571700</v>
      </c>
      <c r="G1008" s="19">
        <f>SUBTOTAL(9,G992:G1007)</f>
        <v>3571700</v>
      </c>
      <c r="H1008" s="19">
        <f>SUBTOTAL(9,H992:H1007)</f>
        <v>1451905.71</v>
      </c>
      <c r="I1008" s="19">
        <f>SUBTOTAL(9,I992:I1007)</f>
        <v>2119794.29</v>
      </c>
    </row>
    <row r="1009" spans="2:9" ht="15" customHeight="1" x14ac:dyDescent="0.2">
      <c r="C1009" s="17"/>
      <c r="D1009" s="18" t="s">
        <v>809</v>
      </c>
      <c r="E1009" s="19">
        <f>SUBTOTAL(9,E893:E1008)</f>
        <v>949287</v>
      </c>
      <c r="F1009" s="19">
        <f>SUBTOTAL(9,F893:F1008)</f>
        <v>48978687</v>
      </c>
      <c r="G1009" s="19">
        <f>SUBTOTAL(9,G893:G1008)</f>
        <v>49927974</v>
      </c>
      <c r="H1009" s="19">
        <f>SUBTOTAL(9,H893:H1008)</f>
        <v>20107222.713670004</v>
      </c>
      <c r="I1009" s="19">
        <f>SUBTOTAL(9,I893:I1008)</f>
        <v>29820751.286329988</v>
      </c>
    </row>
    <row r="1010" spans="2:9" x14ac:dyDescent="0.2">
      <c r="C1010" s="17"/>
      <c r="D1010" s="20"/>
      <c r="E1010" s="21"/>
      <c r="F1010" s="21"/>
      <c r="G1010" s="21"/>
      <c r="H1010" s="21"/>
      <c r="I1010" s="21"/>
    </row>
    <row r="1011" spans="2:9" ht="15" customHeight="1" x14ac:dyDescent="0.2">
      <c r="B1011" s="1"/>
      <c r="C1011" s="2"/>
      <c r="D1011" s="3" t="s">
        <v>810</v>
      </c>
      <c r="E1011" s="1"/>
      <c r="F1011" s="1"/>
      <c r="G1011" s="1"/>
      <c r="H1011" s="1"/>
      <c r="I1011" s="1"/>
    </row>
    <row r="1012" spans="2:9" ht="27" customHeight="1" x14ac:dyDescent="0.25">
      <c r="B1012" s="1"/>
      <c r="C1012" s="2"/>
      <c r="D1012" s="9" t="s">
        <v>811</v>
      </c>
      <c r="E1012" s="1"/>
      <c r="F1012" s="1"/>
      <c r="G1012" s="1"/>
      <c r="H1012" s="1"/>
      <c r="I1012" s="1"/>
    </row>
    <row r="1013" spans="2:9" ht="15" customHeight="1" x14ac:dyDescent="0.25">
      <c r="B1013" s="10">
        <v>700</v>
      </c>
      <c r="C1013" s="11"/>
      <c r="D1013" s="5" t="s">
        <v>812</v>
      </c>
      <c r="E1013" s="12"/>
      <c r="F1013" s="1"/>
      <c r="H1013" s="1"/>
      <c r="I1013" s="1"/>
    </row>
    <row r="1014" spans="2:9" x14ac:dyDescent="0.2">
      <c r="B1014"/>
      <c r="C1014" s="2">
        <v>1</v>
      </c>
      <c r="D1014" s="5" t="s">
        <v>20</v>
      </c>
      <c r="E1014" s="13">
        <v>8975</v>
      </c>
      <c r="F1014" s="13">
        <v>237564</v>
      </c>
      <c r="G1014" s="13">
        <v>246539</v>
      </c>
      <c r="H1014" s="13">
        <v>106870.99793</v>
      </c>
      <c r="I1014" s="13">
        <v>139668.00206999999</v>
      </c>
    </row>
    <row r="1015" spans="2:9" ht="15" customHeight="1" x14ac:dyDescent="0.2">
      <c r="B1015"/>
      <c r="C1015" s="14" t="s">
        <v>13</v>
      </c>
      <c r="D1015" s="15" t="s">
        <v>813</v>
      </c>
      <c r="E1015" s="16">
        <f>SUBTOTAL(9,E1014:E1014)</f>
        <v>8975</v>
      </c>
      <c r="F1015" s="16">
        <f>SUBTOTAL(9,F1014:F1014)</f>
        <v>237564</v>
      </c>
      <c r="G1015" s="16">
        <f>SUBTOTAL(9,G1014:G1014)</f>
        <v>246539</v>
      </c>
      <c r="H1015" s="16">
        <f>SUBTOTAL(9,H1014:H1014)</f>
        <v>106870.99793</v>
      </c>
      <c r="I1015" s="16">
        <f>SUBTOTAL(9,I1014:I1014)</f>
        <v>139668.00206999999</v>
      </c>
    </row>
    <row r="1016" spans="2:9" ht="15" customHeight="1" x14ac:dyDescent="0.25">
      <c r="B1016" s="10">
        <v>701</v>
      </c>
      <c r="C1016" s="11"/>
      <c r="D1016" s="5" t="s">
        <v>814</v>
      </c>
      <c r="E1016" s="12"/>
      <c r="F1016" s="1"/>
      <c r="H1016" s="1"/>
      <c r="I1016" s="1"/>
    </row>
    <row r="1017" spans="2:9" x14ac:dyDescent="0.2">
      <c r="B1017"/>
      <c r="C1017" s="2">
        <v>21</v>
      </c>
      <c r="D1017" s="5" t="s">
        <v>31</v>
      </c>
      <c r="E1017" s="13">
        <v>97883</v>
      </c>
      <c r="F1017" s="13">
        <v>836228</v>
      </c>
      <c r="G1017" s="13">
        <v>934111</v>
      </c>
      <c r="H1017" s="13">
        <v>174969.79474000001</v>
      </c>
      <c r="I1017" s="13">
        <v>759141.20525999996</v>
      </c>
    </row>
    <row r="1018" spans="2:9" x14ac:dyDescent="0.2">
      <c r="B1018"/>
      <c r="C1018" s="2">
        <v>70</v>
      </c>
      <c r="D1018" s="5" t="s">
        <v>815</v>
      </c>
      <c r="E1018" s="13">
        <v>0</v>
      </c>
      <c r="F1018" s="13">
        <v>156233</v>
      </c>
      <c r="G1018" s="13">
        <v>156233</v>
      </c>
      <c r="H1018" s="13">
        <v>153433</v>
      </c>
      <c r="I1018" s="13">
        <v>2800</v>
      </c>
    </row>
    <row r="1019" spans="2:9" x14ac:dyDescent="0.2">
      <c r="B1019"/>
      <c r="C1019" s="2">
        <v>71</v>
      </c>
      <c r="D1019" s="5" t="s">
        <v>816</v>
      </c>
      <c r="E1019" s="13">
        <v>0</v>
      </c>
      <c r="F1019" s="13">
        <v>38685</v>
      </c>
      <c r="G1019" s="13">
        <v>38685</v>
      </c>
      <c r="H1019" s="13">
        <v>38724</v>
      </c>
      <c r="I1019" s="13">
        <v>-39</v>
      </c>
    </row>
    <row r="1020" spans="2:9" x14ac:dyDescent="0.2">
      <c r="B1020"/>
      <c r="C1020" s="2">
        <v>72</v>
      </c>
      <c r="D1020" s="5" t="s">
        <v>817</v>
      </c>
      <c r="E1020" s="13">
        <v>0</v>
      </c>
      <c r="F1020" s="13">
        <v>515384</v>
      </c>
      <c r="G1020" s="13">
        <v>515384</v>
      </c>
      <c r="H1020" s="13">
        <v>504884</v>
      </c>
      <c r="I1020" s="13">
        <v>10500</v>
      </c>
    </row>
    <row r="1021" spans="2:9" ht="15" customHeight="1" x14ac:dyDescent="0.2">
      <c r="B1021"/>
      <c r="C1021" s="14" t="s">
        <v>13</v>
      </c>
      <c r="D1021" s="15" t="s">
        <v>818</v>
      </c>
      <c r="E1021" s="16">
        <f>SUBTOTAL(9,E1017:E1020)</f>
        <v>97883</v>
      </c>
      <c r="F1021" s="16">
        <f>SUBTOTAL(9,F1017:F1020)</f>
        <v>1546530</v>
      </c>
      <c r="G1021" s="16">
        <f>SUBTOTAL(9,G1017:G1020)</f>
        <v>1644413</v>
      </c>
      <c r="H1021" s="16">
        <f>SUBTOTAL(9,H1017:H1020)</f>
        <v>872010.79474000004</v>
      </c>
      <c r="I1021" s="16">
        <f>SUBTOTAL(9,I1017:I1020)</f>
        <v>772402.20525999996</v>
      </c>
    </row>
    <row r="1022" spans="2:9" ht="15" customHeight="1" x14ac:dyDescent="0.25">
      <c r="B1022" s="10">
        <v>702</v>
      </c>
      <c r="C1022" s="11"/>
      <c r="D1022" s="5" t="s">
        <v>819</v>
      </c>
      <c r="E1022" s="12"/>
      <c r="F1022" s="1"/>
      <c r="H1022" s="1"/>
      <c r="I1022" s="1"/>
    </row>
    <row r="1023" spans="2:9" x14ac:dyDescent="0.2">
      <c r="B1023"/>
      <c r="C1023" s="2">
        <v>21</v>
      </c>
      <c r="D1023" s="5" t="s">
        <v>294</v>
      </c>
      <c r="E1023" s="13">
        <v>1538</v>
      </c>
      <c r="F1023" s="13">
        <v>27714</v>
      </c>
      <c r="G1023" s="13">
        <v>29252</v>
      </c>
      <c r="H1023" s="13">
        <v>8615.0881300000001</v>
      </c>
      <c r="I1023" s="13">
        <v>20636.91187</v>
      </c>
    </row>
    <row r="1024" spans="2:9" x14ac:dyDescent="0.2">
      <c r="B1024"/>
      <c r="C1024" s="2">
        <v>22</v>
      </c>
      <c r="D1024" s="5" t="s">
        <v>820</v>
      </c>
      <c r="E1024" s="13">
        <v>0</v>
      </c>
      <c r="F1024" s="13">
        <v>234000</v>
      </c>
      <c r="G1024" s="13">
        <v>234000</v>
      </c>
      <c r="H1024" s="13">
        <v>564199.38879</v>
      </c>
      <c r="I1024" s="13">
        <v>-330199.38879</v>
      </c>
    </row>
    <row r="1025" spans="2:9" x14ac:dyDescent="0.2">
      <c r="B1025"/>
      <c r="C1025" s="2">
        <v>23</v>
      </c>
      <c r="D1025" s="5" t="s">
        <v>821</v>
      </c>
      <c r="E1025" s="13">
        <v>0</v>
      </c>
      <c r="F1025" s="13">
        <v>51200</v>
      </c>
      <c r="G1025" s="13">
        <v>51200</v>
      </c>
      <c r="H1025" s="13">
        <v>0</v>
      </c>
      <c r="I1025" s="13">
        <v>51200</v>
      </c>
    </row>
    <row r="1026" spans="2:9" x14ac:dyDescent="0.2">
      <c r="B1026"/>
      <c r="C1026" s="2">
        <v>70</v>
      </c>
      <c r="D1026" s="5" t="s">
        <v>822</v>
      </c>
      <c r="E1026" s="13">
        <v>20</v>
      </c>
      <c r="F1026" s="13">
        <v>4130</v>
      </c>
      <c r="G1026" s="13">
        <v>4150</v>
      </c>
      <c r="H1026" s="13">
        <v>4050</v>
      </c>
      <c r="I1026" s="13">
        <v>100</v>
      </c>
    </row>
    <row r="1027" spans="2:9" x14ac:dyDescent="0.2">
      <c r="B1027"/>
      <c r="C1027" s="2">
        <v>71</v>
      </c>
      <c r="D1027" s="5" t="s">
        <v>823</v>
      </c>
      <c r="E1027" s="13">
        <v>0</v>
      </c>
      <c r="F1027" s="13">
        <v>3382000</v>
      </c>
      <c r="G1027" s="13">
        <v>3382000</v>
      </c>
      <c r="H1027" s="13">
        <v>0</v>
      </c>
      <c r="I1027" s="13">
        <v>3382000</v>
      </c>
    </row>
    <row r="1028" spans="2:9" ht="15" customHeight="1" x14ac:dyDescent="0.2">
      <c r="B1028"/>
      <c r="C1028" s="14" t="s">
        <v>13</v>
      </c>
      <c r="D1028" s="15" t="s">
        <v>824</v>
      </c>
      <c r="E1028" s="16">
        <f>SUBTOTAL(9,E1023:E1027)</f>
        <v>1558</v>
      </c>
      <c r="F1028" s="16">
        <f>SUBTOTAL(9,F1023:F1027)</f>
        <v>3699044</v>
      </c>
      <c r="G1028" s="16">
        <f>SUBTOTAL(9,G1023:G1027)</f>
        <v>3700602</v>
      </c>
      <c r="H1028" s="16">
        <f>SUBTOTAL(9,H1023:H1027)</f>
        <v>576864.47692000004</v>
      </c>
      <c r="I1028" s="16">
        <f>SUBTOTAL(9,I1023:I1027)</f>
        <v>3123737.5230800002</v>
      </c>
    </row>
    <row r="1029" spans="2:9" ht="15" customHeight="1" x14ac:dyDescent="0.25">
      <c r="B1029" s="10">
        <v>703</v>
      </c>
      <c r="C1029" s="11"/>
      <c r="D1029" s="5" t="s">
        <v>613</v>
      </c>
      <c r="E1029" s="12"/>
      <c r="F1029" s="1"/>
      <c r="H1029" s="1"/>
      <c r="I1029" s="1"/>
    </row>
    <row r="1030" spans="2:9" x14ac:dyDescent="0.2">
      <c r="B1030"/>
      <c r="C1030" s="2">
        <v>21</v>
      </c>
      <c r="D1030" s="5" t="s">
        <v>31</v>
      </c>
      <c r="E1030" s="13">
        <v>5052</v>
      </c>
      <c r="F1030" s="13">
        <v>8929</v>
      </c>
      <c r="G1030" s="13">
        <v>13981</v>
      </c>
      <c r="H1030" s="13">
        <v>1593.1056599999999</v>
      </c>
      <c r="I1030" s="13">
        <v>12387.894340000001</v>
      </c>
    </row>
    <row r="1031" spans="2:9" x14ac:dyDescent="0.2">
      <c r="B1031"/>
      <c r="C1031" s="2">
        <v>71</v>
      </c>
      <c r="D1031" s="5" t="s">
        <v>825</v>
      </c>
      <c r="E1031" s="13">
        <v>0</v>
      </c>
      <c r="F1031" s="13">
        <v>338117</v>
      </c>
      <c r="G1031" s="13">
        <v>338117</v>
      </c>
      <c r="H1031" s="13">
        <v>0</v>
      </c>
      <c r="I1031" s="13">
        <v>338117</v>
      </c>
    </row>
    <row r="1032" spans="2:9" x14ac:dyDescent="0.2">
      <c r="B1032"/>
      <c r="C1032" s="2">
        <v>72</v>
      </c>
      <c r="D1032" s="5" t="s">
        <v>826</v>
      </c>
      <c r="E1032" s="13">
        <v>0</v>
      </c>
      <c r="F1032" s="13">
        <v>42000</v>
      </c>
      <c r="G1032" s="13">
        <v>42000</v>
      </c>
      <c r="H1032" s="13">
        <v>11519.805</v>
      </c>
      <c r="I1032" s="13">
        <v>30480.195</v>
      </c>
    </row>
    <row r="1033" spans="2:9" ht="15" customHeight="1" x14ac:dyDescent="0.2">
      <c r="B1033"/>
      <c r="C1033" s="14" t="s">
        <v>13</v>
      </c>
      <c r="D1033" s="15" t="s">
        <v>827</v>
      </c>
      <c r="E1033" s="16">
        <f>SUBTOTAL(9,E1030:E1032)</f>
        <v>5052</v>
      </c>
      <c r="F1033" s="16">
        <f>SUBTOTAL(9,F1030:F1032)</f>
        <v>389046</v>
      </c>
      <c r="G1033" s="16">
        <f>SUBTOTAL(9,G1030:G1032)</f>
        <v>394098</v>
      </c>
      <c r="H1033" s="16">
        <f>SUBTOTAL(9,H1030:H1032)</f>
        <v>13112.91066</v>
      </c>
      <c r="I1033" s="16">
        <f>SUBTOTAL(9,I1030:I1032)</f>
        <v>380985.08934000001</v>
      </c>
    </row>
    <row r="1034" spans="2:9" ht="15" customHeight="1" x14ac:dyDescent="0.25">
      <c r="B1034" s="10">
        <v>704</v>
      </c>
      <c r="C1034" s="11"/>
      <c r="D1034" s="5" t="s">
        <v>828</v>
      </c>
      <c r="E1034" s="12"/>
      <c r="F1034" s="1"/>
      <c r="H1034" s="1"/>
      <c r="I1034" s="1"/>
    </row>
    <row r="1035" spans="2:9" x14ac:dyDescent="0.2">
      <c r="B1035"/>
      <c r="C1035" s="2">
        <v>1</v>
      </c>
      <c r="D1035" s="5" t="s">
        <v>20</v>
      </c>
      <c r="E1035" s="13">
        <v>3236</v>
      </c>
      <c r="F1035" s="13">
        <v>65151</v>
      </c>
      <c r="G1035" s="13">
        <v>68387</v>
      </c>
      <c r="H1035" s="13">
        <v>25576.840540000001</v>
      </c>
      <c r="I1035" s="13">
        <v>42810.159460000003</v>
      </c>
    </row>
    <row r="1036" spans="2:9" x14ac:dyDescent="0.2">
      <c r="B1036"/>
      <c r="C1036" s="2">
        <v>21</v>
      </c>
      <c r="D1036" s="5" t="s">
        <v>31</v>
      </c>
      <c r="E1036" s="13">
        <v>22270</v>
      </c>
      <c r="F1036" s="13">
        <v>4462</v>
      </c>
      <c r="G1036" s="13">
        <v>26732</v>
      </c>
      <c r="H1036" s="13">
        <v>1233.5447099999999</v>
      </c>
      <c r="I1036" s="13">
        <v>25498.455290000002</v>
      </c>
    </row>
    <row r="1037" spans="2:9" ht="15" customHeight="1" x14ac:dyDescent="0.2">
      <c r="B1037"/>
      <c r="C1037" s="14" t="s">
        <v>13</v>
      </c>
      <c r="D1037" s="15" t="s">
        <v>829</v>
      </c>
      <c r="E1037" s="16">
        <f>SUBTOTAL(9,E1035:E1036)</f>
        <v>25506</v>
      </c>
      <c r="F1037" s="16">
        <f>SUBTOTAL(9,F1035:F1036)</f>
        <v>69613</v>
      </c>
      <c r="G1037" s="16">
        <f>SUBTOTAL(9,G1035:G1036)</f>
        <v>95119</v>
      </c>
      <c r="H1037" s="16">
        <f>SUBTOTAL(9,H1035:H1036)</f>
        <v>26810.385249999999</v>
      </c>
      <c r="I1037" s="16">
        <f>SUBTOTAL(9,I1035:I1036)</f>
        <v>68308.614750000008</v>
      </c>
    </row>
    <row r="1038" spans="2:9" ht="15" customHeight="1" x14ac:dyDescent="0.25">
      <c r="B1038" s="10">
        <v>708</v>
      </c>
      <c r="C1038" s="11"/>
      <c r="D1038" s="5" t="s">
        <v>830</v>
      </c>
      <c r="E1038" s="12"/>
      <c r="F1038" s="1"/>
      <c r="H1038" s="1"/>
      <c r="I1038" s="1"/>
    </row>
    <row r="1039" spans="2:9" x14ac:dyDescent="0.2">
      <c r="B1039"/>
      <c r="C1039" s="2">
        <v>1</v>
      </c>
      <c r="D1039" s="5" t="s">
        <v>20</v>
      </c>
      <c r="E1039" s="13">
        <v>1</v>
      </c>
      <c r="F1039" s="13">
        <v>10060</v>
      </c>
      <c r="G1039" s="13">
        <v>10061</v>
      </c>
      <c r="H1039" s="13">
        <v>5567.5116099999996</v>
      </c>
      <c r="I1039" s="13">
        <v>4493.4883900000004</v>
      </c>
    </row>
    <row r="1040" spans="2:9" ht="15" customHeight="1" x14ac:dyDescent="0.2">
      <c r="B1040"/>
      <c r="C1040" s="14" t="s">
        <v>13</v>
      </c>
      <c r="D1040" s="15" t="s">
        <v>831</v>
      </c>
      <c r="E1040" s="16">
        <f>SUBTOTAL(9,E1039:E1039)</f>
        <v>1</v>
      </c>
      <c r="F1040" s="16">
        <f>SUBTOTAL(9,F1039:F1039)</f>
        <v>10060</v>
      </c>
      <c r="G1040" s="16">
        <f>SUBTOTAL(9,G1039:G1039)</f>
        <v>10061</v>
      </c>
      <c r="H1040" s="16">
        <f>SUBTOTAL(9,H1039:H1039)</f>
        <v>5567.5116099999996</v>
      </c>
      <c r="I1040" s="16">
        <f>SUBTOTAL(9,I1039:I1039)</f>
        <v>4493.4883900000004</v>
      </c>
    </row>
    <row r="1041" spans="2:9" ht="15" customHeight="1" x14ac:dyDescent="0.25">
      <c r="B1041" s="10">
        <v>709</v>
      </c>
      <c r="C1041" s="11"/>
      <c r="D1041" s="5" t="s">
        <v>832</v>
      </c>
      <c r="E1041" s="12"/>
      <c r="F1041" s="1"/>
      <c r="H1041" s="1"/>
      <c r="I1041" s="1"/>
    </row>
    <row r="1042" spans="2:9" x14ac:dyDescent="0.2">
      <c r="B1042"/>
      <c r="C1042" s="2">
        <v>1</v>
      </c>
      <c r="D1042" s="5" t="s">
        <v>20</v>
      </c>
      <c r="E1042" s="13">
        <v>90</v>
      </c>
      <c r="F1042" s="13">
        <v>73707</v>
      </c>
      <c r="G1042" s="13">
        <v>73797</v>
      </c>
      <c r="H1042" s="13">
        <v>29330.307130000001</v>
      </c>
      <c r="I1042" s="13">
        <v>44466.692869999999</v>
      </c>
    </row>
    <row r="1043" spans="2:9" ht="15" customHeight="1" x14ac:dyDescent="0.2">
      <c r="B1043"/>
      <c r="C1043" s="14" t="s">
        <v>13</v>
      </c>
      <c r="D1043" s="15" t="s">
        <v>833</v>
      </c>
      <c r="E1043" s="16">
        <f>SUBTOTAL(9,E1042:E1042)</f>
        <v>90</v>
      </c>
      <c r="F1043" s="16">
        <f>SUBTOTAL(9,F1042:F1042)</f>
        <v>73707</v>
      </c>
      <c r="G1043" s="16">
        <f>SUBTOTAL(9,G1042:G1042)</f>
        <v>73797</v>
      </c>
      <c r="H1043" s="16">
        <f>SUBTOTAL(9,H1042:H1042)</f>
        <v>29330.307130000001</v>
      </c>
      <c r="I1043" s="16">
        <f>SUBTOTAL(9,I1042:I1042)</f>
        <v>44466.692869999999</v>
      </c>
    </row>
    <row r="1044" spans="2:9" ht="15" customHeight="1" x14ac:dyDescent="0.2">
      <c r="C1044" s="17"/>
      <c r="D1044" s="18" t="s">
        <v>834</v>
      </c>
      <c r="E1044" s="19">
        <f>SUBTOTAL(9,E1013:E1043)</f>
        <v>139065</v>
      </c>
      <c r="F1044" s="19">
        <f>SUBTOTAL(9,F1013:F1043)</f>
        <v>6025564</v>
      </c>
      <c r="G1044" s="19">
        <f>SUBTOTAL(9,G1013:G1043)</f>
        <v>6164629</v>
      </c>
      <c r="H1044" s="19">
        <f>SUBTOTAL(9,H1013:H1043)</f>
        <v>1630567.38424</v>
      </c>
      <c r="I1044" s="19">
        <f>SUBTOTAL(9,I1013:I1043)</f>
        <v>4534061.6157599995</v>
      </c>
    </row>
    <row r="1045" spans="2:9" ht="27" customHeight="1" x14ac:dyDescent="0.25">
      <c r="B1045" s="1"/>
      <c r="C1045" s="2"/>
      <c r="D1045" s="9" t="s">
        <v>835</v>
      </c>
      <c r="E1045" s="1"/>
      <c r="F1045" s="1"/>
      <c r="G1045" s="1"/>
      <c r="H1045" s="1"/>
      <c r="I1045" s="1"/>
    </row>
    <row r="1046" spans="2:9" ht="15" customHeight="1" x14ac:dyDescent="0.25">
      <c r="B1046" s="10">
        <v>710</v>
      </c>
      <c r="C1046" s="11"/>
      <c r="D1046" s="5" t="s">
        <v>836</v>
      </c>
      <c r="E1046" s="12"/>
      <c r="F1046" s="1"/>
      <c r="H1046" s="1"/>
      <c r="I1046" s="1"/>
    </row>
    <row r="1047" spans="2:9" x14ac:dyDescent="0.2">
      <c r="B1047"/>
      <c r="C1047" s="2">
        <v>21</v>
      </c>
      <c r="D1047" s="5" t="s">
        <v>31</v>
      </c>
      <c r="E1047" s="13">
        <v>0</v>
      </c>
      <c r="F1047" s="13">
        <v>274493</v>
      </c>
      <c r="G1047" s="13">
        <v>274493</v>
      </c>
      <c r="H1047" s="13">
        <v>66029.173850000006</v>
      </c>
      <c r="I1047" s="13">
        <v>208463.82615000001</v>
      </c>
    </row>
    <row r="1048" spans="2:9" x14ac:dyDescent="0.2">
      <c r="B1048"/>
      <c r="C1048" s="2">
        <v>22</v>
      </c>
      <c r="D1048" s="5" t="s">
        <v>837</v>
      </c>
      <c r="E1048" s="13">
        <v>0</v>
      </c>
      <c r="F1048" s="13">
        <v>243725</v>
      </c>
      <c r="G1048" s="13">
        <v>243725</v>
      </c>
      <c r="H1048" s="13">
        <v>36541.979359999998</v>
      </c>
      <c r="I1048" s="13">
        <v>207183.02064</v>
      </c>
    </row>
    <row r="1049" spans="2:9" x14ac:dyDescent="0.2">
      <c r="B1049"/>
      <c r="C1049" s="2">
        <v>23</v>
      </c>
      <c r="D1049" s="5" t="s">
        <v>838</v>
      </c>
      <c r="E1049" s="13">
        <v>0</v>
      </c>
      <c r="F1049" s="13">
        <v>3712500</v>
      </c>
      <c r="G1049" s="13">
        <v>3712500</v>
      </c>
      <c r="H1049" s="13">
        <v>852429.32187999994</v>
      </c>
      <c r="I1049" s="13">
        <v>2860070.6781199998</v>
      </c>
    </row>
    <row r="1050" spans="2:9" ht="15" customHeight="1" x14ac:dyDescent="0.2">
      <c r="B1050"/>
      <c r="C1050" s="14" t="s">
        <v>13</v>
      </c>
      <c r="D1050" s="15" t="s">
        <v>839</v>
      </c>
      <c r="E1050" s="16">
        <f>SUBTOTAL(9,E1047:E1049)</f>
        <v>0</v>
      </c>
      <c r="F1050" s="16">
        <f>SUBTOTAL(9,F1047:F1049)</f>
        <v>4230718</v>
      </c>
      <c r="G1050" s="16">
        <f>SUBTOTAL(9,G1047:G1049)</f>
        <v>4230718</v>
      </c>
      <c r="H1050" s="16">
        <f>SUBTOTAL(9,H1047:H1049)</f>
        <v>955000.47508999996</v>
      </c>
      <c r="I1050" s="16">
        <f>SUBTOTAL(9,I1047:I1049)</f>
        <v>3275717.5249099997</v>
      </c>
    </row>
    <row r="1051" spans="2:9" ht="15" customHeight="1" x14ac:dyDescent="0.25">
      <c r="B1051" s="10">
        <v>712</v>
      </c>
      <c r="C1051" s="11"/>
      <c r="D1051" s="5" t="s">
        <v>840</v>
      </c>
      <c r="E1051" s="12"/>
      <c r="F1051" s="1"/>
      <c r="H1051" s="1"/>
      <c r="I1051" s="1"/>
    </row>
    <row r="1052" spans="2:9" x14ac:dyDescent="0.2">
      <c r="B1052"/>
      <c r="C1052" s="2">
        <v>1</v>
      </c>
      <c r="D1052" s="5" t="s">
        <v>20</v>
      </c>
      <c r="E1052" s="13">
        <v>750</v>
      </c>
      <c r="F1052" s="13">
        <v>12473</v>
      </c>
      <c r="G1052" s="13">
        <v>13223</v>
      </c>
      <c r="H1052" s="13">
        <v>5623.9969000000001</v>
      </c>
      <c r="I1052" s="13">
        <v>7599.0030999999999</v>
      </c>
    </row>
    <row r="1053" spans="2:9" ht="15" customHeight="1" x14ac:dyDescent="0.2">
      <c r="B1053"/>
      <c r="C1053" s="14" t="s">
        <v>13</v>
      </c>
      <c r="D1053" s="15" t="s">
        <v>841</v>
      </c>
      <c r="E1053" s="16">
        <f>SUBTOTAL(9,E1052:E1052)</f>
        <v>750</v>
      </c>
      <c r="F1053" s="16">
        <f>SUBTOTAL(9,F1052:F1052)</f>
        <v>12473</v>
      </c>
      <c r="G1053" s="16">
        <f>SUBTOTAL(9,G1052:G1052)</f>
        <v>13223</v>
      </c>
      <c r="H1053" s="16">
        <f>SUBTOTAL(9,H1052:H1052)</f>
        <v>5623.9969000000001</v>
      </c>
      <c r="I1053" s="16">
        <f>SUBTOTAL(9,I1052:I1052)</f>
        <v>7599.0030999999999</v>
      </c>
    </row>
    <row r="1054" spans="2:9" ht="15" customHeight="1" x14ac:dyDescent="0.25">
      <c r="B1054" s="10">
        <v>714</v>
      </c>
      <c r="C1054" s="11"/>
      <c r="D1054" s="5" t="s">
        <v>842</v>
      </c>
      <c r="E1054" s="12"/>
      <c r="F1054" s="1"/>
      <c r="H1054" s="1"/>
      <c r="I1054" s="1"/>
    </row>
    <row r="1055" spans="2:9" x14ac:dyDescent="0.2">
      <c r="B1055"/>
      <c r="C1055" s="2">
        <v>21</v>
      </c>
      <c r="D1055" s="5" t="s">
        <v>843</v>
      </c>
      <c r="E1055" s="13">
        <v>14544</v>
      </c>
      <c r="F1055" s="13">
        <v>103993</v>
      </c>
      <c r="G1055" s="13">
        <v>118537</v>
      </c>
      <c r="H1055" s="13">
        <v>21478.058249999998</v>
      </c>
      <c r="I1055" s="13">
        <v>97058.941749999998</v>
      </c>
    </row>
    <row r="1056" spans="2:9" x14ac:dyDescent="0.2">
      <c r="B1056"/>
      <c r="C1056" s="2">
        <v>60</v>
      </c>
      <c r="D1056" s="5" t="s">
        <v>844</v>
      </c>
      <c r="E1056" s="13">
        <v>5239</v>
      </c>
      <c r="F1056" s="13">
        <v>95336</v>
      </c>
      <c r="G1056" s="13">
        <v>100575</v>
      </c>
      <c r="H1056" s="13">
        <v>46800</v>
      </c>
      <c r="I1056" s="13">
        <v>53775</v>
      </c>
    </row>
    <row r="1057" spans="2:9" x14ac:dyDescent="0.2">
      <c r="B1057"/>
      <c r="C1057" s="2">
        <v>70</v>
      </c>
      <c r="D1057" s="5" t="s">
        <v>845</v>
      </c>
      <c r="E1057" s="13">
        <v>23</v>
      </c>
      <c r="F1057" s="13">
        <v>180553</v>
      </c>
      <c r="G1057" s="13">
        <v>180576</v>
      </c>
      <c r="H1057" s="13">
        <v>83748.091</v>
      </c>
      <c r="I1057" s="13">
        <v>96827.909</v>
      </c>
    </row>
    <row r="1058" spans="2:9" x14ac:dyDescent="0.2">
      <c r="B1058"/>
      <c r="C1058" s="2">
        <v>74</v>
      </c>
      <c r="D1058" s="5" t="s">
        <v>846</v>
      </c>
      <c r="E1058" s="13">
        <v>3100</v>
      </c>
      <c r="F1058" s="13">
        <v>20700</v>
      </c>
      <c r="G1058" s="13">
        <v>23800</v>
      </c>
      <c r="H1058" s="13">
        <v>0</v>
      </c>
      <c r="I1058" s="13">
        <v>23800</v>
      </c>
    </row>
    <row r="1059" spans="2:9" x14ac:dyDescent="0.2">
      <c r="B1059"/>
      <c r="C1059" s="2">
        <v>79</v>
      </c>
      <c r="D1059" s="5" t="s">
        <v>847</v>
      </c>
      <c r="E1059" s="13">
        <v>18340</v>
      </c>
      <c r="F1059" s="13">
        <v>104135</v>
      </c>
      <c r="G1059" s="13">
        <v>122475</v>
      </c>
      <c r="H1059" s="13">
        <v>16069.206</v>
      </c>
      <c r="I1059" s="13">
        <v>106405.79399999999</v>
      </c>
    </row>
    <row r="1060" spans="2:9" ht="15" customHeight="1" x14ac:dyDescent="0.2">
      <c r="B1060"/>
      <c r="C1060" s="14" t="s">
        <v>13</v>
      </c>
      <c r="D1060" s="15" t="s">
        <v>848</v>
      </c>
      <c r="E1060" s="16">
        <f>SUBTOTAL(9,E1055:E1059)</f>
        <v>41246</v>
      </c>
      <c r="F1060" s="16">
        <f>SUBTOTAL(9,F1055:F1059)</f>
        <v>504717</v>
      </c>
      <c r="G1060" s="16">
        <f>SUBTOTAL(9,G1055:G1059)</f>
        <v>545963</v>
      </c>
      <c r="H1060" s="16">
        <f>SUBTOTAL(9,H1055:H1059)</f>
        <v>168095.35525000002</v>
      </c>
      <c r="I1060" s="16">
        <f>SUBTOTAL(9,I1055:I1059)</f>
        <v>377867.64474999998</v>
      </c>
    </row>
    <row r="1061" spans="2:9" ht="15" customHeight="1" x14ac:dyDescent="0.25">
      <c r="B1061" s="10">
        <v>717</v>
      </c>
      <c r="C1061" s="11"/>
      <c r="D1061" s="5" t="s">
        <v>849</v>
      </c>
      <c r="E1061" s="12"/>
      <c r="F1061" s="1"/>
      <c r="H1061" s="1"/>
      <c r="I1061" s="1"/>
    </row>
    <row r="1062" spans="2:9" x14ac:dyDescent="0.2">
      <c r="B1062"/>
      <c r="C1062" s="2">
        <v>21</v>
      </c>
      <c r="D1062" s="5" t="s">
        <v>31</v>
      </c>
      <c r="E1062" s="13">
        <v>756</v>
      </c>
      <c r="F1062" s="13">
        <v>11781</v>
      </c>
      <c r="G1062" s="13">
        <v>12537</v>
      </c>
      <c r="H1062" s="13">
        <v>11156.82056</v>
      </c>
      <c r="I1062" s="13">
        <v>1380.1794400000001</v>
      </c>
    </row>
    <row r="1063" spans="2:9" x14ac:dyDescent="0.2">
      <c r="B1063"/>
      <c r="C1063" s="2">
        <v>70</v>
      </c>
      <c r="D1063" s="5" t="s">
        <v>213</v>
      </c>
      <c r="E1063" s="13">
        <v>0</v>
      </c>
      <c r="F1063" s="13">
        <v>61941</v>
      </c>
      <c r="G1063" s="13">
        <v>61941</v>
      </c>
      <c r="H1063" s="13">
        <v>28811.522000000001</v>
      </c>
      <c r="I1063" s="13">
        <v>33129.478000000003</v>
      </c>
    </row>
    <row r="1064" spans="2:9" ht="15" customHeight="1" x14ac:dyDescent="0.2">
      <c r="B1064"/>
      <c r="C1064" s="14" t="s">
        <v>13</v>
      </c>
      <c r="D1064" s="15" t="s">
        <v>850</v>
      </c>
      <c r="E1064" s="16">
        <f>SUBTOTAL(9,E1062:E1063)</f>
        <v>756</v>
      </c>
      <c r="F1064" s="16">
        <f>SUBTOTAL(9,F1062:F1063)</f>
        <v>73722</v>
      </c>
      <c r="G1064" s="16">
        <f>SUBTOTAL(9,G1062:G1063)</f>
        <v>74478</v>
      </c>
      <c r="H1064" s="16">
        <f>SUBTOTAL(9,H1062:H1063)</f>
        <v>39968.342560000005</v>
      </c>
      <c r="I1064" s="16">
        <f>SUBTOTAL(9,I1062:I1063)</f>
        <v>34509.657440000003</v>
      </c>
    </row>
    <row r="1065" spans="2:9" ht="15" customHeight="1" x14ac:dyDescent="0.2">
      <c r="C1065" s="17"/>
      <c r="D1065" s="18" t="s">
        <v>851</v>
      </c>
      <c r="E1065" s="19">
        <f>SUBTOTAL(9,E1046:E1064)</f>
        <v>42752</v>
      </c>
      <c r="F1065" s="19">
        <f>SUBTOTAL(9,F1046:F1064)</f>
        <v>4821630</v>
      </c>
      <c r="G1065" s="19">
        <f>SUBTOTAL(9,G1046:G1064)</f>
        <v>4864382</v>
      </c>
      <c r="H1065" s="19">
        <f>SUBTOTAL(9,H1046:H1064)</f>
        <v>1168688.1698</v>
      </c>
      <c r="I1065" s="19">
        <f>SUBTOTAL(9,I1046:I1064)</f>
        <v>3695693.8301999997</v>
      </c>
    </row>
    <row r="1066" spans="2:9" ht="27" customHeight="1" x14ac:dyDescent="0.25">
      <c r="B1066" s="1"/>
      <c r="C1066" s="2"/>
      <c r="D1066" s="9" t="s">
        <v>852</v>
      </c>
      <c r="E1066" s="1"/>
      <c r="F1066" s="1"/>
      <c r="G1066" s="1"/>
      <c r="H1066" s="1"/>
      <c r="I1066" s="1"/>
    </row>
    <row r="1067" spans="2:9" ht="15" customHeight="1" x14ac:dyDescent="0.25">
      <c r="B1067" s="10">
        <v>732</v>
      </c>
      <c r="C1067" s="11"/>
      <c r="D1067" s="5" t="s">
        <v>853</v>
      </c>
      <c r="E1067" s="12"/>
      <c r="F1067" s="1"/>
      <c r="H1067" s="1"/>
      <c r="I1067" s="1"/>
    </row>
    <row r="1068" spans="2:9" x14ac:dyDescent="0.2">
      <c r="B1068"/>
      <c r="C1068" s="2">
        <v>21</v>
      </c>
      <c r="D1068" s="5" t="s">
        <v>31</v>
      </c>
      <c r="E1068" s="13">
        <v>11800</v>
      </c>
      <c r="F1068" s="13">
        <v>42311</v>
      </c>
      <c r="G1068" s="13">
        <v>54111</v>
      </c>
      <c r="H1068" s="13">
        <v>12929.30313</v>
      </c>
      <c r="I1068" s="13">
        <v>41181.69687</v>
      </c>
    </row>
    <row r="1069" spans="2:9" x14ac:dyDescent="0.2">
      <c r="B1069"/>
      <c r="C1069" s="2">
        <v>70</v>
      </c>
      <c r="D1069" s="5" t="s">
        <v>854</v>
      </c>
      <c r="E1069" s="13">
        <v>1771616</v>
      </c>
      <c r="F1069" s="13">
        <v>5273355</v>
      </c>
      <c r="G1069" s="13">
        <v>7044971</v>
      </c>
      <c r="H1069" s="13">
        <v>5233269.2283199998</v>
      </c>
      <c r="I1069" s="13">
        <v>1811701.77168</v>
      </c>
    </row>
    <row r="1070" spans="2:9" x14ac:dyDescent="0.2">
      <c r="B1070"/>
      <c r="C1070" s="2">
        <v>71</v>
      </c>
      <c r="D1070" s="5" t="s">
        <v>855</v>
      </c>
      <c r="E1070" s="13">
        <v>0</v>
      </c>
      <c r="F1070" s="13">
        <v>577671</v>
      </c>
      <c r="G1070" s="13">
        <v>577671</v>
      </c>
      <c r="H1070" s="13">
        <v>577671</v>
      </c>
      <c r="I1070" s="13">
        <v>0</v>
      </c>
    </row>
    <row r="1071" spans="2:9" x14ac:dyDescent="0.2">
      <c r="B1071"/>
      <c r="C1071" s="2">
        <v>72</v>
      </c>
      <c r="D1071" s="5" t="s">
        <v>856</v>
      </c>
      <c r="E1071" s="13">
        <v>0</v>
      </c>
      <c r="F1071" s="13">
        <v>59350236</v>
      </c>
      <c r="G1071" s="13">
        <v>59350236</v>
      </c>
      <c r="H1071" s="13">
        <v>24576000</v>
      </c>
      <c r="I1071" s="13">
        <v>34774236</v>
      </c>
    </row>
    <row r="1072" spans="2:9" x14ac:dyDescent="0.2">
      <c r="B1072"/>
      <c r="C1072" s="2">
        <v>73</v>
      </c>
      <c r="D1072" s="5" t="s">
        <v>857</v>
      </c>
      <c r="E1072" s="13">
        <v>0</v>
      </c>
      <c r="F1072" s="13">
        <v>20902053</v>
      </c>
      <c r="G1072" s="13">
        <v>20902053</v>
      </c>
      <c r="H1072" s="13">
        <v>8674563.75</v>
      </c>
      <c r="I1072" s="13">
        <v>12227489.25</v>
      </c>
    </row>
    <row r="1073" spans="2:9" x14ac:dyDescent="0.2">
      <c r="B1073"/>
      <c r="C1073" s="2">
        <v>74</v>
      </c>
      <c r="D1073" s="5" t="s">
        <v>858</v>
      </c>
      <c r="E1073" s="13">
        <v>0</v>
      </c>
      <c r="F1073" s="13">
        <v>15803312</v>
      </c>
      <c r="G1073" s="13">
        <v>15803312</v>
      </c>
      <c r="H1073" s="13">
        <v>6533840</v>
      </c>
      <c r="I1073" s="13">
        <v>9269472</v>
      </c>
    </row>
    <row r="1074" spans="2:9" x14ac:dyDescent="0.2">
      <c r="B1074"/>
      <c r="C1074" s="2">
        <v>75</v>
      </c>
      <c r="D1074" s="5" t="s">
        <v>859</v>
      </c>
      <c r="E1074" s="13">
        <v>0</v>
      </c>
      <c r="F1074" s="13">
        <v>14118334</v>
      </c>
      <c r="G1074" s="13">
        <v>14118334</v>
      </c>
      <c r="H1074" s="13">
        <v>5837030</v>
      </c>
      <c r="I1074" s="13">
        <v>8281304</v>
      </c>
    </row>
    <row r="1075" spans="2:9" x14ac:dyDescent="0.2">
      <c r="B1075"/>
      <c r="C1075" s="2">
        <v>76</v>
      </c>
      <c r="D1075" s="5" t="s">
        <v>860</v>
      </c>
      <c r="E1075" s="13">
        <v>0</v>
      </c>
      <c r="F1075" s="13">
        <v>40160690</v>
      </c>
      <c r="G1075" s="13">
        <v>40160690</v>
      </c>
      <c r="H1075" s="13">
        <v>17356537.5</v>
      </c>
      <c r="I1075" s="13">
        <v>22804152.5</v>
      </c>
    </row>
    <row r="1076" spans="2:9" x14ac:dyDescent="0.2">
      <c r="B1076"/>
      <c r="C1076" s="2">
        <v>77</v>
      </c>
      <c r="D1076" s="5" t="s">
        <v>861</v>
      </c>
      <c r="E1076" s="13">
        <v>0</v>
      </c>
      <c r="F1076" s="13">
        <v>3875694</v>
      </c>
      <c r="G1076" s="13">
        <v>3875694</v>
      </c>
      <c r="H1076" s="13">
        <v>1887743.00507</v>
      </c>
      <c r="I1076" s="13">
        <v>1987950.99493</v>
      </c>
    </row>
    <row r="1077" spans="2:9" x14ac:dyDescent="0.2">
      <c r="B1077"/>
      <c r="C1077" s="2">
        <v>78</v>
      </c>
      <c r="D1077" s="5" t="s">
        <v>862</v>
      </c>
      <c r="E1077" s="13">
        <v>0</v>
      </c>
      <c r="F1077" s="13">
        <v>1325489</v>
      </c>
      <c r="G1077" s="13">
        <v>1325489</v>
      </c>
      <c r="H1077" s="13">
        <v>1325489</v>
      </c>
      <c r="I1077" s="13">
        <v>0</v>
      </c>
    </row>
    <row r="1078" spans="2:9" x14ac:dyDescent="0.2">
      <c r="B1078"/>
      <c r="C1078" s="2">
        <v>80</v>
      </c>
      <c r="D1078" s="5" t="s">
        <v>863</v>
      </c>
      <c r="E1078" s="13">
        <v>0</v>
      </c>
      <c r="F1078" s="13">
        <v>8127934</v>
      </c>
      <c r="G1078" s="13">
        <v>8127934</v>
      </c>
      <c r="H1078" s="13">
        <v>2826397.7420000001</v>
      </c>
      <c r="I1078" s="13">
        <v>5301536.2580000004</v>
      </c>
    </row>
    <row r="1079" spans="2:9" x14ac:dyDescent="0.2">
      <c r="B1079"/>
      <c r="C1079" s="2">
        <v>81</v>
      </c>
      <c r="D1079" s="5" t="s">
        <v>864</v>
      </c>
      <c r="E1079" s="13">
        <v>0</v>
      </c>
      <c r="F1079" s="13">
        <v>176000</v>
      </c>
      <c r="G1079" s="13">
        <v>176000</v>
      </c>
      <c r="H1079" s="13">
        <v>0</v>
      </c>
      <c r="I1079" s="13">
        <v>176000</v>
      </c>
    </row>
    <row r="1080" spans="2:9" x14ac:dyDescent="0.2">
      <c r="B1080"/>
      <c r="C1080" s="2">
        <v>82</v>
      </c>
      <c r="D1080" s="5" t="s">
        <v>865</v>
      </c>
      <c r="E1080" s="13">
        <v>0</v>
      </c>
      <c r="F1080" s="13">
        <v>7859447</v>
      </c>
      <c r="G1080" s="13">
        <v>7859447</v>
      </c>
      <c r="H1080" s="13">
        <v>7859447</v>
      </c>
      <c r="I1080" s="13">
        <v>0</v>
      </c>
    </row>
    <row r="1081" spans="2:9" x14ac:dyDescent="0.2">
      <c r="B1081"/>
      <c r="C1081" s="2">
        <v>83</v>
      </c>
      <c r="D1081" s="5" t="s">
        <v>866</v>
      </c>
      <c r="E1081" s="13">
        <v>0</v>
      </c>
      <c r="F1081" s="13">
        <v>339000</v>
      </c>
      <c r="G1081" s="13">
        <v>339000</v>
      </c>
      <c r="H1081" s="13">
        <v>0</v>
      </c>
      <c r="I1081" s="13">
        <v>339000</v>
      </c>
    </row>
    <row r="1082" spans="2:9" x14ac:dyDescent="0.2">
      <c r="B1082"/>
      <c r="C1082" s="2">
        <v>86</v>
      </c>
      <c r="D1082" s="5" t="s">
        <v>867</v>
      </c>
      <c r="E1082" s="13">
        <v>0</v>
      </c>
      <c r="F1082" s="13">
        <v>3518000</v>
      </c>
      <c r="G1082" s="13">
        <v>3518000</v>
      </c>
      <c r="H1082" s="13">
        <v>1800000</v>
      </c>
      <c r="I1082" s="13">
        <v>1718000</v>
      </c>
    </row>
    <row r="1083" spans="2:9" ht="15" customHeight="1" x14ac:dyDescent="0.2">
      <c r="B1083"/>
      <c r="C1083" s="14" t="s">
        <v>13</v>
      </c>
      <c r="D1083" s="15" t="s">
        <v>868</v>
      </c>
      <c r="E1083" s="16">
        <f>SUBTOTAL(9,E1068:E1082)</f>
        <v>1783416</v>
      </c>
      <c r="F1083" s="16">
        <f>SUBTOTAL(9,F1068:F1082)</f>
        <v>181449526</v>
      </c>
      <c r="G1083" s="16">
        <f>SUBTOTAL(9,G1068:G1082)</f>
        <v>183232942</v>
      </c>
      <c r="H1083" s="16">
        <f>SUBTOTAL(9,H1068:H1082)</f>
        <v>84500917.528520003</v>
      </c>
      <c r="I1083" s="16">
        <f>SUBTOTAL(9,I1068:I1082)</f>
        <v>98732024.471479997</v>
      </c>
    </row>
    <row r="1084" spans="2:9" ht="15" customHeight="1" x14ac:dyDescent="0.25">
      <c r="B1084" s="10">
        <v>733</v>
      </c>
      <c r="C1084" s="11"/>
      <c r="D1084" s="5" t="s">
        <v>869</v>
      </c>
      <c r="E1084" s="12"/>
      <c r="F1084" s="1"/>
      <c r="H1084" s="1"/>
      <c r="I1084" s="1"/>
    </row>
    <row r="1085" spans="2:9" x14ac:dyDescent="0.2">
      <c r="B1085"/>
      <c r="C1085" s="2">
        <v>21</v>
      </c>
      <c r="D1085" s="5" t="s">
        <v>870</v>
      </c>
      <c r="E1085" s="13">
        <v>0</v>
      </c>
      <c r="F1085" s="13">
        <v>12760</v>
      </c>
      <c r="G1085" s="13">
        <v>12760</v>
      </c>
      <c r="H1085" s="13">
        <v>4579.0882600000004</v>
      </c>
      <c r="I1085" s="13">
        <v>8180.9117399999996</v>
      </c>
    </row>
    <row r="1086" spans="2:9" x14ac:dyDescent="0.2">
      <c r="B1086"/>
      <c r="C1086" s="2">
        <v>70</v>
      </c>
      <c r="D1086" s="5" t="s">
        <v>871</v>
      </c>
      <c r="E1086" s="13">
        <v>0</v>
      </c>
      <c r="F1086" s="13">
        <v>135308</v>
      </c>
      <c r="G1086" s="13">
        <v>135308</v>
      </c>
      <c r="H1086" s="13">
        <v>135308</v>
      </c>
      <c r="I1086" s="13">
        <v>0</v>
      </c>
    </row>
    <row r="1087" spans="2:9" x14ac:dyDescent="0.2">
      <c r="B1087"/>
      <c r="C1087" s="2">
        <v>72</v>
      </c>
      <c r="D1087" s="5" t="s">
        <v>872</v>
      </c>
      <c r="E1087" s="13">
        <v>3280</v>
      </c>
      <c r="F1087" s="13">
        <v>0</v>
      </c>
      <c r="G1087" s="13">
        <v>3280</v>
      </c>
      <c r="H1087" s="13">
        <v>0</v>
      </c>
      <c r="I1087" s="13">
        <v>3280</v>
      </c>
    </row>
    <row r="1088" spans="2:9" x14ac:dyDescent="0.2">
      <c r="B1088"/>
      <c r="C1088" s="2">
        <v>79</v>
      </c>
      <c r="D1088" s="5" t="s">
        <v>873</v>
      </c>
      <c r="E1088" s="13">
        <v>0</v>
      </c>
      <c r="F1088" s="13">
        <v>3362</v>
      </c>
      <c r="G1088" s="13">
        <v>3362</v>
      </c>
      <c r="H1088" s="13">
        <v>0</v>
      </c>
      <c r="I1088" s="13">
        <v>3362</v>
      </c>
    </row>
    <row r="1089" spans="2:9" ht="15" customHeight="1" x14ac:dyDescent="0.2">
      <c r="B1089"/>
      <c r="C1089" s="14" t="s">
        <v>13</v>
      </c>
      <c r="D1089" s="15" t="s">
        <v>874</v>
      </c>
      <c r="E1089" s="16">
        <f>SUBTOTAL(9,E1085:E1088)</f>
        <v>3280</v>
      </c>
      <c r="F1089" s="16">
        <f>SUBTOTAL(9,F1085:F1088)</f>
        <v>151430</v>
      </c>
      <c r="G1089" s="16">
        <f>SUBTOTAL(9,G1085:G1088)</f>
        <v>154710</v>
      </c>
      <c r="H1089" s="16">
        <f>SUBTOTAL(9,H1085:H1088)</f>
        <v>139887.08825999999</v>
      </c>
      <c r="I1089" s="16">
        <f>SUBTOTAL(9,I1085:I1088)</f>
        <v>14822.91174</v>
      </c>
    </row>
    <row r="1090" spans="2:9" ht="15" customHeight="1" x14ac:dyDescent="0.25">
      <c r="B1090" s="10">
        <v>734</v>
      </c>
      <c r="C1090" s="11"/>
      <c r="D1090" s="5" t="s">
        <v>875</v>
      </c>
      <c r="E1090" s="12"/>
      <c r="F1090" s="1"/>
      <c r="H1090" s="1"/>
      <c r="I1090" s="1"/>
    </row>
    <row r="1091" spans="2:9" x14ac:dyDescent="0.2">
      <c r="B1091"/>
      <c r="C1091" s="2">
        <v>1</v>
      </c>
      <c r="D1091" s="5" t="s">
        <v>20</v>
      </c>
      <c r="E1091" s="13">
        <v>0</v>
      </c>
      <c r="F1091" s="13">
        <v>80588</v>
      </c>
      <c r="G1091" s="13">
        <v>80588</v>
      </c>
      <c r="H1091" s="13">
        <v>32214.029050000001</v>
      </c>
      <c r="I1091" s="13">
        <v>48373.970950000003</v>
      </c>
    </row>
    <row r="1092" spans="2:9" x14ac:dyDescent="0.2">
      <c r="B1092"/>
      <c r="C1092" s="2">
        <v>21</v>
      </c>
      <c r="D1092" s="5" t="s">
        <v>26</v>
      </c>
      <c r="E1092" s="13">
        <v>2549</v>
      </c>
      <c r="F1092" s="13">
        <v>59879</v>
      </c>
      <c r="G1092" s="13">
        <v>62428</v>
      </c>
      <c r="H1092" s="13">
        <v>9080.9757399999999</v>
      </c>
      <c r="I1092" s="13">
        <v>53347.024259999998</v>
      </c>
    </row>
    <row r="1093" spans="2:9" x14ac:dyDescent="0.2">
      <c r="B1093"/>
      <c r="C1093" s="2">
        <v>70</v>
      </c>
      <c r="D1093" s="5" t="s">
        <v>876</v>
      </c>
      <c r="E1093" s="13">
        <v>0</v>
      </c>
      <c r="F1093" s="13">
        <v>12965</v>
      </c>
      <c r="G1093" s="13">
        <v>12965</v>
      </c>
      <c r="H1093" s="13">
        <v>1305.23244</v>
      </c>
      <c r="I1093" s="13">
        <v>11659.76756</v>
      </c>
    </row>
    <row r="1094" spans="2:9" x14ac:dyDescent="0.2">
      <c r="B1094"/>
      <c r="C1094" s="2">
        <v>71</v>
      </c>
      <c r="D1094" s="5" t="s">
        <v>877</v>
      </c>
      <c r="E1094" s="13">
        <v>0</v>
      </c>
      <c r="F1094" s="13">
        <v>111844</v>
      </c>
      <c r="G1094" s="13">
        <v>111844</v>
      </c>
      <c r="H1094" s="13">
        <v>29533.599999999999</v>
      </c>
      <c r="I1094" s="13">
        <v>82310.399999999994</v>
      </c>
    </row>
    <row r="1095" spans="2:9" x14ac:dyDescent="0.2">
      <c r="B1095"/>
      <c r="C1095" s="2">
        <v>72</v>
      </c>
      <c r="D1095" s="5" t="s">
        <v>878</v>
      </c>
      <c r="E1095" s="13">
        <v>0</v>
      </c>
      <c r="F1095" s="13">
        <v>13224</v>
      </c>
      <c r="G1095" s="13">
        <v>13224</v>
      </c>
      <c r="H1095" s="13">
        <v>0</v>
      </c>
      <c r="I1095" s="13">
        <v>13224</v>
      </c>
    </row>
    <row r="1096" spans="2:9" ht="15" customHeight="1" x14ac:dyDescent="0.2">
      <c r="B1096"/>
      <c r="C1096" s="14" t="s">
        <v>13</v>
      </c>
      <c r="D1096" s="15" t="s">
        <v>879</v>
      </c>
      <c r="E1096" s="16">
        <f>SUBTOTAL(9,E1091:E1095)</f>
        <v>2549</v>
      </c>
      <c r="F1096" s="16">
        <f>SUBTOTAL(9,F1091:F1095)</f>
        <v>278500</v>
      </c>
      <c r="G1096" s="16">
        <f>SUBTOTAL(9,G1091:G1095)</f>
        <v>281049</v>
      </c>
      <c r="H1096" s="16">
        <f>SUBTOTAL(9,H1091:H1095)</f>
        <v>72133.837230000005</v>
      </c>
      <c r="I1096" s="16">
        <f>SUBTOTAL(9,I1091:I1095)</f>
        <v>208915.16277</v>
      </c>
    </row>
    <row r="1097" spans="2:9" ht="15" customHeight="1" x14ac:dyDescent="0.25">
      <c r="B1097" s="10">
        <v>737</v>
      </c>
      <c r="C1097" s="11"/>
      <c r="D1097" s="5" t="s">
        <v>880</v>
      </c>
      <c r="E1097" s="12"/>
      <c r="F1097" s="1"/>
      <c r="H1097" s="1"/>
      <c r="I1097" s="1"/>
    </row>
    <row r="1098" spans="2:9" x14ac:dyDescent="0.2">
      <c r="B1098"/>
      <c r="C1098" s="2">
        <v>70</v>
      </c>
      <c r="D1098" s="5" t="s">
        <v>804</v>
      </c>
      <c r="E1098" s="13">
        <v>0</v>
      </c>
      <c r="F1098" s="13">
        <v>131006</v>
      </c>
      <c r="G1098" s="13">
        <v>131006</v>
      </c>
      <c r="H1098" s="13">
        <v>11469.445</v>
      </c>
      <c r="I1098" s="13">
        <v>119536.55499999999</v>
      </c>
    </row>
    <row r="1099" spans="2:9" ht="15" customHeight="1" x14ac:dyDescent="0.2">
      <c r="B1099"/>
      <c r="C1099" s="14" t="s">
        <v>13</v>
      </c>
      <c r="D1099" s="15" t="s">
        <v>881</v>
      </c>
      <c r="E1099" s="16">
        <f>SUBTOTAL(9,E1098:E1098)</f>
        <v>0</v>
      </c>
      <c r="F1099" s="16">
        <f>SUBTOTAL(9,F1098:F1098)</f>
        <v>131006</v>
      </c>
      <c r="G1099" s="16">
        <f>SUBTOTAL(9,G1098:G1098)</f>
        <v>131006</v>
      </c>
      <c r="H1099" s="16">
        <f>SUBTOTAL(9,H1098:H1098)</f>
        <v>11469.445</v>
      </c>
      <c r="I1099" s="16">
        <f>SUBTOTAL(9,I1098:I1098)</f>
        <v>119536.55499999999</v>
      </c>
    </row>
    <row r="1100" spans="2:9" ht="15" customHeight="1" x14ac:dyDescent="0.2">
      <c r="C1100" s="17"/>
      <c r="D1100" s="18" t="s">
        <v>882</v>
      </c>
      <c r="E1100" s="19">
        <f>SUBTOTAL(9,E1067:E1099)</f>
        <v>1789245</v>
      </c>
      <c r="F1100" s="19">
        <f>SUBTOTAL(9,F1067:F1099)</f>
        <v>182010462</v>
      </c>
      <c r="G1100" s="19">
        <f>SUBTOTAL(9,G1067:G1099)</f>
        <v>183799707</v>
      </c>
      <c r="H1100" s="19">
        <f>SUBTOTAL(9,H1067:H1099)</f>
        <v>84724407.899009973</v>
      </c>
      <c r="I1100" s="19">
        <f>SUBTOTAL(9,I1067:I1099)</f>
        <v>99075299.100990027</v>
      </c>
    </row>
    <row r="1101" spans="2:9" ht="27" customHeight="1" x14ac:dyDescent="0.25">
      <c r="B1101" s="1"/>
      <c r="C1101" s="2"/>
      <c r="D1101" s="9" t="s">
        <v>883</v>
      </c>
      <c r="E1101" s="1"/>
      <c r="F1101" s="1"/>
      <c r="G1101" s="1"/>
      <c r="H1101" s="1"/>
      <c r="I1101" s="1"/>
    </row>
    <row r="1102" spans="2:9" ht="15" customHeight="1" x14ac:dyDescent="0.25">
      <c r="B1102" s="10">
        <v>740</v>
      </c>
      <c r="C1102" s="11"/>
      <c r="D1102" s="5" t="s">
        <v>884</v>
      </c>
      <c r="E1102" s="12"/>
      <c r="F1102" s="1"/>
      <c r="H1102" s="1"/>
      <c r="I1102" s="1"/>
    </row>
    <row r="1103" spans="2:9" x14ac:dyDescent="0.2">
      <c r="B1103"/>
      <c r="C1103" s="2">
        <v>1</v>
      </c>
      <c r="D1103" s="5" t="s">
        <v>20</v>
      </c>
      <c r="E1103" s="13">
        <v>24680</v>
      </c>
      <c r="F1103" s="13">
        <v>1403863</v>
      </c>
      <c r="G1103" s="13">
        <v>1428543</v>
      </c>
      <c r="H1103" s="13">
        <v>610903.36508000002</v>
      </c>
      <c r="I1103" s="13">
        <v>817639.63491999998</v>
      </c>
    </row>
    <row r="1104" spans="2:9" x14ac:dyDescent="0.2">
      <c r="B1104"/>
      <c r="C1104" s="2">
        <v>21</v>
      </c>
      <c r="D1104" s="5" t="s">
        <v>31</v>
      </c>
      <c r="E1104" s="13">
        <v>17266</v>
      </c>
      <c r="F1104" s="13">
        <v>264735</v>
      </c>
      <c r="G1104" s="13">
        <v>282001</v>
      </c>
      <c r="H1104" s="13">
        <v>20498.926189999998</v>
      </c>
      <c r="I1104" s="13">
        <v>261502.07381</v>
      </c>
    </row>
    <row r="1105" spans="2:9" x14ac:dyDescent="0.2">
      <c r="B1105"/>
      <c r="C1105" s="2">
        <v>60</v>
      </c>
      <c r="D1105" s="5" t="s">
        <v>885</v>
      </c>
      <c r="E1105" s="13">
        <v>0</v>
      </c>
      <c r="F1105" s="13">
        <v>87149</v>
      </c>
      <c r="G1105" s="13">
        <v>87149</v>
      </c>
      <c r="H1105" s="13">
        <v>253972.47740999999</v>
      </c>
      <c r="I1105" s="13">
        <v>-166823.47740999999</v>
      </c>
    </row>
    <row r="1106" spans="2:9" x14ac:dyDescent="0.2">
      <c r="B1106"/>
      <c r="C1106" s="2">
        <v>70</v>
      </c>
      <c r="D1106" s="5" t="s">
        <v>886</v>
      </c>
      <c r="E1106" s="13">
        <v>0</v>
      </c>
      <c r="F1106" s="13">
        <v>69056</v>
      </c>
      <c r="G1106" s="13">
        <v>69056</v>
      </c>
      <c r="H1106" s="13">
        <v>3958.3180000000002</v>
      </c>
      <c r="I1106" s="13">
        <v>65097.682000000001</v>
      </c>
    </row>
    <row r="1107" spans="2:9" x14ac:dyDescent="0.2">
      <c r="B1107"/>
      <c r="C1107" s="2">
        <v>71</v>
      </c>
      <c r="D1107" s="5" t="s">
        <v>887</v>
      </c>
      <c r="E1107" s="13">
        <v>0</v>
      </c>
      <c r="F1107" s="13">
        <v>0</v>
      </c>
      <c r="G1107" s="13">
        <v>0</v>
      </c>
      <c r="H1107" s="13">
        <v>11777.750679999999</v>
      </c>
      <c r="I1107" s="13">
        <v>-11777.750679999999</v>
      </c>
    </row>
    <row r="1108" spans="2:9" x14ac:dyDescent="0.2">
      <c r="B1108"/>
      <c r="C1108" s="2">
        <v>72</v>
      </c>
      <c r="D1108" s="5" t="s">
        <v>888</v>
      </c>
      <c r="E1108" s="13">
        <v>0</v>
      </c>
      <c r="F1108" s="13">
        <v>0</v>
      </c>
      <c r="G1108" s="13">
        <v>0</v>
      </c>
      <c r="H1108" s="13">
        <v>-6400.8469999999998</v>
      </c>
      <c r="I1108" s="13">
        <v>6400.8469999999998</v>
      </c>
    </row>
    <row r="1109" spans="2:9" ht="15" customHeight="1" x14ac:dyDescent="0.2">
      <c r="B1109"/>
      <c r="C1109" s="14" t="s">
        <v>13</v>
      </c>
      <c r="D1109" s="15" t="s">
        <v>889</v>
      </c>
      <c r="E1109" s="16">
        <f>SUBTOTAL(9,E1103:E1108)</f>
        <v>41946</v>
      </c>
      <c r="F1109" s="16">
        <f>SUBTOTAL(9,F1103:F1108)</f>
        <v>1824803</v>
      </c>
      <c r="G1109" s="16">
        <f>SUBTOTAL(9,G1103:G1108)</f>
        <v>1866749</v>
      </c>
      <c r="H1109" s="16">
        <f>SUBTOTAL(9,H1103:H1108)</f>
        <v>894709.99036000005</v>
      </c>
      <c r="I1109" s="16">
        <f>SUBTOTAL(9,I1103:I1108)</f>
        <v>972039.00963999995</v>
      </c>
    </row>
    <row r="1110" spans="2:9" ht="15" customHeight="1" x14ac:dyDescent="0.25">
      <c r="B1110" s="10">
        <v>741</v>
      </c>
      <c r="C1110" s="11"/>
      <c r="D1110" s="5" t="s">
        <v>890</v>
      </c>
      <c r="E1110" s="12"/>
      <c r="F1110" s="1"/>
      <c r="H1110" s="1"/>
      <c r="I1110" s="1"/>
    </row>
    <row r="1111" spans="2:9" x14ac:dyDescent="0.2">
      <c r="B1111"/>
      <c r="C1111" s="2">
        <v>1</v>
      </c>
      <c r="D1111" s="5" t="s">
        <v>20</v>
      </c>
      <c r="E1111" s="13">
        <v>5620</v>
      </c>
      <c r="F1111" s="13">
        <v>221733</v>
      </c>
      <c r="G1111" s="13">
        <v>227353</v>
      </c>
      <c r="H1111" s="13">
        <v>111005.46127</v>
      </c>
      <c r="I1111" s="13">
        <v>116347.53873</v>
      </c>
    </row>
    <row r="1112" spans="2:9" x14ac:dyDescent="0.2">
      <c r="B1112"/>
      <c r="C1112" s="2">
        <v>70</v>
      </c>
      <c r="D1112" s="5" t="s">
        <v>891</v>
      </c>
      <c r="E1112" s="13">
        <v>0</v>
      </c>
      <c r="F1112" s="13">
        <v>48798</v>
      </c>
      <c r="G1112" s="13">
        <v>48798</v>
      </c>
      <c r="H1112" s="13">
        <v>14020.638489999999</v>
      </c>
      <c r="I1112" s="13">
        <v>34777.361510000002</v>
      </c>
    </row>
    <row r="1113" spans="2:9" x14ac:dyDescent="0.2">
      <c r="B1113"/>
      <c r="C1113" s="2">
        <v>71</v>
      </c>
      <c r="D1113" s="5" t="s">
        <v>892</v>
      </c>
      <c r="E1113" s="13">
        <v>0</v>
      </c>
      <c r="F1113" s="13">
        <v>21294</v>
      </c>
      <c r="G1113" s="13">
        <v>21294</v>
      </c>
      <c r="H1113" s="13">
        <v>4037.5210000000002</v>
      </c>
      <c r="I1113" s="13">
        <v>17256.478999999999</v>
      </c>
    </row>
    <row r="1114" spans="2:9" ht="15" customHeight="1" x14ac:dyDescent="0.2">
      <c r="B1114"/>
      <c r="C1114" s="14" t="s">
        <v>13</v>
      </c>
      <c r="D1114" s="15" t="s">
        <v>893</v>
      </c>
      <c r="E1114" s="16">
        <f>SUBTOTAL(9,E1111:E1113)</f>
        <v>5620</v>
      </c>
      <c r="F1114" s="16">
        <f>SUBTOTAL(9,F1111:F1113)</f>
        <v>291825</v>
      </c>
      <c r="G1114" s="16">
        <f>SUBTOTAL(9,G1111:G1113)</f>
        <v>297445</v>
      </c>
      <c r="H1114" s="16">
        <f>SUBTOTAL(9,H1111:H1113)</f>
        <v>129063.62075999999</v>
      </c>
      <c r="I1114" s="16">
        <f>SUBTOTAL(9,I1111:I1113)</f>
        <v>168381.37923999998</v>
      </c>
    </row>
    <row r="1115" spans="2:9" ht="15" customHeight="1" x14ac:dyDescent="0.25">
      <c r="B1115" s="10">
        <v>742</v>
      </c>
      <c r="C1115" s="11"/>
      <c r="D1115" s="5" t="s">
        <v>894</v>
      </c>
      <c r="E1115" s="12"/>
      <c r="F1115" s="1"/>
      <c r="H1115" s="1"/>
      <c r="I1115" s="1"/>
    </row>
    <row r="1116" spans="2:9" x14ac:dyDescent="0.2">
      <c r="B1116"/>
      <c r="C1116" s="2">
        <v>1</v>
      </c>
      <c r="D1116" s="5" t="s">
        <v>20</v>
      </c>
      <c r="E1116" s="13">
        <v>7485</v>
      </c>
      <c r="F1116" s="13">
        <v>161587</v>
      </c>
      <c r="G1116" s="13">
        <v>169072</v>
      </c>
      <c r="H1116" s="13">
        <v>67388.290550000005</v>
      </c>
      <c r="I1116" s="13">
        <v>101683.70944999999</v>
      </c>
    </row>
    <row r="1117" spans="2:9" x14ac:dyDescent="0.2">
      <c r="B1117"/>
      <c r="C1117" s="2">
        <v>21</v>
      </c>
      <c r="D1117" s="5" t="s">
        <v>31</v>
      </c>
      <c r="E1117" s="13">
        <v>10340</v>
      </c>
      <c r="F1117" s="13">
        <v>15763</v>
      </c>
      <c r="G1117" s="13">
        <v>26103</v>
      </c>
      <c r="H1117" s="13">
        <v>2101.4043700000002</v>
      </c>
      <c r="I1117" s="13">
        <v>24001.59563</v>
      </c>
    </row>
    <row r="1118" spans="2:9" ht="15" customHeight="1" x14ac:dyDescent="0.2">
      <c r="B1118"/>
      <c r="C1118" s="14" t="s">
        <v>13</v>
      </c>
      <c r="D1118" s="15" t="s">
        <v>895</v>
      </c>
      <c r="E1118" s="16">
        <f>SUBTOTAL(9,E1116:E1117)</f>
        <v>17825</v>
      </c>
      <c r="F1118" s="16">
        <f>SUBTOTAL(9,F1116:F1117)</f>
        <v>177350</v>
      </c>
      <c r="G1118" s="16">
        <f>SUBTOTAL(9,G1116:G1117)</f>
        <v>195175</v>
      </c>
      <c r="H1118" s="16">
        <f>SUBTOTAL(9,H1116:H1117)</f>
        <v>69489.694920000009</v>
      </c>
      <c r="I1118" s="16">
        <f>SUBTOTAL(9,I1116:I1117)</f>
        <v>125685.30507999999</v>
      </c>
    </row>
    <row r="1119" spans="2:9" ht="15" customHeight="1" x14ac:dyDescent="0.25">
      <c r="B1119" s="10">
        <v>744</v>
      </c>
      <c r="C1119" s="11"/>
      <c r="D1119" s="5" t="s">
        <v>896</v>
      </c>
      <c r="E1119" s="12"/>
      <c r="F1119" s="1"/>
      <c r="H1119" s="1"/>
      <c r="I1119" s="1"/>
    </row>
    <row r="1120" spans="2:9" x14ac:dyDescent="0.2">
      <c r="B1120"/>
      <c r="C1120" s="2">
        <v>1</v>
      </c>
      <c r="D1120" s="5" t="s">
        <v>20</v>
      </c>
      <c r="E1120" s="13">
        <v>426</v>
      </c>
      <c r="F1120" s="13">
        <v>178849</v>
      </c>
      <c r="G1120" s="13">
        <v>179275</v>
      </c>
      <c r="H1120" s="13">
        <v>104380.17018</v>
      </c>
      <c r="I1120" s="13">
        <v>74894.829819999999</v>
      </c>
    </row>
    <row r="1121" spans="2:9" x14ac:dyDescent="0.2">
      <c r="B1121"/>
      <c r="C1121" s="2">
        <v>21</v>
      </c>
      <c r="D1121" s="5" t="s">
        <v>31</v>
      </c>
      <c r="E1121" s="13">
        <v>12833</v>
      </c>
      <c r="F1121" s="13">
        <v>150966</v>
      </c>
      <c r="G1121" s="13">
        <v>163799</v>
      </c>
      <c r="H1121" s="13">
        <v>27107.38319</v>
      </c>
      <c r="I1121" s="13">
        <v>136691.61681000001</v>
      </c>
    </row>
    <row r="1122" spans="2:9" ht="15" customHeight="1" x14ac:dyDescent="0.2">
      <c r="B1122"/>
      <c r="C1122" s="14" t="s">
        <v>13</v>
      </c>
      <c r="D1122" s="15" t="s">
        <v>897</v>
      </c>
      <c r="E1122" s="16">
        <f>SUBTOTAL(9,E1120:E1121)</f>
        <v>13259</v>
      </c>
      <c r="F1122" s="16">
        <f>SUBTOTAL(9,F1120:F1121)</f>
        <v>329815</v>
      </c>
      <c r="G1122" s="16">
        <f>SUBTOTAL(9,G1120:G1121)</f>
        <v>343074</v>
      </c>
      <c r="H1122" s="16">
        <f>SUBTOTAL(9,H1120:H1121)</f>
        <v>131487.55337000001</v>
      </c>
      <c r="I1122" s="16">
        <f>SUBTOTAL(9,I1120:I1121)</f>
        <v>211586.44663000002</v>
      </c>
    </row>
    <row r="1123" spans="2:9" ht="15" customHeight="1" x14ac:dyDescent="0.25">
      <c r="B1123" s="10">
        <v>745</v>
      </c>
      <c r="C1123" s="11"/>
      <c r="D1123" s="5" t="s">
        <v>898</v>
      </c>
      <c r="E1123" s="12"/>
      <c r="F1123" s="1"/>
      <c r="H1123" s="1"/>
      <c r="I1123" s="1"/>
    </row>
    <row r="1124" spans="2:9" x14ac:dyDescent="0.2">
      <c r="B1124"/>
      <c r="C1124" s="2">
        <v>1</v>
      </c>
      <c r="D1124" s="5" t="s">
        <v>20</v>
      </c>
      <c r="E1124" s="13">
        <v>26903</v>
      </c>
      <c r="F1124" s="13">
        <v>1594946</v>
      </c>
      <c r="G1124" s="13">
        <v>1621849</v>
      </c>
      <c r="H1124" s="13">
        <v>648002.81781000004</v>
      </c>
      <c r="I1124" s="13">
        <v>973846.18218999996</v>
      </c>
    </row>
    <row r="1125" spans="2:9" x14ac:dyDescent="0.2">
      <c r="B1125"/>
      <c r="C1125" s="2">
        <v>21</v>
      </c>
      <c r="D1125" s="5" t="s">
        <v>31</v>
      </c>
      <c r="E1125" s="13">
        <v>28978</v>
      </c>
      <c r="F1125" s="13">
        <v>150242</v>
      </c>
      <c r="G1125" s="13">
        <v>179220</v>
      </c>
      <c r="H1125" s="13">
        <v>81111.350340000005</v>
      </c>
      <c r="I1125" s="13">
        <v>98108.649659999995</v>
      </c>
    </row>
    <row r="1126" spans="2:9" x14ac:dyDescent="0.2">
      <c r="B1126"/>
      <c r="C1126" s="2">
        <v>45</v>
      </c>
      <c r="D1126" s="5" t="s">
        <v>32</v>
      </c>
      <c r="E1126" s="13">
        <v>20341</v>
      </c>
      <c r="F1126" s="13">
        <v>13147</v>
      </c>
      <c r="G1126" s="13">
        <v>33488</v>
      </c>
      <c r="H1126" s="13">
        <v>3004.4483</v>
      </c>
      <c r="I1126" s="13">
        <v>30483.5517</v>
      </c>
    </row>
    <row r="1127" spans="2:9" ht="15" customHeight="1" x14ac:dyDescent="0.2">
      <c r="B1127"/>
      <c r="C1127" s="14" t="s">
        <v>13</v>
      </c>
      <c r="D1127" s="15" t="s">
        <v>899</v>
      </c>
      <c r="E1127" s="16">
        <f>SUBTOTAL(9,E1124:E1126)</f>
        <v>76222</v>
      </c>
      <c r="F1127" s="16">
        <f>SUBTOTAL(9,F1124:F1126)</f>
        <v>1758335</v>
      </c>
      <c r="G1127" s="16">
        <f>SUBTOTAL(9,G1124:G1126)</f>
        <v>1834557</v>
      </c>
      <c r="H1127" s="16">
        <f>SUBTOTAL(9,H1124:H1126)</f>
        <v>732118.61645000009</v>
      </c>
      <c r="I1127" s="16">
        <f>SUBTOTAL(9,I1124:I1126)</f>
        <v>1102438.3835499999</v>
      </c>
    </row>
    <row r="1128" spans="2:9" ht="15" customHeight="1" x14ac:dyDescent="0.25">
      <c r="B1128" s="10">
        <v>746</v>
      </c>
      <c r="C1128" s="11"/>
      <c r="D1128" s="5" t="s">
        <v>900</v>
      </c>
      <c r="E1128" s="12"/>
      <c r="F1128" s="1"/>
      <c r="H1128" s="1"/>
      <c r="I1128" s="1"/>
    </row>
    <row r="1129" spans="2:9" x14ac:dyDescent="0.2">
      <c r="B1129"/>
      <c r="C1129" s="2">
        <v>1</v>
      </c>
      <c r="D1129" s="5" t="s">
        <v>20</v>
      </c>
      <c r="E1129" s="13">
        <v>6148</v>
      </c>
      <c r="F1129" s="13">
        <v>368856</v>
      </c>
      <c r="G1129" s="13">
        <v>375004</v>
      </c>
      <c r="H1129" s="13">
        <v>147370.91102</v>
      </c>
      <c r="I1129" s="13">
        <v>227633.08898</v>
      </c>
    </row>
    <row r="1130" spans="2:9" x14ac:dyDescent="0.2">
      <c r="B1130"/>
      <c r="C1130" s="2">
        <v>21</v>
      </c>
      <c r="D1130" s="5" t="s">
        <v>31</v>
      </c>
      <c r="E1130" s="13">
        <v>0</v>
      </c>
      <c r="F1130" s="13">
        <v>31601</v>
      </c>
      <c r="G1130" s="13">
        <v>31601</v>
      </c>
      <c r="H1130" s="13">
        <v>11790.257</v>
      </c>
      <c r="I1130" s="13">
        <v>19810.742999999999</v>
      </c>
    </row>
    <row r="1131" spans="2:9" ht="15" customHeight="1" x14ac:dyDescent="0.2">
      <c r="B1131"/>
      <c r="C1131" s="14" t="s">
        <v>13</v>
      </c>
      <c r="D1131" s="15" t="s">
        <v>901</v>
      </c>
      <c r="E1131" s="16">
        <f>SUBTOTAL(9,E1129:E1130)</f>
        <v>6148</v>
      </c>
      <c r="F1131" s="16">
        <f>SUBTOTAL(9,F1129:F1130)</f>
        <v>400457</v>
      </c>
      <c r="G1131" s="16">
        <f>SUBTOTAL(9,G1129:G1130)</f>
        <v>406605</v>
      </c>
      <c r="H1131" s="16">
        <f>SUBTOTAL(9,H1129:H1130)</f>
        <v>159161.16802000001</v>
      </c>
      <c r="I1131" s="16">
        <f>SUBTOTAL(9,I1129:I1130)</f>
        <v>247443.83197999999</v>
      </c>
    </row>
    <row r="1132" spans="2:9" ht="15" customHeight="1" x14ac:dyDescent="0.25">
      <c r="B1132" s="10">
        <v>747</v>
      </c>
      <c r="C1132" s="11"/>
      <c r="D1132" s="5" t="s">
        <v>902</v>
      </c>
      <c r="E1132" s="12"/>
      <c r="F1132" s="1"/>
      <c r="H1132" s="1"/>
      <c r="I1132" s="1"/>
    </row>
    <row r="1133" spans="2:9" x14ac:dyDescent="0.2">
      <c r="B1133"/>
      <c r="C1133" s="2">
        <v>1</v>
      </c>
      <c r="D1133" s="5" t="s">
        <v>20</v>
      </c>
      <c r="E1133" s="13">
        <v>50</v>
      </c>
      <c r="F1133" s="13">
        <v>122965</v>
      </c>
      <c r="G1133" s="13">
        <v>123015</v>
      </c>
      <c r="H1133" s="13">
        <v>51616.06136</v>
      </c>
      <c r="I1133" s="13">
        <v>71398.938639999993</v>
      </c>
    </row>
    <row r="1134" spans="2:9" x14ac:dyDescent="0.2">
      <c r="B1134"/>
      <c r="C1134" s="2">
        <v>21</v>
      </c>
      <c r="D1134" s="5" t="s">
        <v>31</v>
      </c>
      <c r="E1134" s="13">
        <v>871</v>
      </c>
      <c r="F1134" s="13">
        <v>13466</v>
      </c>
      <c r="G1134" s="13">
        <v>14337</v>
      </c>
      <c r="H1134" s="13">
        <v>1779.5981400000001</v>
      </c>
      <c r="I1134" s="13">
        <v>12557.40186</v>
      </c>
    </row>
    <row r="1135" spans="2:9" x14ac:dyDescent="0.2">
      <c r="B1135"/>
      <c r="C1135" s="2">
        <v>45</v>
      </c>
      <c r="D1135" s="5" t="s">
        <v>32</v>
      </c>
      <c r="E1135" s="13">
        <v>5747</v>
      </c>
      <c r="F1135" s="13">
        <v>4735</v>
      </c>
      <c r="G1135" s="13">
        <v>10482</v>
      </c>
      <c r="H1135" s="13">
        <v>0</v>
      </c>
      <c r="I1135" s="13">
        <v>10482</v>
      </c>
    </row>
    <row r="1136" spans="2:9" ht="15" customHeight="1" x14ac:dyDescent="0.2">
      <c r="B1136"/>
      <c r="C1136" s="14" t="s">
        <v>13</v>
      </c>
      <c r="D1136" s="15" t="s">
        <v>903</v>
      </c>
      <c r="E1136" s="16">
        <f>SUBTOTAL(9,E1133:E1135)</f>
        <v>6668</v>
      </c>
      <c r="F1136" s="16">
        <f>SUBTOTAL(9,F1133:F1135)</f>
        <v>141166</v>
      </c>
      <c r="G1136" s="16">
        <f>SUBTOTAL(9,G1133:G1135)</f>
        <v>147834</v>
      </c>
      <c r="H1136" s="16">
        <f>SUBTOTAL(9,H1133:H1135)</f>
        <v>53395.659500000002</v>
      </c>
      <c r="I1136" s="16">
        <f>SUBTOTAL(9,I1133:I1135)</f>
        <v>94438.340499999991</v>
      </c>
    </row>
    <row r="1137" spans="2:9" ht="15" customHeight="1" x14ac:dyDescent="0.25">
      <c r="B1137" s="10">
        <v>748</v>
      </c>
      <c r="C1137" s="11"/>
      <c r="D1137" s="5" t="s">
        <v>904</v>
      </c>
      <c r="E1137" s="12"/>
      <c r="F1137" s="1"/>
      <c r="H1137" s="1"/>
      <c r="I1137" s="1"/>
    </row>
    <row r="1138" spans="2:9" x14ac:dyDescent="0.2">
      <c r="B1138"/>
      <c r="C1138" s="2">
        <v>1</v>
      </c>
      <c r="D1138" s="5" t="s">
        <v>20</v>
      </c>
      <c r="E1138" s="13">
        <v>3925</v>
      </c>
      <c r="F1138" s="13">
        <v>162047</v>
      </c>
      <c r="G1138" s="13">
        <v>165972</v>
      </c>
      <c r="H1138" s="13">
        <v>70068.477429999999</v>
      </c>
      <c r="I1138" s="13">
        <v>95903.522570000001</v>
      </c>
    </row>
    <row r="1139" spans="2:9" ht="15" customHeight="1" x14ac:dyDescent="0.2">
      <c r="B1139"/>
      <c r="C1139" s="14" t="s">
        <v>13</v>
      </c>
      <c r="D1139" s="15" t="s">
        <v>905</v>
      </c>
      <c r="E1139" s="16">
        <f>SUBTOTAL(9,E1138:E1138)</f>
        <v>3925</v>
      </c>
      <c r="F1139" s="16">
        <f>SUBTOTAL(9,F1138:F1138)</f>
        <v>162047</v>
      </c>
      <c r="G1139" s="16">
        <f>SUBTOTAL(9,G1138:G1138)</f>
        <v>165972</v>
      </c>
      <c r="H1139" s="16">
        <f>SUBTOTAL(9,H1138:H1138)</f>
        <v>70068.477429999999</v>
      </c>
      <c r="I1139" s="16">
        <f>SUBTOTAL(9,I1138:I1138)</f>
        <v>95903.522570000001</v>
      </c>
    </row>
    <row r="1140" spans="2:9" ht="15" customHeight="1" x14ac:dyDescent="0.25">
      <c r="B1140" s="10">
        <v>749</v>
      </c>
      <c r="C1140" s="11"/>
      <c r="D1140" s="5" t="s">
        <v>906</v>
      </c>
      <c r="E1140" s="12"/>
      <c r="F1140" s="1"/>
      <c r="H1140" s="1"/>
      <c r="I1140" s="1"/>
    </row>
    <row r="1141" spans="2:9" x14ac:dyDescent="0.2">
      <c r="B1141"/>
      <c r="C1141" s="2">
        <v>1</v>
      </c>
      <c r="D1141" s="5" t="s">
        <v>20</v>
      </c>
      <c r="E1141" s="13">
        <v>1660</v>
      </c>
      <c r="F1141" s="13">
        <v>40258</v>
      </c>
      <c r="G1141" s="13">
        <v>41918</v>
      </c>
      <c r="H1141" s="13">
        <v>15752.839529999999</v>
      </c>
      <c r="I1141" s="13">
        <v>26165.160469999999</v>
      </c>
    </row>
    <row r="1142" spans="2:9" ht="15" customHeight="1" x14ac:dyDescent="0.2">
      <c r="B1142"/>
      <c r="C1142" s="14" t="s">
        <v>13</v>
      </c>
      <c r="D1142" s="15" t="s">
        <v>907</v>
      </c>
      <c r="E1142" s="16">
        <f>SUBTOTAL(9,E1141:E1141)</f>
        <v>1660</v>
      </c>
      <c r="F1142" s="16">
        <f>SUBTOTAL(9,F1141:F1141)</f>
        <v>40258</v>
      </c>
      <c r="G1142" s="16">
        <f>SUBTOTAL(9,G1141:G1141)</f>
        <v>41918</v>
      </c>
      <c r="H1142" s="16">
        <f>SUBTOTAL(9,H1141:H1141)</f>
        <v>15752.839529999999</v>
      </c>
      <c r="I1142" s="16">
        <f>SUBTOTAL(9,I1141:I1141)</f>
        <v>26165.160469999999</v>
      </c>
    </row>
    <row r="1143" spans="2:9" ht="15" customHeight="1" x14ac:dyDescent="0.2">
      <c r="C1143" s="17"/>
      <c r="D1143" s="18" t="s">
        <v>908</v>
      </c>
      <c r="E1143" s="19">
        <f>SUBTOTAL(9,E1102:E1142)</f>
        <v>173273</v>
      </c>
      <c r="F1143" s="19">
        <f>SUBTOTAL(9,F1102:F1142)</f>
        <v>5126056</v>
      </c>
      <c r="G1143" s="19">
        <f>SUBTOTAL(9,G1102:G1142)</f>
        <v>5299329</v>
      </c>
      <c r="H1143" s="19">
        <f>SUBTOTAL(9,H1102:H1142)</f>
        <v>2255247.6203400004</v>
      </c>
      <c r="I1143" s="19">
        <f>SUBTOTAL(9,I1102:I1142)</f>
        <v>3044081.3796600001</v>
      </c>
    </row>
    <row r="1144" spans="2:9" ht="27" customHeight="1" x14ac:dyDescent="0.25">
      <c r="B1144" s="1"/>
      <c r="C1144" s="2"/>
      <c r="D1144" s="9" t="s">
        <v>909</v>
      </c>
      <c r="E1144" s="1"/>
      <c r="F1144" s="1"/>
      <c r="G1144" s="1"/>
      <c r="H1144" s="1"/>
      <c r="I1144" s="1"/>
    </row>
    <row r="1145" spans="2:9" ht="15" customHeight="1" x14ac:dyDescent="0.25">
      <c r="B1145" s="10">
        <v>761</v>
      </c>
      <c r="C1145" s="11"/>
      <c r="D1145" s="5" t="s">
        <v>910</v>
      </c>
      <c r="E1145" s="12"/>
      <c r="F1145" s="1"/>
      <c r="H1145" s="1"/>
      <c r="I1145" s="1"/>
    </row>
    <row r="1146" spans="2:9" x14ac:dyDescent="0.2">
      <c r="B1146"/>
      <c r="C1146" s="2">
        <v>21</v>
      </c>
      <c r="D1146" s="5" t="s">
        <v>870</v>
      </c>
      <c r="E1146" s="13">
        <v>23218</v>
      </c>
      <c r="F1146" s="13">
        <v>374745</v>
      </c>
      <c r="G1146" s="13">
        <v>397963</v>
      </c>
      <c r="H1146" s="13">
        <v>145207.97140000001</v>
      </c>
      <c r="I1146" s="13">
        <v>252755.02859999999</v>
      </c>
    </row>
    <row r="1147" spans="2:9" x14ac:dyDescent="0.2">
      <c r="B1147"/>
      <c r="C1147" s="2">
        <v>60</v>
      </c>
      <c r="D1147" s="5" t="s">
        <v>911</v>
      </c>
      <c r="E1147" s="13">
        <v>0</v>
      </c>
      <c r="F1147" s="13">
        <v>9273</v>
      </c>
      <c r="G1147" s="13">
        <v>9273</v>
      </c>
      <c r="H1147" s="13">
        <v>9200</v>
      </c>
      <c r="I1147" s="13">
        <v>73</v>
      </c>
    </row>
    <row r="1148" spans="2:9" x14ac:dyDescent="0.2">
      <c r="B1148"/>
      <c r="C1148" s="2">
        <v>61</v>
      </c>
      <c r="D1148" s="5" t="s">
        <v>912</v>
      </c>
      <c r="E1148" s="13">
        <v>0</v>
      </c>
      <c r="F1148" s="13">
        <v>922408</v>
      </c>
      <c r="G1148" s="13">
        <v>922408</v>
      </c>
      <c r="H1148" s="13">
        <v>465459.1</v>
      </c>
      <c r="I1148" s="13">
        <v>456948.9</v>
      </c>
    </row>
    <row r="1149" spans="2:9" x14ac:dyDescent="0.2">
      <c r="B1149"/>
      <c r="C1149" s="2">
        <v>63</v>
      </c>
      <c r="D1149" s="5" t="s">
        <v>913</v>
      </c>
      <c r="E1149" s="13">
        <v>2250000</v>
      </c>
      <c r="F1149" s="13">
        <v>3188567</v>
      </c>
      <c r="G1149" s="13">
        <v>5438567</v>
      </c>
      <c r="H1149" s="13">
        <v>1097304.4609999999</v>
      </c>
      <c r="I1149" s="13">
        <v>4341262.5389999999</v>
      </c>
    </row>
    <row r="1150" spans="2:9" x14ac:dyDescent="0.2">
      <c r="B1150"/>
      <c r="C1150" s="2">
        <v>64</v>
      </c>
      <c r="D1150" s="5" t="s">
        <v>914</v>
      </c>
      <c r="E1150" s="13">
        <v>0</v>
      </c>
      <c r="F1150" s="13">
        <v>770400</v>
      </c>
      <c r="G1150" s="13">
        <v>770400</v>
      </c>
      <c r="H1150" s="13">
        <v>0</v>
      </c>
      <c r="I1150" s="13">
        <v>770400</v>
      </c>
    </row>
    <row r="1151" spans="2:9" x14ac:dyDescent="0.2">
      <c r="B1151"/>
      <c r="C1151" s="2">
        <v>65</v>
      </c>
      <c r="D1151" s="5" t="s">
        <v>915</v>
      </c>
      <c r="E1151" s="13">
        <v>0</v>
      </c>
      <c r="F1151" s="13">
        <v>2778059</v>
      </c>
      <c r="G1151" s="13">
        <v>2778059</v>
      </c>
      <c r="H1151" s="13">
        <v>1283659.284</v>
      </c>
      <c r="I1151" s="13">
        <v>1494399.716</v>
      </c>
    </row>
    <row r="1152" spans="2:9" x14ac:dyDescent="0.2">
      <c r="B1152"/>
      <c r="C1152" s="2">
        <v>67</v>
      </c>
      <c r="D1152" s="5" t="s">
        <v>916</v>
      </c>
      <c r="E1152" s="13">
        <v>0</v>
      </c>
      <c r="F1152" s="13">
        <v>75269</v>
      </c>
      <c r="G1152" s="13">
        <v>75269</v>
      </c>
      <c r="H1152" s="13">
        <v>27080</v>
      </c>
      <c r="I1152" s="13">
        <v>48189</v>
      </c>
    </row>
    <row r="1153" spans="2:9" x14ac:dyDescent="0.2">
      <c r="B1153"/>
      <c r="C1153" s="2">
        <v>68</v>
      </c>
      <c r="D1153" s="5" t="s">
        <v>917</v>
      </c>
      <c r="E1153" s="13">
        <v>0</v>
      </c>
      <c r="F1153" s="13">
        <v>519591</v>
      </c>
      <c r="G1153" s="13">
        <v>519591</v>
      </c>
      <c r="H1153" s="13">
        <v>122304.22900000001</v>
      </c>
      <c r="I1153" s="13">
        <v>397286.77100000001</v>
      </c>
    </row>
    <row r="1154" spans="2:9" x14ac:dyDescent="0.2">
      <c r="B1154"/>
      <c r="C1154" s="2">
        <v>69</v>
      </c>
      <c r="D1154" s="5" t="s">
        <v>918</v>
      </c>
      <c r="E1154" s="13">
        <v>298552</v>
      </c>
      <c r="F1154" s="13">
        <v>706835</v>
      </c>
      <c r="G1154" s="13">
        <v>1005387</v>
      </c>
      <c r="H1154" s="13">
        <v>217862.641</v>
      </c>
      <c r="I1154" s="13">
        <v>787524.35900000005</v>
      </c>
    </row>
    <row r="1155" spans="2:9" x14ac:dyDescent="0.2">
      <c r="B1155"/>
      <c r="C1155" s="2">
        <v>71</v>
      </c>
      <c r="D1155" s="5" t="s">
        <v>919</v>
      </c>
      <c r="E1155" s="13">
        <v>0</v>
      </c>
      <c r="F1155" s="13">
        <v>73544</v>
      </c>
      <c r="G1155" s="13">
        <v>73544</v>
      </c>
      <c r="H1155" s="13">
        <v>9684</v>
      </c>
      <c r="I1155" s="13">
        <v>63860</v>
      </c>
    </row>
    <row r="1156" spans="2:9" x14ac:dyDescent="0.2">
      <c r="B1156"/>
      <c r="C1156" s="2">
        <v>72</v>
      </c>
      <c r="D1156" s="5" t="s">
        <v>920</v>
      </c>
      <c r="E1156" s="13">
        <v>0</v>
      </c>
      <c r="F1156" s="13">
        <v>85843</v>
      </c>
      <c r="G1156" s="13">
        <v>85843</v>
      </c>
      <c r="H1156" s="13">
        <v>34337.199999999997</v>
      </c>
      <c r="I1156" s="13">
        <v>51505.8</v>
      </c>
    </row>
    <row r="1157" spans="2:9" x14ac:dyDescent="0.2">
      <c r="B1157"/>
      <c r="C1157" s="2">
        <v>73</v>
      </c>
      <c r="D1157" s="5" t="s">
        <v>921</v>
      </c>
      <c r="E1157" s="13">
        <v>0</v>
      </c>
      <c r="F1157" s="13">
        <v>102616</v>
      </c>
      <c r="G1157" s="13">
        <v>102616</v>
      </c>
      <c r="H1157" s="13">
        <v>51440</v>
      </c>
      <c r="I1157" s="13">
        <v>51176</v>
      </c>
    </row>
    <row r="1158" spans="2:9" x14ac:dyDescent="0.2">
      <c r="B1158"/>
      <c r="C1158" s="2">
        <v>75</v>
      </c>
      <c r="D1158" s="5" t="s">
        <v>922</v>
      </c>
      <c r="E1158" s="13">
        <v>0</v>
      </c>
      <c r="F1158" s="13">
        <v>11513</v>
      </c>
      <c r="G1158" s="13">
        <v>11513</v>
      </c>
      <c r="H1158" s="13">
        <v>200</v>
      </c>
      <c r="I1158" s="13">
        <v>11313</v>
      </c>
    </row>
    <row r="1159" spans="2:9" x14ac:dyDescent="0.2">
      <c r="B1159"/>
      <c r="C1159" s="2">
        <v>79</v>
      </c>
      <c r="D1159" s="5" t="s">
        <v>873</v>
      </c>
      <c r="E1159" s="13">
        <v>0</v>
      </c>
      <c r="F1159" s="13">
        <v>278724</v>
      </c>
      <c r="G1159" s="13">
        <v>278724</v>
      </c>
      <c r="H1159" s="13">
        <v>135389.00599999999</v>
      </c>
      <c r="I1159" s="13">
        <v>143334.99400000001</v>
      </c>
    </row>
    <row r="1160" spans="2:9" ht="15" customHeight="1" x14ac:dyDescent="0.2">
      <c r="B1160"/>
      <c r="C1160" s="14" t="s">
        <v>13</v>
      </c>
      <c r="D1160" s="15" t="s">
        <v>923</v>
      </c>
      <c r="E1160" s="16">
        <f>SUBTOTAL(9,E1146:E1159)</f>
        <v>2571770</v>
      </c>
      <c r="F1160" s="16">
        <f>SUBTOTAL(9,F1146:F1159)</f>
        <v>9897387</v>
      </c>
      <c r="G1160" s="16">
        <f>SUBTOTAL(9,G1146:G1159)</f>
        <v>12469157</v>
      </c>
      <c r="H1160" s="16">
        <f>SUBTOTAL(9,H1146:H1159)</f>
        <v>3599127.8923999998</v>
      </c>
      <c r="I1160" s="16">
        <f>SUBTOTAL(9,I1146:I1159)</f>
        <v>8870029.1076000016</v>
      </c>
    </row>
    <row r="1161" spans="2:9" ht="15" customHeight="1" x14ac:dyDescent="0.25">
      <c r="B1161" s="10">
        <v>762</v>
      </c>
      <c r="C1161" s="11"/>
      <c r="D1161" s="5" t="s">
        <v>924</v>
      </c>
      <c r="E1161" s="12"/>
      <c r="F1161" s="1"/>
      <c r="H1161" s="1"/>
      <c r="I1161" s="1"/>
    </row>
    <row r="1162" spans="2:9" x14ac:dyDescent="0.2">
      <c r="B1162"/>
      <c r="C1162" s="2">
        <v>21</v>
      </c>
      <c r="D1162" s="5" t="s">
        <v>181</v>
      </c>
      <c r="E1162" s="13">
        <v>57408</v>
      </c>
      <c r="F1162" s="13">
        <v>347720</v>
      </c>
      <c r="G1162" s="13">
        <v>405128</v>
      </c>
      <c r="H1162" s="13">
        <v>41615.977220000001</v>
      </c>
      <c r="I1162" s="13">
        <v>363512.02278</v>
      </c>
    </row>
    <row r="1163" spans="2:9" x14ac:dyDescent="0.2">
      <c r="B1163"/>
      <c r="C1163" s="2">
        <v>60</v>
      </c>
      <c r="D1163" s="5" t="s">
        <v>925</v>
      </c>
      <c r="E1163" s="13">
        <v>0</v>
      </c>
      <c r="F1163" s="13">
        <v>427961</v>
      </c>
      <c r="G1163" s="13">
        <v>427961</v>
      </c>
      <c r="H1163" s="13">
        <v>221853.94899999999</v>
      </c>
      <c r="I1163" s="13">
        <v>206107.05100000001</v>
      </c>
    </row>
    <row r="1164" spans="2:9" x14ac:dyDescent="0.2">
      <c r="B1164"/>
      <c r="C1164" s="2">
        <v>61</v>
      </c>
      <c r="D1164" s="5" t="s">
        <v>926</v>
      </c>
      <c r="E1164" s="13">
        <v>0</v>
      </c>
      <c r="F1164" s="13">
        <v>188963</v>
      </c>
      <c r="G1164" s="13">
        <v>188963</v>
      </c>
      <c r="H1164" s="13">
        <v>2240.2779999999998</v>
      </c>
      <c r="I1164" s="13">
        <v>186722.72200000001</v>
      </c>
    </row>
    <row r="1165" spans="2:9" x14ac:dyDescent="0.2">
      <c r="B1165"/>
      <c r="C1165" s="2">
        <v>63</v>
      </c>
      <c r="D1165" s="5" t="s">
        <v>927</v>
      </c>
      <c r="E1165" s="13">
        <v>263266</v>
      </c>
      <c r="F1165" s="13">
        <v>884587</v>
      </c>
      <c r="G1165" s="13">
        <v>1147853</v>
      </c>
      <c r="H1165" s="13">
        <v>142183.49</v>
      </c>
      <c r="I1165" s="13">
        <v>1005669.51</v>
      </c>
    </row>
    <row r="1166" spans="2:9" x14ac:dyDescent="0.2">
      <c r="B1166"/>
      <c r="C1166" s="2">
        <v>70</v>
      </c>
      <c r="D1166" s="5" t="s">
        <v>295</v>
      </c>
      <c r="E1166" s="13">
        <v>0</v>
      </c>
      <c r="F1166" s="13">
        <v>45296</v>
      </c>
      <c r="G1166" s="13">
        <v>45296</v>
      </c>
      <c r="H1166" s="13">
        <v>33900</v>
      </c>
      <c r="I1166" s="13">
        <v>11396</v>
      </c>
    </row>
    <row r="1167" spans="2:9" x14ac:dyDescent="0.2">
      <c r="B1167"/>
      <c r="C1167" s="2">
        <v>73</v>
      </c>
      <c r="D1167" s="5" t="s">
        <v>928</v>
      </c>
      <c r="E1167" s="13">
        <v>260</v>
      </c>
      <c r="F1167" s="13">
        <v>59979</v>
      </c>
      <c r="G1167" s="13">
        <v>60239</v>
      </c>
      <c r="H1167" s="13">
        <v>19330.924999999999</v>
      </c>
      <c r="I1167" s="13">
        <v>40908.074999999997</v>
      </c>
    </row>
    <row r="1168" spans="2:9" x14ac:dyDescent="0.2">
      <c r="B1168"/>
      <c r="C1168" s="2">
        <v>74</v>
      </c>
      <c r="D1168" s="5" t="s">
        <v>929</v>
      </c>
      <c r="E1168" s="13">
        <v>0</v>
      </c>
      <c r="F1168" s="13">
        <v>26035</v>
      </c>
      <c r="G1168" s="13">
        <v>26035</v>
      </c>
      <c r="H1168" s="13">
        <v>13017.5</v>
      </c>
      <c r="I1168" s="13">
        <v>13017.5</v>
      </c>
    </row>
    <row r="1169" spans="2:9" ht="15" customHeight="1" x14ac:dyDescent="0.2">
      <c r="B1169"/>
      <c r="C1169" s="14" t="s">
        <v>13</v>
      </c>
      <c r="D1169" s="15" t="s">
        <v>930</v>
      </c>
      <c r="E1169" s="16">
        <f>SUBTOTAL(9,E1162:E1168)</f>
        <v>320934</v>
      </c>
      <c r="F1169" s="16">
        <f>SUBTOTAL(9,F1162:F1168)</f>
        <v>1980541</v>
      </c>
      <c r="G1169" s="16">
        <f>SUBTOTAL(9,G1162:G1168)</f>
        <v>2301475</v>
      </c>
      <c r="H1169" s="16">
        <f>SUBTOTAL(9,H1162:H1168)</f>
        <v>474142.11921999999</v>
      </c>
      <c r="I1169" s="16">
        <f>SUBTOTAL(9,I1162:I1168)</f>
        <v>1827332.88078</v>
      </c>
    </row>
    <row r="1170" spans="2:9" ht="15" customHeight="1" x14ac:dyDescent="0.25">
      <c r="B1170" s="10">
        <v>765</v>
      </c>
      <c r="C1170" s="11"/>
      <c r="D1170" s="5" t="s">
        <v>931</v>
      </c>
      <c r="E1170" s="12"/>
      <c r="F1170" s="1"/>
      <c r="H1170" s="1"/>
      <c r="I1170" s="1"/>
    </row>
    <row r="1171" spans="2:9" x14ac:dyDescent="0.2">
      <c r="B1171"/>
      <c r="C1171" s="2">
        <v>21</v>
      </c>
      <c r="D1171" s="5" t="s">
        <v>932</v>
      </c>
      <c r="E1171" s="13">
        <v>10968</v>
      </c>
      <c r="F1171" s="13">
        <v>468749</v>
      </c>
      <c r="G1171" s="13">
        <v>479717</v>
      </c>
      <c r="H1171" s="13">
        <v>104954.53476</v>
      </c>
      <c r="I1171" s="13">
        <v>374762.46523999999</v>
      </c>
    </row>
    <row r="1172" spans="2:9" x14ac:dyDescent="0.2">
      <c r="B1172"/>
      <c r="C1172" s="2">
        <v>60</v>
      </c>
      <c r="D1172" s="5" t="s">
        <v>933</v>
      </c>
      <c r="E1172" s="13">
        <v>2333</v>
      </c>
      <c r="F1172" s="13">
        <v>240507</v>
      </c>
      <c r="G1172" s="13">
        <v>242840</v>
      </c>
      <c r="H1172" s="13">
        <v>139535.33499999999</v>
      </c>
      <c r="I1172" s="13">
        <v>103304.66499999999</v>
      </c>
    </row>
    <row r="1173" spans="2:9" x14ac:dyDescent="0.2">
      <c r="B1173"/>
      <c r="C1173" s="2">
        <v>62</v>
      </c>
      <c r="D1173" s="5" t="s">
        <v>934</v>
      </c>
      <c r="E1173" s="13">
        <v>63019</v>
      </c>
      <c r="F1173" s="13">
        <v>455178</v>
      </c>
      <c r="G1173" s="13">
        <v>518197</v>
      </c>
      <c r="H1173" s="13">
        <v>305504.69500000001</v>
      </c>
      <c r="I1173" s="13">
        <v>212692.30499999999</v>
      </c>
    </row>
    <row r="1174" spans="2:9" x14ac:dyDescent="0.2">
      <c r="B1174"/>
      <c r="C1174" s="2">
        <v>71</v>
      </c>
      <c r="D1174" s="5" t="s">
        <v>935</v>
      </c>
      <c r="E1174" s="13">
        <v>1127</v>
      </c>
      <c r="F1174" s="13">
        <v>181715</v>
      </c>
      <c r="G1174" s="13">
        <v>182842</v>
      </c>
      <c r="H1174" s="13">
        <v>76366.45</v>
      </c>
      <c r="I1174" s="13">
        <v>106475.55</v>
      </c>
    </row>
    <row r="1175" spans="2:9" x14ac:dyDescent="0.2">
      <c r="B1175"/>
      <c r="C1175" s="2">
        <v>72</v>
      </c>
      <c r="D1175" s="5" t="s">
        <v>936</v>
      </c>
      <c r="E1175" s="13">
        <v>6545</v>
      </c>
      <c r="F1175" s="13">
        <v>488745</v>
      </c>
      <c r="G1175" s="13">
        <v>495290</v>
      </c>
      <c r="H1175" s="13">
        <v>236044.70499999999</v>
      </c>
      <c r="I1175" s="13">
        <v>259245.29500000001</v>
      </c>
    </row>
    <row r="1176" spans="2:9" x14ac:dyDescent="0.2">
      <c r="B1176"/>
      <c r="C1176" s="2">
        <v>73</v>
      </c>
      <c r="D1176" s="5" t="s">
        <v>937</v>
      </c>
      <c r="E1176" s="13">
        <v>0</v>
      </c>
      <c r="F1176" s="13">
        <v>179459</v>
      </c>
      <c r="G1176" s="13">
        <v>179459</v>
      </c>
      <c r="H1176" s="13">
        <v>58644.582999999999</v>
      </c>
      <c r="I1176" s="13">
        <v>120814.417</v>
      </c>
    </row>
    <row r="1177" spans="2:9" x14ac:dyDescent="0.2">
      <c r="B1177"/>
      <c r="C1177" s="2">
        <v>74</v>
      </c>
      <c r="D1177" s="5" t="s">
        <v>938</v>
      </c>
      <c r="E1177" s="13">
        <v>2582</v>
      </c>
      <c r="F1177" s="13">
        <v>317912</v>
      </c>
      <c r="G1177" s="13">
        <v>320494</v>
      </c>
      <c r="H1177" s="13">
        <v>147500</v>
      </c>
      <c r="I1177" s="13">
        <v>172994</v>
      </c>
    </row>
    <row r="1178" spans="2:9" x14ac:dyDescent="0.2">
      <c r="B1178"/>
      <c r="C1178" s="2">
        <v>75</v>
      </c>
      <c r="D1178" s="5" t="s">
        <v>939</v>
      </c>
      <c r="E1178" s="13">
        <v>1680</v>
      </c>
      <c r="F1178" s="13">
        <v>245130</v>
      </c>
      <c r="G1178" s="13">
        <v>246810</v>
      </c>
      <c r="H1178" s="13">
        <v>119000</v>
      </c>
      <c r="I1178" s="13">
        <v>127810</v>
      </c>
    </row>
    <row r="1179" spans="2:9" ht="15" customHeight="1" x14ac:dyDescent="0.2">
      <c r="B1179"/>
      <c r="C1179" s="14" t="s">
        <v>13</v>
      </c>
      <c r="D1179" s="15" t="s">
        <v>940</v>
      </c>
      <c r="E1179" s="16">
        <f>SUBTOTAL(9,E1171:E1178)</f>
        <v>88254</v>
      </c>
      <c r="F1179" s="16">
        <f>SUBTOTAL(9,F1171:F1178)</f>
        <v>2577395</v>
      </c>
      <c r="G1179" s="16">
        <f>SUBTOTAL(9,G1171:G1178)</f>
        <v>2665649</v>
      </c>
      <c r="H1179" s="16">
        <f>SUBTOTAL(9,H1171:H1178)</f>
        <v>1187550.3027599999</v>
      </c>
      <c r="I1179" s="16">
        <f>SUBTOTAL(9,I1171:I1178)</f>
        <v>1478098.6972399999</v>
      </c>
    </row>
    <row r="1180" spans="2:9" ht="15" customHeight="1" x14ac:dyDescent="0.25">
      <c r="B1180" s="10">
        <v>769</v>
      </c>
      <c r="C1180" s="11"/>
      <c r="D1180" s="5" t="s">
        <v>941</v>
      </c>
      <c r="E1180" s="12"/>
      <c r="F1180" s="1"/>
      <c r="H1180" s="1"/>
      <c r="I1180" s="1"/>
    </row>
    <row r="1181" spans="2:9" x14ac:dyDescent="0.2">
      <c r="B1181"/>
      <c r="C1181" s="2">
        <v>21</v>
      </c>
      <c r="D1181" s="5" t="s">
        <v>181</v>
      </c>
      <c r="E1181" s="13">
        <v>745</v>
      </c>
      <c r="F1181" s="13">
        <v>14902</v>
      </c>
      <c r="G1181" s="13">
        <v>15647</v>
      </c>
      <c r="H1181" s="13">
        <v>3266.0877999999998</v>
      </c>
      <c r="I1181" s="13">
        <v>12380.912200000001</v>
      </c>
    </row>
    <row r="1182" spans="2:9" x14ac:dyDescent="0.2">
      <c r="B1182"/>
      <c r="C1182" s="2">
        <v>70</v>
      </c>
      <c r="D1182" s="5" t="s">
        <v>295</v>
      </c>
      <c r="E1182" s="13">
        <v>0</v>
      </c>
      <c r="F1182" s="13">
        <v>1652</v>
      </c>
      <c r="G1182" s="13">
        <v>1652</v>
      </c>
      <c r="H1182" s="13">
        <v>3350</v>
      </c>
      <c r="I1182" s="13">
        <v>-1698</v>
      </c>
    </row>
    <row r="1183" spans="2:9" ht="15" customHeight="1" x14ac:dyDescent="0.2">
      <c r="B1183"/>
      <c r="C1183" s="14" t="s">
        <v>13</v>
      </c>
      <c r="D1183" s="15" t="s">
        <v>942</v>
      </c>
      <c r="E1183" s="16">
        <f>SUBTOTAL(9,E1181:E1182)</f>
        <v>745</v>
      </c>
      <c r="F1183" s="16">
        <f>SUBTOTAL(9,F1181:F1182)</f>
        <v>16554</v>
      </c>
      <c r="G1183" s="16">
        <f>SUBTOTAL(9,G1181:G1182)</f>
        <v>17299</v>
      </c>
      <c r="H1183" s="16">
        <f>SUBTOTAL(9,H1181:H1182)</f>
        <v>6616.0877999999993</v>
      </c>
      <c r="I1183" s="16">
        <f>SUBTOTAL(9,I1181:I1182)</f>
        <v>10682.912200000001</v>
      </c>
    </row>
    <row r="1184" spans="2:9" ht="15" customHeight="1" x14ac:dyDescent="0.2">
      <c r="C1184" s="17"/>
      <c r="D1184" s="18" t="s">
        <v>943</v>
      </c>
      <c r="E1184" s="19">
        <f>SUBTOTAL(9,E1145:E1183)</f>
        <v>2981703</v>
      </c>
      <c r="F1184" s="19">
        <f>SUBTOTAL(9,F1145:F1183)</f>
        <v>14471877</v>
      </c>
      <c r="G1184" s="19">
        <f>SUBTOTAL(9,G1145:G1183)</f>
        <v>17453580</v>
      </c>
      <c r="H1184" s="19">
        <f>SUBTOTAL(9,H1145:H1183)</f>
        <v>5267436.4021800002</v>
      </c>
      <c r="I1184" s="19">
        <f>SUBTOTAL(9,I1145:I1183)</f>
        <v>12186143.597819999</v>
      </c>
    </row>
    <row r="1185" spans="2:9" ht="27" customHeight="1" x14ac:dyDescent="0.25">
      <c r="B1185" s="1"/>
      <c r="C1185" s="2"/>
      <c r="D1185" s="9" t="s">
        <v>944</v>
      </c>
      <c r="E1185" s="1"/>
      <c r="F1185" s="1"/>
      <c r="G1185" s="1"/>
      <c r="H1185" s="1"/>
      <c r="I1185" s="1"/>
    </row>
    <row r="1186" spans="2:9" ht="15" customHeight="1" x14ac:dyDescent="0.25">
      <c r="B1186" s="10">
        <v>770</v>
      </c>
      <c r="C1186" s="11"/>
      <c r="D1186" s="5" t="s">
        <v>945</v>
      </c>
      <c r="E1186" s="12"/>
      <c r="F1186" s="1"/>
      <c r="H1186" s="1"/>
      <c r="I1186" s="1"/>
    </row>
    <row r="1187" spans="2:9" x14ac:dyDescent="0.2">
      <c r="B1187"/>
      <c r="C1187" s="2">
        <v>21</v>
      </c>
      <c r="D1187" s="5" t="s">
        <v>181</v>
      </c>
      <c r="E1187" s="13">
        <v>1746</v>
      </c>
      <c r="F1187" s="13">
        <v>96929</v>
      </c>
      <c r="G1187" s="13">
        <v>98675</v>
      </c>
      <c r="H1187" s="13">
        <v>4735.8849399999999</v>
      </c>
      <c r="I1187" s="13">
        <v>93939.115059999996</v>
      </c>
    </row>
    <row r="1188" spans="2:9" x14ac:dyDescent="0.2">
      <c r="B1188"/>
      <c r="C1188" s="2">
        <v>70</v>
      </c>
      <c r="D1188" s="5" t="s">
        <v>822</v>
      </c>
      <c r="E1188" s="13">
        <v>16666</v>
      </c>
      <c r="F1188" s="13">
        <v>309349</v>
      </c>
      <c r="G1188" s="13">
        <v>326015</v>
      </c>
      <c r="H1188" s="13">
        <v>160709.35</v>
      </c>
      <c r="I1188" s="13">
        <v>165305.65</v>
      </c>
    </row>
    <row r="1189" spans="2:9" ht="15" customHeight="1" x14ac:dyDescent="0.2">
      <c r="B1189"/>
      <c r="C1189" s="14" t="s">
        <v>13</v>
      </c>
      <c r="D1189" s="15" t="s">
        <v>946</v>
      </c>
      <c r="E1189" s="16">
        <f>SUBTOTAL(9,E1187:E1188)</f>
        <v>18412</v>
      </c>
      <c r="F1189" s="16">
        <f>SUBTOTAL(9,F1187:F1188)</f>
        <v>406278</v>
      </c>
      <c r="G1189" s="16">
        <f>SUBTOTAL(9,G1187:G1188)</f>
        <v>424690</v>
      </c>
      <c r="H1189" s="16">
        <f>SUBTOTAL(9,H1187:H1188)</f>
        <v>165445.23493999999</v>
      </c>
      <c r="I1189" s="16">
        <f>SUBTOTAL(9,I1187:I1188)</f>
        <v>259244.76506000001</v>
      </c>
    </row>
    <row r="1190" spans="2:9" ht="15" customHeight="1" x14ac:dyDescent="0.2">
      <c r="C1190" s="17"/>
      <c r="D1190" s="18" t="s">
        <v>947</v>
      </c>
      <c r="E1190" s="19">
        <f>SUBTOTAL(9,E1186:E1189)</f>
        <v>18412</v>
      </c>
      <c r="F1190" s="19">
        <f>SUBTOTAL(9,F1186:F1189)</f>
        <v>406278</v>
      </c>
      <c r="G1190" s="19">
        <f>SUBTOTAL(9,G1186:G1189)</f>
        <v>424690</v>
      </c>
      <c r="H1190" s="19">
        <f>SUBTOTAL(9,H1186:H1189)</f>
        <v>165445.23493999999</v>
      </c>
      <c r="I1190" s="19">
        <f>SUBTOTAL(9,I1186:I1189)</f>
        <v>259244.76506000001</v>
      </c>
    </row>
    <row r="1191" spans="2:9" ht="27" customHeight="1" x14ac:dyDescent="0.25">
      <c r="B1191" s="1"/>
      <c r="C1191" s="2"/>
      <c r="D1191" s="9" t="s">
        <v>948</v>
      </c>
      <c r="E1191" s="1"/>
      <c r="F1191" s="1"/>
      <c r="G1191" s="1"/>
      <c r="H1191" s="1"/>
      <c r="I1191" s="1"/>
    </row>
    <row r="1192" spans="2:9" ht="15" customHeight="1" x14ac:dyDescent="0.25">
      <c r="B1192" s="10">
        <v>780</v>
      </c>
      <c r="C1192" s="11"/>
      <c r="D1192" s="5" t="s">
        <v>949</v>
      </c>
      <c r="E1192" s="12"/>
      <c r="F1192" s="1"/>
      <c r="H1192" s="1"/>
      <c r="I1192" s="1"/>
    </row>
    <row r="1193" spans="2:9" x14ac:dyDescent="0.2">
      <c r="B1193"/>
      <c r="C1193" s="2">
        <v>50</v>
      </c>
      <c r="D1193" s="5" t="s">
        <v>950</v>
      </c>
      <c r="E1193" s="13">
        <v>0</v>
      </c>
      <c r="F1193" s="13">
        <v>147905</v>
      </c>
      <c r="G1193" s="13">
        <v>147905</v>
      </c>
      <c r="H1193" s="13">
        <v>64533.5</v>
      </c>
      <c r="I1193" s="13">
        <v>83371.5</v>
      </c>
    </row>
    <row r="1194" spans="2:9" ht="15" customHeight="1" x14ac:dyDescent="0.2">
      <c r="B1194"/>
      <c r="C1194" s="14" t="s">
        <v>13</v>
      </c>
      <c r="D1194" s="15" t="s">
        <v>951</v>
      </c>
      <c r="E1194" s="16">
        <f>SUBTOTAL(9,E1193:E1193)</f>
        <v>0</v>
      </c>
      <c r="F1194" s="16">
        <f>SUBTOTAL(9,F1193:F1193)</f>
        <v>147905</v>
      </c>
      <c r="G1194" s="16">
        <f>SUBTOTAL(9,G1193:G1193)</f>
        <v>147905</v>
      </c>
      <c r="H1194" s="16">
        <f>SUBTOTAL(9,H1193:H1193)</f>
        <v>64533.5</v>
      </c>
      <c r="I1194" s="16">
        <f>SUBTOTAL(9,I1193:I1193)</f>
        <v>83371.5</v>
      </c>
    </row>
    <row r="1195" spans="2:9" ht="15" customHeight="1" x14ac:dyDescent="0.25">
      <c r="B1195" s="10">
        <v>781</v>
      </c>
      <c r="C1195" s="11"/>
      <c r="D1195" s="5" t="s">
        <v>952</v>
      </c>
      <c r="E1195" s="12"/>
      <c r="F1195" s="1"/>
      <c r="H1195" s="1"/>
      <c r="I1195" s="1"/>
    </row>
    <row r="1196" spans="2:9" x14ac:dyDescent="0.2">
      <c r="B1196"/>
      <c r="C1196" s="2">
        <v>21</v>
      </c>
      <c r="D1196" s="5" t="s">
        <v>953</v>
      </c>
      <c r="E1196" s="13">
        <v>0</v>
      </c>
      <c r="F1196" s="13">
        <v>54504</v>
      </c>
      <c r="G1196" s="13">
        <v>54504</v>
      </c>
      <c r="H1196" s="13">
        <v>29901.598279999998</v>
      </c>
      <c r="I1196" s="13">
        <v>24602.401720000002</v>
      </c>
    </row>
    <row r="1197" spans="2:9" x14ac:dyDescent="0.2">
      <c r="B1197"/>
      <c r="C1197" s="2">
        <v>79</v>
      </c>
      <c r="D1197" s="5" t="s">
        <v>295</v>
      </c>
      <c r="E1197" s="13">
        <v>0</v>
      </c>
      <c r="F1197" s="13">
        <v>88477</v>
      </c>
      <c r="G1197" s="13">
        <v>88477</v>
      </c>
      <c r="H1197" s="13">
        <v>39150</v>
      </c>
      <c r="I1197" s="13">
        <v>49327</v>
      </c>
    </row>
    <row r="1198" spans="2:9" ht="15" customHeight="1" x14ac:dyDescent="0.2">
      <c r="B1198"/>
      <c r="C1198" s="14" t="s">
        <v>13</v>
      </c>
      <c r="D1198" s="15" t="s">
        <v>954</v>
      </c>
      <c r="E1198" s="16">
        <f>SUBTOTAL(9,E1196:E1197)</f>
        <v>0</v>
      </c>
      <c r="F1198" s="16">
        <f>SUBTOTAL(9,F1196:F1197)</f>
        <v>142981</v>
      </c>
      <c r="G1198" s="16">
        <f>SUBTOTAL(9,G1196:G1197)</f>
        <v>142981</v>
      </c>
      <c r="H1198" s="16">
        <f>SUBTOTAL(9,H1196:H1197)</f>
        <v>69051.598280000006</v>
      </c>
      <c r="I1198" s="16">
        <f>SUBTOTAL(9,I1196:I1197)</f>
        <v>73929.401719999994</v>
      </c>
    </row>
    <row r="1199" spans="2:9" ht="15" customHeight="1" x14ac:dyDescent="0.25">
      <c r="B1199" s="10">
        <v>783</v>
      </c>
      <c r="C1199" s="11"/>
      <c r="D1199" s="5" t="s">
        <v>955</v>
      </c>
      <c r="E1199" s="12"/>
      <c r="F1199" s="1"/>
      <c r="H1199" s="1"/>
      <c r="I1199" s="1"/>
    </row>
    <row r="1200" spans="2:9" x14ac:dyDescent="0.2">
      <c r="B1200"/>
      <c r="C1200" s="2">
        <v>21</v>
      </c>
      <c r="D1200" s="5" t="s">
        <v>870</v>
      </c>
      <c r="E1200" s="13">
        <v>3449</v>
      </c>
      <c r="F1200" s="13">
        <v>106344</v>
      </c>
      <c r="G1200" s="13">
        <v>109793</v>
      </c>
      <c r="H1200" s="13">
        <v>44624.259270000002</v>
      </c>
      <c r="I1200" s="13">
        <v>65168.740729999998</v>
      </c>
    </row>
    <row r="1201" spans="2:9" x14ac:dyDescent="0.2">
      <c r="B1201"/>
      <c r="C1201" s="2">
        <v>61</v>
      </c>
      <c r="D1201" s="5" t="s">
        <v>956</v>
      </c>
      <c r="E1201" s="13">
        <v>0</v>
      </c>
      <c r="F1201" s="13">
        <v>160416</v>
      </c>
      <c r="G1201" s="13">
        <v>160416</v>
      </c>
      <c r="H1201" s="13">
        <v>134</v>
      </c>
      <c r="I1201" s="13">
        <v>160282</v>
      </c>
    </row>
    <row r="1202" spans="2:9" x14ac:dyDescent="0.2">
      <c r="B1202"/>
      <c r="C1202" s="2">
        <v>79</v>
      </c>
      <c r="D1202" s="5" t="s">
        <v>873</v>
      </c>
      <c r="E1202" s="13">
        <v>0</v>
      </c>
      <c r="F1202" s="13">
        <v>27869</v>
      </c>
      <c r="G1202" s="13">
        <v>27869</v>
      </c>
      <c r="H1202" s="13">
        <v>850.69799999999998</v>
      </c>
      <c r="I1202" s="13">
        <v>27018.302</v>
      </c>
    </row>
    <row r="1203" spans="2:9" ht="15" customHeight="1" x14ac:dyDescent="0.2">
      <c r="B1203"/>
      <c r="C1203" s="14" t="s">
        <v>13</v>
      </c>
      <c r="D1203" s="15" t="s">
        <v>957</v>
      </c>
      <c r="E1203" s="16">
        <f>SUBTOTAL(9,E1200:E1202)</f>
        <v>3449</v>
      </c>
      <c r="F1203" s="16">
        <f>SUBTOTAL(9,F1200:F1202)</f>
        <v>294629</v>
      </c>
      <c r="G1203" s="16">
        <f>SUBTOTAL(9,G1200:G1202)</f>
        <v>298078</v>
      </c>
      <c r="H1203" s="16">
        <f>SUBTOTAL(9,H1200:H1202)</f>
        <v>45608.957269999999</v>
      </c>
      <c r="I1203" s="16">
        <f>SUBTOTAL(9,I1200:I1202)</f>
        <v>252469.04272999999</v>
      </c>
    </row>
    <row r="1204" spans="2:9" ht="15" customHeight="1" x14ac:dyDescent="0.2">
      <c r="C1204" s="17"/>
      <c r="D1204" s="18" t="s">
        <v>958</v>
      </c>
      <c r="E1204" s="19">
        <f>SUBTOTAL(9,E1192:E1203)</f>
        <v>3449</v>
      </c>
      <c r="F1204" s="19">
        <f>SUBTOTAL(9,F1192:F1203)</f>
        <v>585515</v>
      </c>
      <c r="G1204" s="19">
        <f>SUBTOTAL(9,G1192:G1203)</f>
        <v>588964</v>
      </c>
      <c r="H1204" s="19">
        <f>SUBTOTAL(9,H1192:H1203)</f>
        <v>179194.05555000002</v>
      </c>
      <c r="I1204" s="19">
        <f>SUBTOTAL(9,I1192:I1203)</f>
        <v>409769.94445000001</v>
      </c>
    </row>
    <row r="1205" spans="2:9" ht="15" customHeight="1" x14ac:dyDescent="0.2">
      <c r="C1205" s="17"/>
      <c r="D1205" s="18" t="s">
        <v>959</v>
      </c>
      <c r="E1205" s="19">
        <f>SUBTOTAL(9,E1012:E1204)</f>
        <v>5147899</v>
      </c>
      <c r="F1205" s="19">
        <f>SUBTOTAL(9,F1012:F1204)</f>
        <v>213447382</v>
      </c>
      <c r="G1205" s="19">
        <f>SUBTOTAL(9,G1012:G1204)</f>
        <v>218595281</v>
      </c>
      <c r="H1205" s="19">
        <f>SUBTOTAL(9,H1012:H1204)</f>
        <v>95390986.76605992</v>
      </c>
      <c r="I1205" s="19">
        <f>SUBTOTAL(9,I1012:I1204)</f>
        <v>123204294.23394008</v>
      </c>
    </row>
    <row r="1206" spans="2:9" x14ac:dyDescent="0.2">
      <c r="C1206" s="17"/>
      <c r="D1206" s="20"/>
      <c r="E1206" s="21"/>
      <c r="F1206" s="21"/>
      <c r="G1206" s="21"/>
      <c r="H1206" s="21"/>
      <c r="I1206" s="21"/>
    </row>
    <row r="1207" spans="2:9" ht="15" customHeight="1" x14ac:dyDescent="0.2">
      <c r="B1207" s="1"/>
      <c r="C1207" s="2"/>
      <c r="D1207" s="3" t="s">
        <v>960</v>
      </c>
      <c r="E1207" s="1"/>
      <c r="F1207" s="1"/>
      <c r="G1207" s="1"/>
      <c r="H1207" s="1"/>
      <c r="I1207" s="1"/>
    </row>
    <row r="1208" spans="2:9" ht="27" customHeight="1" x14ac:dyDescent="0.25">
      <c r="B1208" s="1"/>
      <c r="C1208" s="2"/>
      <c r="D1208" s="9" t="s">
        <v>173</v>
      </c>
      <c r="E1208" s="1"/>
      <c r="F1208" s="1"/>
      <c r="G1208" s="1"/>
      <c r="H1208" s="1"/>
      <c r="I1208" s="1"/>
    </row>
    <row r="1209" spans="2:9" ht="15" customHeight="1" x14ac:dyDescent="0.25">
      <c r="B1209" s="10">
        <v>800</v>
      </c>
      <c r="C1209" s="11"/>
      <c r="D1209" s="5" t="s">
        <v>961</v>
      </c>
      <c r="E1209" s="12"/>
      <c r="F1209" s="1"/>
      <c r="H1209" s="1"/>
      <c r="I1209" s="1"/>
    </row>
    <row r="1210" spans="2:9" x14ac:dyDescent="0.2">
      <c r="B1210"/>
      <c r="C1210" s="2">
        <v>1</v>
      </c>
      <c r="D1210" s="5" t="s">
        <v>20</v>
      </c>
      <c r="E1210" s="13">
        <v>7582</v>
      </c>
      <c r="F1210" s="13">
        <v>151462</v>
      </c>
      <c r="G1210" s="13">
        <v>159044</v>
      </c>
      <c r="H1210" s="13">
        <v>65431.458689999999</v>
      </c>
      <c r="I1210" s="13">
        <v>93612.541310000001</v>
      </c>
    </row>
    <row r="1211" spans="2:9" x14ac:dyDescent="0.2">
      <c r="B1211"/>
      <c r="C1211" s="2">
        <v>21</v>
      </c>
      <c r="D1211" s="5" t="s">
        <v>26</v>
      </c>
      <c r="E1211" s="13">
        <v>577</v>
      </c>
      <c r="F1211" s="13">
        <v>10126</v>
      </c>
      <c r="G1211" s="13">
        <v>10703</v>
      </c>
      <c r="H1211" s="13">
        <v>1945.5213900000001</v>
      </c>
      <c r="I1211" s="13">
        <v>8757.4786100000001</v>
      </c>
    </row>
    <row r="1212" spans="2:9" ht="15" customHeight="1" x14ac:dyDescent="0.2">
      <c r="B1212"/>
      <c r="C1212" s="14" t="s">
        <v>13</v>
      </c>
      <c r="D1212" s="15" t="s">
        <v>962</v>
      </c>
      <c r="E1212" s="16">
        <f>SUBTOTAL(9,E1210:E1211)</f>
        <v>8159</v>
      </c>
      <c r="F1212" s="16">
        <f>SUBTOTAL(9,F1210:F1211)</f>
        <v>161588</v>
      </c>
      <c r="G1212" s="16">
        <f>SUBTOTAL(9,G1210:G1211)</f>
        <v>169747</v>
      </c>
      <c r="H1212" s="16">
        <f>SUBTOTAL(9,H1210:H1211)</f>
        <v>67376.980079999994</v>
      </c>
      <c r="I1212" s="16">
        <f>SUBTOTAL(9,I1210:I1211)</f>
        <v>102370.01992000001</v>
      </c>
    </row>
    <row r="1213" spans="2:9" ht="15" customHeight="1" x14ac:dyDescent="0.2">
      <c r="C1213" s="17"/>
      <c r="D1213" s="18" t="s">
        <v>178</v>
      </c>
      <c r="E1213" s="19">
        <f>SUBTOTAL(9,E1209:E1212)</f>
        <v>8159</v>
      </c>
      <c r="F1213" s="19">
        <f>SUBTOTAL(9,F1209:F1212)</f>
        <v>161588</v>
      </c>
      <c r="G1213" s="19">
        <f>SUBTOTAL(9,G1209:G1212)</f>
        <v>169747</v>
      </c>
      <c r="H1213" s="19">
        <f>SUBTOTAL(9,H1209:H1212)</f>
        <v>67376.980079999994</v>
      </c>
      <c r="I1213" s="19">
        <f>SUBTOTAL(9,I1209:I1212)</f>
        <v>102370.01992000001</v>
      </c>
    </row>
    <row r="1214" spans="2:9" ht="27" customHeight="1" x14ac:dyDescent="0.25">
      <c r="B1214" s="1"/>
      <c r="C1214" s="2"/>
      <c r="D1214" s="9" t="s">
        <v>963</v>
      </c>
      <c r="E1214" s="1"/>
      <c r="F1214" s="1"/>
      <c r="G1214" s="1"/>
      <c r="H1214" s="1"/>
      <c r="I1214" s="1"/>
    </row>
    <row r="1215" spans="2:9" ht="15" customHeight="1" x14ac:dyDescent="0.25">
      <c r="B1215" s="10">
        <v>840</v>
      </c>
      <c r="C1215" s="11"/>
      <c r="D1215" s="5" t="s">
        <v>964</v>
      </c>
      <c r="E1215" s="12"/>
      <c r="F1215" s="1"/>
      <c r="H1215" s="1"/>
      <c r="I1215" s="1"/>
    </row>
    <row r="1216" spans="2:9" x14ac:dyDescent="0.2">
      <c r="B1216"/>
      <c r="C1216" s="2">
        <v>21</v>
      </c>
      <c r="D1216" s="5" t="s">
        <v>965</v>
      </c>
      <c r="E1216" s="13">
        <v>1109</v>
      </c>
      <c r="F1216" s="13">
        <v>24695</v>
      </c>
      <c r="G1216" s="13">
        <v>25804</v>
      </c>
      <c r="H1216" s="13">
        <v>2928.6789100000001</v>
      </c>
      <c r="I1216" s="13">
        <v>22875.321090000001</v>
      </c>
    </row>
    <row r="1217" spans="2:9" x14ac:dyDescent="0.2">
      <c r="B1217"/>
      <c r="C1217" s="2">
        <v>61</v>
      </c>
      <c r="D1217" s="5" t="s">
        <v>966</v>
      </c>
      <c r="E1217" s="13">
        <v>0</v>
      </c>
      <c r="F1217" s="13">
        <v>104917</v>
      </c>
      <c r="G1217" s="13">
        <v>104917</v>
      </c>
      <c r="H1217" s="13">
        <v>47950</v>
      </c>
      <c r="I1217" s="13">
        <v>56967</v>
      </c>
    </row>
    <row r="1218" spans="2:9" x14ac:dyDescent="0.2">
      <c r="B1218"/>
      <c r="C1218" s="2">
        <v>70</v>
      </c>
      <c r="D1218" s="5" t="s">
        <v>967</v>
      </c>
      <c r="E1218" s="13">
        <v>0</v>
      </c>
      <c r="F1218" s="13">
        <v>131063</v>
      </c>
      <c r="G1218" s="13">
        <v>131063</v>
      </c>
      <c r="H1218" s="13">
        <v>66514</v>
      </c>
      <c r="I1218" s="13">
        <v>64549</v>
      </c>
    </row>
    <row r="1219" spans="2:9" x14ac:dyDescent="0.2">
      <c r="B1219"/>
      <c r="C1219" s="2">
        <v>73</v>
      </c>
      <c r="D1219" s="5" t="s">
        <v>968</v>
      </c>
      <c r="E1219" s="13">
        <v>0</v>
      </c>
      <c r="F1219" s="13">
        <v>34947</v>
      </c>
      <c r="G1219" s="13">
        <v>34947</v>
      </c>
      <c r="H1219" s="13">
        <v>17473.5</v>
      </c>
      <c r="I1219" s="13">
        <v>17473.5</v>
      </c>
    </row>
    <row r="1220" spans="2:9" ht="15" customHeight="1" x14ac:dyDescent="0.2">
      <c r="B1220"/>
      <c r="C1220" s="14" t="s">
        <v>13</v>
      </c>
      <c r="D1220" s="15" t="s">
        <v>969</v>
      </c>
      <c r="E1220" s="16">
        <f>SUBTOTAL(9,E1216:E1219)</f>
        <v>1109</v>
      </c>
      <c r="F1220" s="16">
        <f>SUBTOTAL(9,F1216:F1219)</f>
        <v>295622</v>
      </c>
      <c r="G1220" s="16">
        <f>SUBTOTAL(9,G1216:G1219)</f>
        <v>296731</v>
      </c>
      <c r="H1220" s="16">
        <f>SUBTOTAL(9,H1216:H1219)</f>
        <v>134866.17891000002</v>
      </c>
      <c r="I1220" s="16">
        <f>SUBTOTAL(9,I1216:I1219)</f>
        <v>161864.82108999998</v>
      </c>
    </row>
    <row r="1221" spans="2:9" ht="15" customHeight="1" x14ac:dyDescent="0.25">
      <c r="B1221" s="10">
        <v>841</v>
      </c>
      <c r="C1221" s="11"/>
      <c r="D1221" s="5" t="s">
        <v>970</v>
      </c>
      <c r="E1221" s="12"/>
      <c r="F1221" s="1"/>
      <c r="H1221" s="1"/>
      <c r="I1221" s="1"/>
    </row>
    <row r="1222" spans="2:9" x14ac:dyDescent="0.2">
      <c r="B1222"/>
      <c r="C1222" s="2">
        <v>21</v>
      </c>
      <c r="D1222" s="5" t="s">
        <v>971</v>
      </c>
      <c r="E1222" s="13">
        <v>0</v>
      </c>
      <c r="F1222" s="13">
        <v>11995</v>
      </c>
      <c r="G1222" s="13">
        <v>11995</v>
      </c>
      <c r="H1222" s="13">
        <v>5727.1301299999996</v>
      </c>
      <c r="I1222" s="13">
        <v>6267.8698700000004</v>
      </c>
    </row>
    <row r="1223" spans="2:9" x14ac:dyDescent="0.2">
      <c r="B1223"/>
      <c r="C1223" s="2">
        <v>22</v>
      </c>
      <c r="D1223" s="5" t="s">
        <v>972</v>
      </c>
      <c r="E1223" s="13">
        <v>599</v>
      </c>
      <c r="F1223" s="13">
        <v>10999</v>
      </c>
      <c r="G1223" s="13">
        <v>11598</v>
      </c>
      <c r="H1223" s="13">
        <v>565.02440999999999</v>
      </c>
      <c r="I1223" s="13">
        <v>11032.97559</v>
      </c>
    </row>
    <row r="1224" spans="2:9" x14ac:dyDescent="0.2">
      <c r="B1224"/>
      <c r="C1224" s="2">
        <v>23</v>
      </c>
      <c r="D1224" s="5" t="s">
        <v>973</v>
      </c>
      <c r="E1224" s="13">
        <v>0</v>
      </c>
      <c r="F1224" s="13">
        <v>5325</v>
      </c>
      <c r="G1224" s="13">
        <v>5325</v>
      </c>
      <c r="H1224" s="13">
        <v>1650.6</v>
      </c>
      <c r="I1224" s="13">
        <v>3674.4</v>
      </c>
    </row>
    <row r="1225" spans="2:9" x14ac:dyDescent="0.2">
      <c r="B1225"/>
      <c r="C1225" s="2">
        <v>70</v>
      </c>
      <c r="D1225" s="5" t="s">
        <v>974</v>
      </c>
      <c r="E1225" s="13">
        <v>0</v>
      </c>
      <c r="F1225" s="13">
        <v>28424</v>
      </c>
      <c r="G1225" s="13">
        <v>28424</v>
      </c>
      <c r="H1225" s="13">
        <v>9617.5349999999999</v>
      </c>
      <c r="I1225" s="13">
        <v>18806.465</v>
      </c>
    </row>
    <row r="1226" spans="2:9" ht="15" customHeight="1" x14ac:dyDescent="0.2">
      <c r="B1226"/>
      <c r="C1226" s="14" t="s">
        <v>13</v>
      </c>
      <c r="D1226" s="15" t="s">
        <v>975</v>
      </c>
      <c r="E1226" s="16">
        <f>SUBTOTAL(9,E1222:E1225)</f>
        <v>599</v>
      </c>
      <c r="F1226" s="16">
        <f>SUBTOTAL(9,F1222:F1225)</f>
        <v>56743</v>
      </c>
      <c r="G1226" s="16">
        <f>SUBTOTAL(9,G1222:G1225)</f>
        <v>57342</v>
      </c>
      <c r="H1226" s="16">
        <f>SUBTOTAL(9,H1222:H1225)</f>
        <v>17560.289539999998</v>
      </c>
      <c r="I1226" s="16">
        <f>SUBTOTAL(9,I1222:I1225)</f>
        <v>39781.710460000002</v>
      </c>
    </row>
    <row r="1227" spans="2:9" ht="15" customHeight="1" x14ac:dyDescent="0.25">
      <c r="B1227" s="10">
        <v>842</v>
      </c>
      <c r="C1227" s="11"/>
      <c r="D1227" s="5" t="s">
        <v>976</v>
      </c>
      <c r="E1227" s="12"/>
      <c r="F1227" s="1"/>
      <c r="H1227" s="1"/>
      <c r="I1227" s="1"/>
    </row>
    <row r="1228" spans="2:9" x14ac:dyDescent="0.2">
      <c r="B1228"/>
      <c r="C1228" s="2">
        <v>1</v>
      </c>
      <c r="D1228" s="5" t="s">
        <v>977</v>
      </c>
      <c r="E1228" s="13">
        <v>6800</v>
      </c>
      <c r="F1228" s="13">
        <v>374741</v>
      </c>
      <c r="G1228" s="13">
        <v>381541</v>
      </c>
      <c r="H1228" s="13">
        <v>153172.23024999999</v>
      </c>
      <c r="I1228" s="13">
        <v>228368.76975000001</v>
      </c>
    </row>
    <row r="1229" spans="2:9" x14ac:dyDescent="0.2">
      <c r="B1229"/>
      <c r="C1229" s="2">
        <v>21</v>
      </c>
      <c r="D1229" s="5" t="s">
        <v>26</v>
      </c>
      <c r="E1229" s="13">
        <v>1565</v>
      </c>
      <c r="F1229" s="13">
        <v>28026</v>
      </c>
      <c r="G1229" s="13">
        <v>29591</v>
      </c>
      <c r="H1229" s="13">
        <v>7751.1142</v>
      </c>
      <c r="I1229" s="13">
        <v>21839.8858</v>
      </c>
    </row>
    <row r="1230" spans="2:9" x14ac:dyDescent="0.2">
      <c r="B1230"/>
      <c r="C1230" s="2">
        <v>70</v>
      </c>
      <c r="D1230" s="5" t="s">
        <v>978</v>
      </c>
      <c r="E1230" s="13">
        <v>0</v>
      </c>
      <c r="F1230" s="13">
        <v>224567</v>
      </c>
      <c r="G1230" s="13">
        <v>224567</v>
      </c>
      <c r="H1230" s="13">
        <v>109339.53442</v>
      </c>
      <c r="I1230" s="13">
        <v>115227.46558</v>
      </c>
    </row>
    <row r="1231" spans="2:9" ht="15" customHeight="1" x14ac:dyDescent="0.2">
      <c r="B1231"/>
      <c r="C1231" s="14" t="s">
        <v>13</v>
      </c>
      <c r="D1231" s="15" t="s">
        <v>979</v>
      </c>
      <c r="E1231" s="16">
        <f>SUBTOTAL(9,E1228:E1230)</f>
        <v>8365</v>
      </c>
      <c r="F1231" s="16">
        <f>SUBTOTAL(9,F1228:F1230)</f>
        <v>627334</v>
      </c>
      <c r="G1231" s="16">
        <f>SUBTOTAL(9,G1228:G1230)</f>
        <v>635699</v>
      </c>
      <c r="H1231" s="16">
        <f>SUBTOTAL(9,H1228:H1230)</f>
        <v>270262.87887000002</v>
      </c>
      <c r="I1231" s="16">
        <f>SUBTOTAL(9,I1228:I1230)</f>
        <v>365436.12112999998</v>
      </c>
    </row>
    <row r="1232" spans="2:9" ht="15" customHeight="1" x14ac:dyDescent="0.25">
      <c r="B1232" s="10">
        <v>843</v>
      </c>
      <c r="C1232" s="11"/>
      <c r="D1232" s="5" t="s">
        <v>980</v>
      </c>
      <c r="E1232" s="12"/>
      <c r="F1232" s="1"/>
      <c r="H1232" s="1"/>
      <c r="I1232" s="1"/>
    </row>
    <row r="1233" spans="2:9" x14ac:dyDescent="0.2">
      <c r="B1233"/>
      <c r="C1233" s="2">
        <v>70</v>
      </c>
      <c r="D1233" s="5" t="s">
        <v>981</v>
      </c>
      <c r="E1233" s="13">
        <v>0</v>
      </c>
      <c r="F1233" s="13">
        <v>8200</v>
      </c>
      <c r="G1233" s="13">
        <v>8200</v>
      </c>
      <c r="H1233" s="13">
        <v>2304.1990000000001</v>
      </c>
      <c r="I1233" s="13">
        <v>5895.8010000000004</v>
      </c>
    </row>
    <row r="1234" spans="2:9" ht="15" customHeight="1" x14ac:dyDescent="0.2">
      <c r="B1234"/>
      <c r="C1234" s="14" t="s">
        <v>13</v>
      </c>
      <c r="D1234" s="15" t="s">
        <v>982</v>
      </c>
      <c r="E1234" s="16">
        <f>SUBTOTAL(9,E1233:E1233)</f>
        <v>0</v>
      </c>
      <c r="F1234" s="16">
        <f>SUBTOTAL(9,F1233:F1233)</f>
        <v>8200</v>
      </c>
      <c r="G1234" s="16">
        <f>SUBTOTAL(9,G1233:G1233)</f>
        <v>8200</v>
      </c>
      <c r="H1234" s="16">
        <f>SUBTOTAL(9,H1233:H1233)</f>
        <v>2304.1990000000001</v>
      </c>
      <c r="I1234" s="16">
        <f>SUBTOTAL(9,I1233:I1233)</f>
        <v>5895.8010000000004</v>
      </c>
    </row>
    <row r="1235" spans="2:9" ht="15" customHeight="1" x14ac:dyDescent="0.25">
      <c r="B1235" s="10">
        <v>844</v>
      </c>
      <c r="C1235" s="11"/>
      <c r="D1235" s="5" t="s">
        <v>983</v>
      </c>
      <c r="E1235" s="12"/>
      <c r="F1235" s="1"/>
      <c r="H1235" s="1"/>
      <c r="I1235" s="1"/>
    </row>
    <row r="1236" spans="2:9" x14ac:dyDescent="0.2">
      <c r="B1236"/>
      <c r="C1236" s="2">
        <v>70</v>
      </c>
      <c r="D1236" s="5" t="s">
        <v>804</v>
      </c>
      <c r="E1236" s="13">
        <v>0</v>
      </c>
      <c r="F1236" s="13">
        <v>1490000</v>
      </c>
      <c r="G1236" s="13">
        <v>1490000</v>
      </c>
      <c r="H1236" s="13">
        <v>577993.15300000005</v>
      </c>
      <c r="I1236" s="13">
        <v>912006.84699999995</v>
      </c>
    </row>
    <row r="1237" spans="2:9" ht="15" customHeight="1" x14ac:dyDescent="0.2">
      <c r="B1237"/>
      <c r="C1237" s="14" t="s">
        <v>13</v>
      </c>
      <c r="D1237" s="15" t="s">
        <v>984</v>
      </c>
      <c r="E1237" s="16">
        <f>SUBTOTAL(9,E1236:E1236)</f>
        <v>0</v>
      </c>
      <c r="F1237" s="16">
        <f>SUBTOTAL(9,F1236:F1236)</f>
        <v>1490000</v>
      </c>
      <c r="G1237" s="16">
        <f>SUBTOTAL(9,G1236:G1236)</f>
        <v>1490000</v>
      </c>
      <c r="H1237" s="16">
        <f>SUBTOTAL(9,H1236:H1236)</f>
        <v>577993.15300000005</v>
      </c>
      <c r="I1237" s="16">
        <f>SUBTOTAL(9,I1236:I1236)</f>
        <v>912006.84699999995</v>
      </c>
    </row>
    <row r="1238" spans="2:9" ht="15" customHeight="1" x14ac:dyDescent="0.25">
      <c r="B1238" s="10">
        <v>845</v>
      </c>
      <c r="C1238" s="11"/>
      <c r="D1238" s="5" t="s">
        <v>985</v>
      </c>
      <c r="E1238" s="12"/>
      <c r="F1238" s="1"/>
      <c r="H1238" s="1"/>
      <c r="I1238" s="1"/>
    </row>
    <row r="1239" spans="2:9" x14ac:dyDescent="0.2">
      <c r="B1239"/>
      <c r="C1239" s="2">
        <v>70</v>
      </c>
      <c r="D1239" s="5" t="s">
        <v>804</v>
      </c>
      <c r="E1239" s="13">
        <v>0</v>
      </c>
      <c r="F1239" s="13">
        <v>17460000</v>
      </c>
      <c r="G1239" s="13">
        <v>17460000</v>
      </c>
      <c r="H1239" s="13">
        <v>7081203.6279999996</v>
      </c>
      <c r="I1239" s="13">
        <v>10378796.372</v>
      </c>
    </row>
    <row r="1240" spans="2:9" ht="15" customHeight="1" x14ac:dyDescent="0.2">
      <c r="B1240"/>
      <c r="C1240" s="14" t="s">
        <v>13</v>
      </c>
      <c r="D1240" s="15" t="s">
        <v>986</v>
      </c>
      <c r="E1240" s="16">
        <f>SUBTOTAL(9,E1239:E1239)</f>
        <v>0</v>
      </c>
      <c r="F1240" s="16">
        <f>SUBTOTAL(9,F1239:F1239)</f>
        <v>17460000</v>
      </c>
      <c r="G1240" s="16">
        <f>SUBTOTAL(9,G1239:G1239)</f>
        <v>17460000</v>
      </c>
      <c r="H1240" s="16">
        <f>SUBTOTAL(9,H1239:H1239)</f>
        <v>7081203.6279999996</v>
      </c>
      <c r="I1240" s="16">
        <f>SUBTOTAL(9,I1239:I1239)</f>
        <v>10378796.372</v>
      </c>
    </row>
    <row r="1241" spans="2:9" ht="15" customHeight="1" x14ac:dyDescent="0.25">
      <c r="B1241" s="10">
        <v>846</v>
      </c>
      <c r="C1241" s="11"/>
      <c r="D1241" s="5" t="s">
        <v>987</v>
      </c>
      <c r="E1241" s="12"/>
      <c r="F1241" s="1"/>
      <c r="H1241" s="1"/>
      <c r="I1241" s="1"/>
    </row>
    <row r="1242" spans="2:9" x14ac:dyDescent="0.2">
      <c r="B1242"/>
      <c r="C1242" s="2">
        <v>21</v>
      </c>
      <c r="D1242" s="5" t="s">
        <v>988</v>
      </c>
      <c r="E1242" s="13">
        <v>20177</v>
      </c>
      <c r="F1242" s="13">
        <v>60227</v>
      </c>
      <c r="G1242" s="13">
        <v>80404</v>
      </c>
      <c r="H1242" s="13">
        <v>5693.7339400000001</v>
      </c>
      <c r="I1242" s="13">
        <v>74710.266059999994</v>
      </c>
    </row>
    <row r="1243" spans="2:9" x14ac:dyDescent="0.2">
      <c r="B1243"/>
      <c r="C1243" s="2">
        <v>50</v>
      </c>
      <c r="D1243" s="5" t="s">
        <v>989</v>
      </c>
      <c r="E1243" s="13">
        <v>0</v>
      </c>
      <c r="F1243" s="13">
        <v>12519</v>
      </c>
      <c r="G1243" s="13">
        <v>12519</v>
      </c>
      <c r="H1243" s="13">
        <v>6259.5</v>
      </c>
      <c r="I1243" s="13">
        <v>6259.5</v>
      </c>
    </row>
    <row r="1244" spans="2:9" x14ac:dyDescent="0.2">
      <c r="B1244"/>
      <c r="C1244" s="2">
        <v>60</v>
      </c>
      <c r="D1244" s="5" t="s">
        <v>990</v>
      </c>
      <c r="E1244" s="13">
        <v>570</v>
      </c>
      <c r="F1244" s="13">
        <v>54220</v>
      </c>
      <c r="G1244" s="13">
        <v>54790</v>
      </c>
      <c r="H1244" s="13">
        <v>15763.15</v>
      </c>
      <c r="I1244" s="13">
        <v>39026.85</v>
      </c>
    </row>
    <row r="1245" spans="2:9" x14ac:dyDescent="0.2">
      <c r="B1245"/>
      <c r="C1245" s="2">
        <v>61</v>
      </c>
      <c r="D1245" s="5" t="s">
        <v>991</v>
      </c>
      <c r="E1245" s="13">
        <v>0</v>
      </c>
      <c r="F1245" s="13">
        <v>581597</v>
      </c>
      <c r="G1245" s="13">
        <v>581597</v>
      </c>
      <c r="H1245" s="13">
        <v>131664.86600000001</v>
      </c>
      <c r="I1245" s="13">
        <v>449932.13400000002</v>
      </c>
    </row>
    <row r="1246" spans="2:9" x14ac:dyDescent="0.2">
      <c r="B1246"/>
      <c r="C1246" s="2">
        <v>62</v>
      </c>
      <c r="D1246" s="5" t="s">
        <v>992</v>
      </c>
      <c r="E1246" s="13">
        <v>0</v>
      </c>
      <c r="F1246" s="13">
        <v>130159</v>
      </c>
      <c r="G1246" s="13">
        <v>130159</v>
      </c>
      <c r="H1246" s="13">
        <v>0</v>
      </c>
      <c r="I1246" s="13">
        <v>130159</v>
      </c>
    </row>
    <row r="1247" spans="2:9" x14ac:dyDescent="0.2">
      <c r="B1247"/>
      <c r="C1247" s="2">
        <v>70</v>
      </c>
      <c r="D1247" s="5" t="s">
        <v>993</v>
      </c>
      <c r="E1247" s="13">
        <v>0</v>
      </c>
      <c r="F1247" s="13">
        <v>166243</v>
      </c>
      <c r="G1247" s="13">
        <v>166243</v>
      </c>
      <c r="H1247" s="13">
        <v>78575</v>
      </c>
      <c r="I1247" s="13">
        <v>87668</v>
      </c>
    </row>
    <row r="1248" spans="2:9" x14ac:dyDescent="0.2">
      <c r="B1248"/>
      <c r="C1248" s="2">
        <v>71</v>
      </c>
      <c r="D1248" s="5" t="s">
        <v>994</v>
      </c>
      <c r="E1248" s="13">
        <v>0</v>
      </c>
      <c r="F1248" s="13">
        <v>62178</v>
      </c>
      <c r="G1248" s="13">
        <v>62178</v>
      </c>
      <c r="H1248" s="13">
        <v>179258.209</v>
      </c>
      <c r="I1248" s="13">
        <v>-117080.209</v>
      </c>
    </row>
    <row r="1249" spans="2:9" x14ac:dyDescent="0.2">
      <c r="B1249"/>
      <c r="C1249" s="2">
        <v>79</v>
      </c>
      <c r="D1249" s="5" t="s">
        <v>995</v>
      </c>
      <c r="E1249" s="13">
        <v>776</v>
      </c>
      <c r="F1249" s="13">
        <v>11115</v>
      </c>
      <c r="G1249" s="13">
        <v>11891</v>
      </c>
      <c r="H1249" s="13">
        <v>5019.1691700000001</v>
      </c>
      <c r="I1249" s="13">
        <v>6871.8308299999999</v>
      </c>
    </row>
    <row r="1250" spans="2:9" ht="15" customHeight="1" x14ac:dyDescent="0.2">
      <c r="B1250"/>
      <c r="C1250" s="14" t="s">
        <v>13</v>
      </c>
      <c r="D1250" s="15" t="s">
        <v>996</v>
      </c>
      <c r="E1250" s="16">
        <f>SUBTOTAL(9,E1242:E1249)</f>
        <v>21523</v>
      </c>
      <c r="F1250" s="16">
        <f>SUBTOTAL(9,F1242:F1249)</f>
        <v>1078258</v>
      </c>
      <c r="G1250" s="16">
        <f>SUBTOTAL(9,G1242:G1249)</f>
        <v>1099781</v>
      </c>
      <c r="H1250" s="16">
        <f>SUBTOTAL(9,H1242:H1249)</f>
        <v>422233.62811000005</v>
      </c>
      <c r="I1250" s="16">
        <f>SUBTOTAL(9,I1242:I1249)</f>
        <v>677547.37188999995</v>
      </c>
    </row>
    <row r="1251" spans="2:9" ht="15" customHeight="1" x14ac:dyDescent="0.25">
      <c r="B1251" s="10">
        <v>847</v>
      </c>
      <c r="C1251" s="11"/>
      <c r="D1251" s="5" t="s">
        <v>997</v>
      </c>
      <c r="E1251" s="12"/>
      <c r="F1251" s="1"/>
      <c r="H1251" s="1"/>
      <c r="I1251" s="1"/>
    </row>
    <row r="1252" spans="2:9" x14ac:dyDescent="0.2">
      <c r="B1252"/>
      <c r="C1252" s="2">
        <v>1</v>
      </c>
      <c r="D1252" s="5" t="s">
        <v>617</v>
      </c>
      <c r="E1252" s="13">
        <v>1165</v>
      </c>
      <c r="F1252" s="13">
        <v>14628</v>
      </c>
      <c r="G1252" s="13">
        <v>15793</v>
      </c>
      <c r="H1252" s="13">
        <v>3516.7293</v>
      </c>
      <c r="I1252" s="13">
        <v>12276.270699999999</v>
      </c>
    </row>
    <row r="1253" spans="2:9" ht="15" customHeight="1" x14ac:dyDescent="0.2">
      <c r="B1253"/>
      <c r="C1253" s="14" t="s">
        <v>13</v>
      </c>
      <c r="D1253" s="15" t="s">
        <v>998</v>
      </c>
      <c r="E1253" s="16">
        <f>SUBTOTAL(9,E1252:E1252)</f>
        <v>1165</v>
      </c>
      <c r="F1253" s="16">
        <f>SUBTOTAL(9,F1252:F1252)</f>
        <v>14628</v>
      </c>
      <c r="G1253" s="16">
        <f>SUBTOTAL(9,G1252:G1252)</f>
        <v>15793</v>
      </c>
      <c r="H1253" s="16">
        <f>SUBTOTAL(9,H1252:H1252)</f>
        <v>3516.7293</v>
      </c>
      <c r="I1253" s="16">
        <f>SUBTOTAL(9,I1252:I1252)</f>
        <v>12276.270699999999</v>
      </c>
    </row>
    <row r="1254" spans="2:9" ht="15" customHeight="1" x14ac:dyDescent="0.25">
      <c r="B1254" s="10">
        <v>848</v>
      </c>
      <c r="C1254" s="11"/>
      <c r="D1254" s="5" t="s">
        <v>999</v>
      </c>
      <c r="E1254" s="12"/>
      <c r="F1254" s="1"/>
      <c r="H1254" s="1"/>
      <c r="I1254" s="1"/>
    </row>
    <row r="1255" spans="2:9" x14ac:dyDescent="0.2">
      <c r="B1255"/>
      <c r="C1255" s="2">
        <v>1</v>
      </c>
      <c r="D1255" s="5" t="s">
        <v>20</v>
      </c>
      <c r="E1255" s="13">
        <v>1045</v>
      </c>
      <c r="F1255" s="13">
        <v>22433</v>
      </c>
      <c r="G1255" s="13">
        <v>23478</v>
      </c>
      <c r="H1255" s="13">
        <v>8891.4460299999992</v>
      </c>
      <c r="I1255" s="13">
        <v>14586.553970000001</v>
      </c>
    </row>
    <row r="1256" spans="2:9" ht="15" customHeight="1" x14ac:dyDescent="0.2">
      <c r="B1256"/>
      <c r="C1256" s="14" t="s">
        <v>13</v>
      </c>
      <c r="D1256" s="15" t="s">
        <v>1000</v>
      </c>
      <c r="E1256" s="16">
        <f>SUBTOTAL(9,E1255:E1255)</f>
        <v>1045</v>
      </c>
      <c r="F1256" s="16">
        <f>SUBTOTAL(9,F1255:F1255)</f>
        <v>22433</v>
      </c>
      <c r="G1256" s="16">
        <f>SUBTOTAL(9,G1255:G1255)</f>
        <v>23478</v>
      </c>
      <c r="H1256" s="16">
        <f>SUBTOTAL(9,H1255:H1255)</f>
        <v>8891.4460299999992</v>
      </c>
      <c r="I1256" s="16">
        <f>SUBTOTAL(9,I1255:I1255)</f>
        <v>14586.553970000001</v>
      </c>
    </row>
    <row r="1257" spans="2:9" ht="15" customHeight="1" x14ac:dyDescent="0.2">
      <c r="C1257" s="17"/>
      <c r="D1257" s="18" t="s">
        <v>1001</v>
      </c>
      <c r="E1257" s="19">
        <f>SUBTOTAL(9,E1215:E1256)</f>
        <v>33806</v>
      </c>
      <c r="F1257" s="19">
        <f>SUBTOTAL(9,F1215:F1256)</f>
        <v>21053218</v>
      </c>
      <c r="G1257" s="19">
        <f>SUBTOTAL(9,G1215:G1256)</f>
        <v>21087024</v>
      </c>
      <c r="H1257" s="19">
        <f>SUBTOTAL(9,H1215:H1256)</f>
        <v>8518832.130760001</v>
      </c>
      <c r="I1257" s="19">
        <f>SUBTOTAL(9,I1215:I1256)</f>
        <v>12568191.869239999</v>
      </c>
    </row>
    <row r="1258" spans="2:9" ht="27" customHeight="1" x14ac:dyDescent="0.25">
      <c r="B1258" s="1"/>
      <c r="C1258" s="2"/>
      <c r="D1258" s="9" t="s">
        <v>1002</v>
      </c>
      <c r="E1258" s="1"/>
      <c r="F1258" s="1"/>
      <c r="G1258" s="1"/>
      <c r="H1258" s="1"/>
      <c r="I1258" s="1"/>
    </row>
    <row r="1259" spans="2:9" ht="15" customHeight="1" x14ac:dyDescent="0.25">
      <c r="B1259" s="10">
        <v>853</v>
      </c>
      <c r="C1259" s="11"/>
      <c r="D1259" s="5" t="s">
        <v>1003</v>
      </c>
      <c r="E1259" s="12"/>
      <c r="F1259" s="1"/>
      <c r="H1259" s="1"/>
      <c r="I1259" s="1"/>
    </row>
    <row r="1260" spans="2:9" x14ac:dyDescent="0.2">
      <c r="B1260"/>
      <c r="C1260" s="2">
        <v>1</v>
      </c>
      <c r="D1260" s="5" t="s">
        <v>20</v>
      </c>
      <c r="E1260" s="13">
        <v>11759</v>
      </c>
      <c r="F1260" s="13">
        <v>235314</v>
      </c>
      <c r="G1260" s="13">
        <v>247073</v>
      </c>
      <c r="H1260" s="13">
        <v>95745.312739999994</v>
      </c>
      <c r="I1260" s="13">
        <v>151327.68726000001</v>
      </c>
    </row>
    <row r="1261" spans="2:9" ht="15" customHeight="1" x14ac:dyDescent="0.2">
      <c r="B1261"/>
      <c r="C1261" s="14" t="s">
        <v>13</v>
      </c>
      <c r="D1261" s="15" t="s">
        <v>1004</v>
      </c>
      <c r="E1261" s="16">
        <f>SUBTOTAL(9,E1260:E1260)</f>
        <v>11759</v>
      </c>
      <c r="F1261" s="16">
        <f>SUBTOTAL(9,F1260:F1260)</f>
        <v>235314</v>
      </c>
      <c r="G1261" s="16">
        <f>SUBTOTAL(9,G1260:G1260)</f>
        <v>247073</v>
      </c>
      <c r="H1261" s="16">
        <f>SUBTOTAL(9,H1260:H1260)</f>
        <v>95745.312739999994</v>
      </c>
      <c r="I1261" s="16">
        <f>SUBTOTAL(9,I1260:I1260)</f>
        <v>151327.68726000001</v>
      </c>
    </row>
    <row r="1262" spans="2:9" ht="15" customHeight="1" x14ac:dyDescent="0.25">
      <c r="B1262" s="10">
        <v>854</v>
      </c>
      <c r="C1262" s="11"/>
      <c r="D1262" s="5" t="s">
        <v>1005</v>
      </c>
      <c r="E1262" s="12"/>
      <c r="F1262" s="1"/>
      <c r="H1262" s="1"/>
      <c r="I1262" s="1"/>
    </row>
    <row r="1263" spans="2:9" x14ac:dyDescent="0.2">
      <c r="B1263"/>
      <c r="C1263" s="2">
        <v>21</v>
      </c>
      <c r="D1263" s="5" t="s">
        <v>438</v>
      </c>
      <c r="E1263" s="13">
        <v>0</v>
      </c>
      <c r="F1263" s="13">
        <v>88298</v>
      </c>
      <c r="G1263" s="13">
        <v>88298</v>
      </c>
      <c r="H1263" s="13">
        <v>14858.286400000001</v>
      </c>
      <c r="I1263" s="13">
        <v>73439.713600000003</v>
      </c>
    </row>
    <row r="1264" spans="2:9" x14ac:dyDescent="0.2">
      <c r="B1264"/>
      <c r="C1264" s="2">
        <v>22</v>
      </c>
      <c r="D1264" s="5" t="s">
        <v>1006</v>
      </c>
      <c r="E1264" s="13">
        <v>376</v>
      </c>
      <c r="F1264" s="13">
        <v>7516</v>
      </c>
      <c r="G1264" s="13">
        <v>7892</v>
      </c>
      <c r="H1264" s="13">
        <v>2882.2713699999999</v>
      </c>
      <c r="I1264" s="13">
        <v>5009.7286299999996</v>
      </c>
    </row>
    <row r="1265" spans="2:9" x14ac:dyDescent="0.2">
      <c r="B1265"/>
      <c r="C1265" s="2">
        <v>45</v>
      </c>
      <c r="D1265" s="5" t="s">
        <v>32</v>
      </c>
      <c r="E1265" s="13">
        <v>12847</v>
      </c>
      <c r="F1265" s="13">
        <v>10029</v>
      </c>
      <c r="G1265" s="13">
        <v>22876</v>
      </c>
      <c r="H1265" s="13">
        <v>307.24820999999997</v>
      </c>
      <c r="I1265" s="13">
        <v>22568.751789999998</v>
      </c>
    </row>
    <row r="1266" spans="2:9" x14ac:dyDescent="0.2">
      <c r="B1266"/>
      <c r="C1266" s="2">
        <v>50</v>
      </c>
      <c r="D1266" s="5" t="s">
        <v>1007</v>
      </c>
      <c r="E1266" s="13">
        <v>0</v>
      </c>
      <c r="F1266" s="13">
        <v>18573</v>
      </c>
      <c r="G1266" s="13">
        <v>18573</v>
      </c>
      <c r="H1266" s="13">
        <v>9286.5</v>
      </c>
      <c r="I1266" s="13">
        <v>9286.5</v>
      </c>
    </row>
    <row r="1267" spans="2:9" x14ac:dyDescent="0.2">
      <c r="B1267"/>
      <c r="C1267" s="2">
        <v>60</v>
      </c>
      <c r="D1267" s="5" t="s">
        <v>1008</v>
      </c>
      <c r="E1267" s="13">
        <v>0</v>
      </c>
      <c r="F1267" s="13">
        <v>820000</v>
      </c>
      <c r="G1267" s="13">
        <v>820000</v>
      </c>
      <c r="H1267" s="13">
        <v>496597.989</v>
      </c>
      <c r="I1267" s="13">
        <v>323402.011</v>
      </c>
    </row>
    <row r="1268" spans="2:9" x14ac:dyDescent="0.2">
      <c r="B1268"/>
      <c r="C1268" s="2">
        <v>61</v>
      </c>
      <c r="D1268" s="5" t="s">
        <v>992</v>
      </c>
      <c r="E1268" s="13">
        <v>0</v>
      </c>
      <c r="F1268" s="13">
        <v>71185</v>
      </c>
      <c r="G1268" s="13">
        <v>71185</v>
      </c>
      <c r="H1268" s="13">
        <v>7937.8</v>
      </c>
      <c r="I1268" s="13">
        <v>63247.199999999997</v>
      </c>
    </row>
    <row r="1269" spans="2:9" x14ac:dyDescent="0.2">
      <c r="B1269"/>
      <c r="C1269" s="2">
        <v>62</v>
      </c>
      <c r="D1269" s="5" t="s">
        <v>1009</v>
      </c>
      <c r="E1269" s="13">
        <v>0</v>
      </c>
      <c r="F1269" s="13">
        <v>26703</v>
      </c>
      <c r="G1269" s="13">
        <v>26703</v>
      </c>
      <c r="H1269" s="13">
        <v>0</v>
      </c>
      <c r="I1269" s="13">
        <v>26703</v>
      </c>
    </row>
    <row r="1270" spans="2:9" x14ac:dyDescent="0.2">
      <c r="B1270"/>
      <c r="C1270" s="2">
        <v>71</v>
      </c>
      <c r="D1270" s="5" t="s">
        <v>1010</v>
      </c>
      <c r="E1270" s="13">
        <v>0</v>
      </c>
      <c r="F1270" s="13">
        <v>40211</v>
      </c>
      <c r="G1270" s="13">
        <v>40211</v>
      </c>
      <c r="H1270" s="13">
        <v>19690.017</v>
      </c>
      <c r="I1270" s="13">
        <v>20520.983</v>
      </c>
    </row>
    <row r="1271" spans="2:9" x14ac:dyDescent="0.2">
      <c r="B1271"/>
      <c r="C1271" s="2">
        <v>72</v>
      </c>
      <c r="D1271" s="5" t="s">
        <v>1011</v>
      </c>
      <c r="E1271" s="13">
        <v>16851</v>
      </c>
      <c r="F1271" s="13">
        <v>114817</v>
      </c>
      <c r="G1271" s="13">
        <v>131668</v>
      </c>
      <c r="H1271" s="13">
        <v>47375.250099999997</v>
      </c>
      <c r="I1271" s="13">
        <v>84292.749899999995</v>
      </c>
    </row>
    <row r="1272" spans="2:9" ht="15" customHeight="1" x14ac:dyDescent="0.2">
      <c r="B1272"/>
      <c r="C1272" s="14" t="s">
        <v>13</v>
      </c>
      <c r="D1272" s="15" t="s">
        <v>1012</v>
      </c>
      <c r="E1272" s="16">
        <f>SUBTOTAL(9,E1263:E1271)</f>
        <v>30074</v>
      </c>
      <c r="F1272" s="16">
        <f>SUBTOTAL(9,F1263:F1271)</f>
        <v>1197332</v>
      </c>
      <c r="G1272" s="16">
        <f>SUBTOTAL(9,G1263:G1271)</f>
        <v>1227406</v>
      </c>
      <c r="H1272" s="16">
        <f>SUBTOTAL(9,H1263:H1271)</f>
        <v>598935.36207999999</v>
      </c>
      <c r="I1272" s="16">
        <f>SUBTOTAL(9,I1263:I1271)</f>
        <v>628470.63791999989</v>
      </c>
    </row>
    <row r="1273" spans="2:9" ht="15" customHeight="1" x14ac:dyDescent="0.25">
      <c r="B1273" s="10">
        <v>855</v>
      </c>
      <c r="C1273" s="11"/>
      <c r="D1273" s="5" t="s">
        <v>1013</v>
      </c>
      <c r="E1273" s="12"/>
      <c r="F1273" s="1"/>
      <c r="H1273" s="1"/>
      <c r="I1273" s="1"/>
    </row>
    <row r="1274" spans="2:9" x14ac:dyDescent="0.2">
      <c r="B1274"/>
      <c r="C1274" s="2">
        <v>1</v>
      </c>
      <c r="D1274" s="5" t="s">
        <v>1014</v>
      </c>
      <c r="E1274" s="13">
        <v>36052</v>
      </c>
      <c r="F1274" s="13">
        <v>4000673</v>
      </c>
      <c r="G1274" s="13">
        <v>4036725</v>
      </c>
      <c r="H1274" s="13">
        <v>1620261.9089200001</v>
      </c>
      <c r="I1274" s="13">
        <v>2416463.0910800002</v>
      </c>
    </row>
    <row r="1275" spans="2:9" x14ac:dyDescent="0.2">
      <c r="B1275"/>
      <c r="C1275" s="2">
        <v>21</v>
      </c>
      <c r="D1275" s="5" t="s">
        <v>31</v>
      </c>
      <c r="E1275" s="13">
        <v>5474</v>
      </c>
      <c r="F1275" s="13">
        <v>25408</v>
      </c>
      <c r="G1275" s="13">
        <v>30882</v>
      </c>
      <c r="H1275" s="13">
        <v>2909.86931</v>
      </c>
      <c r="I1275" s="13">
        <v>27972.130690000002</v>
      </c>
    </row>
    <row r="1276" spans="2:9" x14ac:dyDescent="0.2">
      <c r="B1276"/>
      <c r="C1276" s="2">
        <v>22</v>
      </c>
      <c r="D1276" s="5" t="s">
        <v>1015</v>
      </c>
      <c r="E1276" s="13">
        <v>0</v>
      </c>
      <c r="F1276" s="13">
        <v>2859135</v>
      </c>
      <c r="G1276" s="13">
        <v>2859135</v>
      </c>
      <c r="H1276" s="13">
        <v>1141259.4131499999</v>
      </c>
      <c r="I1276" s="13">
        <v>1717875.5868500001</v>
      </c>
    </row>
    <row r="1277" spans="2:9" x14ac:dyDescent="0.2">
      <c r="B1277"/>
      <c r="C1277" s="2">
        <v>60</v>
      </c>
      <c r="D1277" s="5" t="s">
        <v>1016</v>
      </c>
      <c r="E1277" s="13">
        <v>0</v>
      </c>
      <c r="F1277" s="13">
        <v>385036</v>
      </c>
      <c r="G1277" s="13">
        <v>385036</v>
      </c>
      <c r="H1277" s="13">
        <v>160335.33798000001</v>
      </c>
      <c r="I1277" s="13">
        <v>224700.66201999999</v>
      </c>
    </row>
    <row r="1278" spans="2:9" ht="15" customHeight="1" x14ac:dyDescent="0.2">
      <c r="B1278"/>
      <c r="C1278" s="14" t="s">
        <v>13</v>
      </c>
      <c r="D1278" s="15" t="s">
        <v>1017</v>
      </c>
      <c r="E1278" s="16">
        <f>SUBTOTAL(9,E1274:E1277)</f>
        <v>41526</v>
      </c>
      <c r="F1278" s="16">
        <f>SUBTOTAL(9,F1274:F1277)</f>
        <v>7270252</v>
      </c>
      <c r="G1278" s="16">
        <f>SUBTOTAL(9,G1274:G1277)</f>
        <v>7311778</v>
      </c>
      <c r="H1278" s="16">
        <f>SUBTOTAL(9,H1274:H1277)</f>
        <v>2924766.5293599996</v>
      </c>
      <c r="I1278" s="16">
        <f>SUBTOTAL(9,I1274:I1277)</f>
        <v>4387011.47064</v>
      </c>
    </row>
    <row r="1279" spans="2:9" ht="15" customHeight="1" x14ac:dyDescent="0.25">
      <c r="B1279" s="10">
        <v>856</v>
      </c>
      <c r="C1279" s="11"/>
      <c r="D1279" s="5" t="s">
        <v>1018</v>
      </c>
      <c r="E1279" s="12"/>
      <c r="F1279" s="1"/>
      <c r="H1279" s="1"/>
      <c r="I1279" s="1"/>
    </row>
    <row r="1280" spans="2:9" x14ac:dyDescent="0.2">
      <c r="B1280"/>
      <c r="C1280" s="2">
        <v>1</v>
      </c>
      <c r="D1280" s="5" t="s">
        <v>1019</v>
      </c>
      <c r="E1280" s="13">
        <v>4457</v>
      </c>
      <c r="F1280" s="13">
        <v>119759</v>
      </c>
      <c r="G1280" s="13">
        <v>124216</v>
      </c>
      <c r="H1280" s="13">
        <v>31103.07187</v>
      </c>
      <c r="I1280" s="13">
        <v>93112.92813</v>
      </c>
    </row>
    <row r="1281" spans="2:9" ht="15" customHeight="1" x14ac:dyDescent="0.2">
      <c r="B1281"/>
      <c r="C1281" s="14" t="s">
        <v>13</v>
      </c>
      <c r="D1281" s="15" t="s">
        <v>1020</v>
      </c>
      <c r="E1281" s="16">
        <f>SUBTOTAL(9,E1280:E1280)</f>
        <v>4457</v>
      </c>
      <c r="F1281" s="16">
        <f>SUBTOTAL(9,F1280:F1280)</f>
        <v>119759</v>
      </c>
      <c r="G1281" s="16">
        <f>SUBTOTAL(9,G1280:G1280)</f>
        <v>124216</v>
      </c>
      <c r="H1281" s="16">
        <f>SUBTOTAL(9,H1280:H1280)</f>
        <v>31103.07187</v>
      </c>
      <c r="I1281" s="16">
        <f>SUBTOTAL(9,I1280:I1280)</f>
        <v>93112.92813</v>
      </c>
    </row>
    <row r="1282" spans="2:9" ht="15" customHeight="1" x14ac:dyDescent="0.25">
      <c r="B1282" s="10">
        <v>858</v>
      </c>
      <c r="C1282" s="11"/>
      <c r="D1282" s="5" t="s">
        <v>1021</v>
      </c>
      <c r="E1282" s="12"/>
      <c r="F1282" s="1"/>
      <c r="H1282" s="1"/>
      <c r="I1282" s="1"/>
    </row>
    <row r="1283" spans="2:9" x14ac:dyDescent="0.2">
      <c r="B1283"/>
      <c r="C1283" s="2">
        <v>1</v>
      </c>
      <c r="D1283" s="5" t="s">
        <v>20</v>
      </c>
      <c r="E1283" s="13">
        <v>29791</v>
      </c>
      <c r="F1283" s="13">
        <v>595195</v>
      </c>
      <c r="G1283" s="13">
        <v>624986</v>
      </c>
      <c r="H1283" s="13">
        <v>238548.75531000001</v>
      </c>
      <c r="I1283" s="13">
        <v>386437.24469000002</v>
      </c>
    </row>
    <row r="1284" spans="2:9" x14ac:dyDescent="0.2">
      <c r="B1284"/>
      <c r="C1284" s="2">
        <v>21</v>
      </c>
      <c r="D1284" s="5" t="s">
        <v>26</v>
      </c>
      <c r="E1284" s="13">
        <v>931</v>
      </c>
      <c r="F1284" s="13">
        <v>25032</v>
      </c>
      <c r="G1284" s="13">
        <v>25963</v>
      </c>
      <c r="H1284" s="13">
        <v>5471.5564800000002</v>
      </c>
      <c r="I1284" s="13">
        <v>20491.443520000001</v>
      </c>
    </row>
    <row r="1285" spans="2:9" ht="15" customHeight="1" x14ac:dyDescent="0.2">
      <c r="B1285"/>
      <c r="C1285" s="14" t="s">
        <v>13</v>
      </c>
      <c r="D1285" s="15" t="s">
        <v>1022</v>
      </c>
      <c r="E1285" s="16">
        <f>SUBTOTAL(9,E1283:E1284)</f>
        <v>30722</v>
      </c>
      <c r="F1285" s="16">
        <f>SUBTOTAL(9,F1283:F1284)</f>
        <v>620227</v>
      </c>
      <c r="G1285" s="16">
        <f>SUBTOTAL(9,G1283:G1284)</f>
        <v>650949</v>
      </c>
      <c r="H1285" s="16">
        <f>SUBTOTAL(9,H1283:H1284)</f>
        <v>244020.31179000001</v>
      </c>
      <c r="I1285" s="16">
        <f>SUBTOTAL(9,I1283:I1284)</f>
        <v>406928.68821000005</v>
      </c>
    </row>
    <row r="1286" spans="2:9" ht="15" customHeight="1" x14ac:dyDescent="0.2">
      <c r="C1286" s="17"/>
      <c r="D1286" s="18" t="s">
        <v>1023</v>
      </c>
      <c r="E1286" s="19">
        <f>SUBTOTAL(9,E1259:E1285)</f>
        <v>118538</v>
      </c>
      <c r="F1286" s="19">
        <f>SUBTOTAL(9,F1259:F1285)</f>
        <v>9442884</v>
      </c>
      <c r="G1286" s="19">
        <f>SUBTOTAL(9,G1259:G1285)</f>
        <v>9561422</v>
      </c>
      <c r="H1286" s="19">
        <f>SUBTOTAL(9,H1259:H1285)</f>
        <v>3894570.5878399997</v>
      </c>
      <c r="I1286" s="19">
        <f>SUBTOTAL(9,I1259:I1285)</f>
        <v>5666851.4121599998</v>
      </c>
    </row>
    <row r="1287" spans="2:9" ht="27" customHeight="1" x14ac:dyDescent="0.25">
      <c r="B1287" s="1"/>
      <c r="C1287" s="2"/>
      <c r="D1287" s="9" t="s">
        <v>1024</v>
      </c>
      <c r="E1287" s="1"/>
      <c r="F1287" s="1"/>
      <c r="G1287" s="1"/>
      <c r="H1287" s="1"/>
      <c r="I1287" s="1"/>
    </row>
    <row r="1288" spans="2:9" ht="15" customHeight="1" x14ac:dyDescent="0.25">
      <c r="B1288" s="10">
        <v>860</v>
      </c>
      <c r="C1288" s="11"/>
      <c r="D1288" s="5" t="s">
        <v>1025</v>
      </c>
      <c r="E1288" s="12"/>
      <c r="F1288" s="1"/>
      <c r="H1288" s="1"/>
      <c r="I1288" s="1"/>
    </row>
    <row r="1289" spans="2:9" x14ac:dyDescent="0.2">
      <c r="B1289"/>
      <c r="C1289" s="2">
        <v>50</v>
      </c>
      <c r="D1289" s="5" t="s">
        <v>445</v>
      </c>
      <c r="E1289" s="13">
        <v>0</v>
      </c>
      <c r="F1289" s="13">
        <v>82331</v>
      </c>
      <c r="G1289" s="13">
        <v>82331</v>
      </c>
      <c r="H1289" s="13">
        <v>56221</v>
      </c>
      <c r="I1289" s="13">
        <v>26110</v>
      </c>
    </row>
    <row r="1290" spans="2:9" x14ac:dyDescent="0.2">
      <c r="B1290"/>
      <c r="C1290" s="2">
        <v>51</v>
      </c>
      <c r="D1290" s="5" t="s">
        <v>1026</v>
      </c>
      <c r="E1290" s="13">
        <v>0</v>
      </c>
      <c r="F1290" s="13">
        <v>27245</v>
      </c>
      <c r="G1290" s="13">
        <v>27245</v>
      </c>
      <c r="H1290" s="13">
        <v>18163</v>
      </c>
      <c r="I1290" s="13">
        <v>9082</v>
      </c>
    </row>
    <row r="1291" spans="2:9" ht="15" customHeight="1" x14ac:dyDescent="0.2">
      <c r="B1291"/>
      <c r="C1291" s="14" t="s">
        <v>13</v>
      </c>
      <c r="D1291" s="15" t="s">
        <v>1027</v>
      </c>
      <c r="E1291" s="16">
        <f>SUBTOTAL(9,E1289:E1290)</f>
        <v>0</v>
      </c>
      <c r="F1291" s="16">
        <f>SUBTOTAL(9,F1289:F1290)</f>
        <v>109576</v>
      </c>
      <c r="G1291" s="16">
        <f>SUBTOTAL(9,G1289:G1290)</f>
        <v>109576</v>
      </c>
      <c r="H1291" s="16">
        <f>SUBTOTAL(9,H1289:H1290)</f>
        <v>74384</v>
      </c>
      <c r="I1291" s="16">
        <f>SUBTOTAL(9,I1289:I1290)</f>
        <v>35192</v>
      </c>
    </row>
    <row r="1292" spans="2:9" ht="15" customHeight="1" x14ac:dyDescent="0.25">
      <c r="B1292" s="10">
        <v>862</v>
      </c>
      <c r="C1292" s="11"/>
      <c r="D1292" s="5" t="s">
        <v>1028</v>
      </c>
      <c r="E1292" s="12"/>
      <c r="F1292" s="1"/>
      <c r="H1292" s="1"/>
      <c r="I1292" s="1"/>
    </row>
    <row r="1293" spans="2:9" x14ac:dyDescent="0.2">
      <c r="B1293"/>
      <c r="C1293" s="2">
        <v>70</v>
      </c>
      <c r="D1293" s="5" t="s">
        <v>1029</v>
      </c>
      <c r="E1293" s="13">
        <v>0</v>
      </c>
      <c r="F1293" s="13">
        <v>11264</v>
      </c>
      <c r="G1293" s="13">
        <v>11264</v>
      </c>
      <c r="H1293" s="13">
        <v>5632</v>
      </c>
      <c r="I1293" s="13">
        <v>5632</v>
      </c>
    </row>
    <row r="1294" spans="2:9" ht="15" customHeight="1" x14ac:dyDescent="0.2">
      <c r="B1294"/>
      <c r="C1294" s="14" t="s">
        <v>13</v>
      </c>
      <c r="D1294" s="15" t="s">
        <v>1030</v>
      </c>
      <c r="E1294" s="16">
        <f>SUBTOTAL(9,E1293:E1293)</f>
        <v>0</v>
      </c>
      <c r="F1294" s="16">
        <f>SUBTOTAL(9,F1293:F1293)</f>
        <v>11264</v>
      </c>
      <c r="G1294" s="16">
        <f>SUBTOTAL(9,G1293:G1293)</f>
        <v>11264</v>
      </c>
      <c r="H1294" s="16">
        <f>SUBTOTAL(9,H1293:H1293)</f>
        <v>5632</v>
      </c>
      <c r="I1294" s="16">
        <f>SUBTOTAL(9,I1293:I1293)</f>
        <v>5632</v>
      </c>
    </row>
    <row r="1295" spans="2:9" ht="15" customHeight="1" x14ac:dyDescent="0.25">
      <c r="B1295" s="10">
        <v>865</v>
      </c>
      <c r="C1295" s="11"/>
      <c r="D1295" s="5" t="s">
        <v>1031</v>
      </c>
      <c r="E1295" s="12"/>
      <c r="F1295" s="1"/>
      <c r="H1295" s="1"/>
      <c r="I1295" s="1"/>
    </row>
    <row r="1296" spans="2:9" x14ac:dyDescent="0.2">
      <c r="B1296"/>
      <c r="C1296" s="2">
        <v>21</v>
      </c>
      <c r="D1296" s="5" t="s">
        <v>1032</v>
      </c>
      <c r="E1296" s="13">
        <v>496</v>
      </c>
      <c r="F1296" s="13">
        <v>2814</v>
      </c>
      <c r="G1296" s="13">
        <v>3310</v>
      </c>
      <c r="H1296" s="13">
        <v>982.49535000000003</v>
      </c>
      <c r="I1296" s="13">
        <v>2327.5046499999999</v>
      </c>
    </row>
    <row r="1297" spans="2:9" x14ac:dyDescent="0.2">
      <c r="B1297"/>
      <c r="C1297" s="2">
        <v>50</v>
      </c>
      <c r="D1297" s="5" t="s">
        <v>1033</v>
      </c>
      <c r="E1297" s="13">
        <v>0</v>
      </c>
      <c r="F1297" s="13">
        <v>6075</v>
      </c>
      <c r="G1297" s="13">
        <v>6075</v>
      </c>
      <c r="H1297" s="13">
        <v>3040.5</v>
      </c>
      <c r="I1297" s="13">
        <v>3034.5</v>
      </c>
    </row>
    <row r="1298" spans="2:9" x14ac:dyDescent="0.2">
      <c r="B1298"/>
      <c r="C1298" s="2">
        <v>70</v>
      </c>
      <c r="D1298" s="5" t="s">
        <v>295</v>
      </c>
      <c r="E1298" s="13">
        <v>0</v>
      </c>
      <c r="F1298" s="13">
        <v>1640</v>
      </c>
      <c r="G1298" s="13">
        <v>1640</v>
      </c>
      <c r="H1298" s="13">
        <v>895</v>
      </c>
      <c r="I1298" s="13">
        <v>745</v>
      </c>
    </row>
    <row r="1299" spans="2:9" x14ac:dyDescent="0.2">
      <c r="B1299"/>
      <c r="C1299" s="2">
        <v>71</v>
      </c>
      <c r="D1299" s="5" t="s">
        <v>1034</v>
      </c>
      <c r="E1299" s="13">
        <v>0</v>
      </c>
      <c r="F1299" s="13">
        <v>182000</v>
      </c>
      <c r="G1299" s="13">
        <v>182000</v>
      </c>
      <c r="H1299" s="13">
        <v>0</v>
      </c>
      <c r="I1299" s="13">
        <v>182000</v>
      </c>
    </row>
    <row r="1300" spans="2:9" x14ac:dyDescent="0.2">
      <c r="B1300"/>
      <c r="C1300" s="2">
        <v>79</v>
      </c>
      <c r="D1300" s="5" t="s">
        <v>1035</v>
      </c>
      <c r="E1300" s="13">
        <v>3211</v>
      </c>
      <c r="F1300" s="13">
        <v>6722</v>
      </c>
      <c r="G1300" s="13">
        <v>9933</v>
      </c>
      <c r="H1300" s="13">
        <v>0</v>
      </c>
      <c r="I1300" s="13">
        <v>9933</v>
      </c>
    </row>
    <row r="1301" spans="2:9" ht="15" customHeight="1" x14ac:dyDescent="0.2">
      <c r="B1301"/>
      <c r="C1301" s="14" t="s">
        <v>13</v>
      </c>
      <c r="D1301" s="15" t="s">
        <v>1036</v>
      </c>
      <c r="E1301" s="16">
        <f>SUBTOTAL(9,E1296:E1300)</f>
        <v>3707</v>
      </c>
      <c r="F1301" s="16">
        <f>SUBTOTAL(9,F1296:F1300)</f>
        <v>199251</v>
      </c>
      <c r="G1301" s="16">
        <f>SUBTOTAL(9,G1296:G1300)</f>
        <v>202958</v>
      </c>
      <c r="H1301" s="16">
        <f>SUBTOTAL(9,H1296:H1300)</f>
        <v>4917.9953500000001</v>
      </c>
      <c r="I1301" s="16">
        <f>SUBTOTAL(9,I1296:I1300)</f>
        <v>198040.00464999999</v>
      </c>
    </row>
    <row r="1302" spans="2:9" ht="15" customHeight="1" x14ac:dyDescent="0.25">
      <c r="B1302" s="10">
        <v>868</v>
      </c>
      <c r="C1302" s="11"/>
      <c r="D1302" s="5" t="s">
        <v>1037</v>
      </c>
      <c r="E1302" s="12"/>
      <c r="F1302" s="1"/>
      <c r="H1302" s="1"/>
      <c r="I1302" s="1"/>
    </row>
    <row r="1303" spans="2:9" x14ac:dyDescent="0.2">
      <c r="B1303"/>
      <c r="C1303" s="2">
        <v>1</v>
      </c>
      <c r="D1303" s="5" t="s">
        <v>20</v>
      </c>
      <c r="E1303" s="13">
        <v>1783</v>
      </c>
      <c r="F1303" s="13">
        <v>114493</v>
      </c>
      <c r="G1303" s="13">
        <v>116276</v>
      </c>
      <c r="H1303" s="13">
        <v>45245.711689999996</v>
      </c>
      <c r="I1303" s="13">
        <v>71030.288310000004</v>
      </c>
    </row>
    <row r="1304" spans="2:9" ht="15" customHeight="1" x14ac:dyDescent="0.2">
      <c r="B1304"/>
      <c r="C1304" s="14" t="s">
        <v>13</v>
      </c>
      <c r="D1304" s="15" t="s">
        <v>1038</v>
      </c>
      <c r="E1304" s="16">
        <f>SUBTOTAL(9,E1303:E1303)</f>
        <v>1783</v>
      </c>
      <c r="F1304" s="16">
        <f>SUBTOTAL(9,F1303:F1303)</f>
        <v>114493</v>
      </c>
      <c r="G1304" s="16">
        <f>SUBTOTAL(9,G1303:G1303)</f>
        <v>116276</v>
      </c>
      <c r="H1304" s="16">
        <f>SUBTOTAL(9,H1303:H1303)</f>
        <v>45245.711689999996</v>
      </c>
      <c r="I1304" s="16">
        <f>SUBTOTAL(9,I1303:I1303)</f>
        <v>71030.288310000004</v>
      </c>
    </row>
    <row r="1305" spans="2:9" ht="15" customHeight="1" x14ac:dyDescent="0.2">
      <c r="C1305" s="17"/>
      <c r="D1305" s="18" t="s">
        <v>1039</v>
      </c>
      <c r="E1305" s="19">
        <f>SUBTOTAL(9,E1288:E1304)</f>
        <v>5490</v>
      </c>
      <c r="F1305" s="19">
        <f>SUBTOTAL(9,F1288:F1304)</f>
        <v>434584</v>
      </c>
      <c r="G1305" s="19">
        <f>SUBTOTAL(9,G1288:G1304)</f>
        <v>440074</v>
      </c>
      <c r="H1305" s="19">
        <f>SUBTOTAL(9,H1288:H1304)</f>
        <v>130179.70703999999</v>
      </c>
      <c r="I1305" s="19">
        <f>SUBTOTAL(9,I1288:I1304)</f>
        <v>309894.29295999999</v>
      </c>
    </row>
    <row r="1306" spans="2:9" ht="27" customHeight="1" x14ac:dyDescent="0.25">
      <c r="B1306" s="1"/>
      <c r="C1306" s="2"/>
      <c r="D1306" s="9" t="s">
        <v>1040</v>
      </c>
      <c r="E1306" s="1"/>
      <c r="F1306" s="1"/>
      <c r="G1306" s="1"/>
      <c r="H1306" s="1"/>
      <c r="I1306" s="1"/>
    </row>
    <row r="1307" spans="2:9" ht="15" customHeight="1" x14ac:dyDescent="0.25">
      <c r="B1307" s="10">
        <v>880</v>
      </c>
      <c r="C1307" s="11"/>
      <c r="D1307" s="5" t="s">
        <v>1041</v>
      </c>
      <c r="E1307" s="12"/>
      <c r="F1307" s="1"/>
      <c r="H1307" s="1"/>
      <c r="I1307" s="1"/>
    </row>
    <row r="1308" spans="2:9" x14ac:dyDescent="0.2">
      <c r="B1308"/>
      <c r="C1308" s="2">
        <v>70</v>
      </c>
      <c r="D1308" s="5" t="s">
        <v>1042</v>
      </c>
      <c r="E1308" s="13">
        <v>0</v>
      </c>
      <c r="F1308" s="13">
        <v>2257153</v>
      </c>
      <c r="G1308" s="13">
        <v>2257153</v>
      </c>
      <c r="H1308" s="13">
        <v>1128577</v>
      </c>
      <c r="I1308" s="13">
        <v>1128576</v>
      </c>
    </row>
    <row r="1309" spans="2:9" x14ac:dyDescent="0.2">
      <c r="B1309"/>
      <c r="C1309" s="2">
        <v>71</v>
      </c>
      <c r="D1309" s="5" t="s">
        <v>1043</v>
      </c>
      <c r="E1309" s="13">
        <v>0</v>
      </c>
      <c r="F1309" s="13">
        <v>107970</v>
      </c>
      <c r="G1309" s="13">
        <v>107970</v>
      </c>
      <c r="H1309" s="13">
        <v>53985</v>
      </c>
      <c r="I1309" s="13">
        <v>53985</v>
      </c>
    </row>
    <row r="1310" spans="2:9" ht="15" customHeight="1" x14ac:dyDescent="0.2">
      <c r="B1310"/>
      <c r="C1310" s="14" t="s">
        <v>13</v>
      </c>
      <c r="D1310" s="15" t="s">
        <v>1044</v>
      </c>
      <c r="E1310" s="16">
        <f>SUBTOTAL(9,E1308:E1309)</f>
        <v>0</v>
      </c>
      <c r="F1310" s="16">
        <f>SUBTOTAL(9,F1308:F1309)</f>
        <v>2365123</v>
      </c>
      <c r="G1310" s="16">
        <f>SUBTOTAL(9,G1308:G1309)</f>
        <v>2365123</v>
      </c>
      <c r="H1310" s="16">
        <f>SUBTOTAL(9,H1308:H1309)</f>
        <v>1182562</v>
      </c>
      <c r="I1310" s="16">
        <f>SUBTOTAL(9,I1308:I1309)</f>
        <v>1182561</v>
      </c>
    </row>
    <row r="1311" spans="2:9" ht="15" customHeight="1" x14ac:dyDescent="0.25">
      <c r="B1311" s="10">
        <v>881</v>
      </c>
      <c r="C1311" s="11"/>
      <c r="D1311" s="5" t="s">
        <v>1045</v>
      </c>
      <c r="E1311" s="12"/>
      <c r="F1311" s="1"/>
      <c r="H1311" s="1"/>
      <c r="I1311" s="1"/>
    </row>
    <row r="1312" spans="2:9" x14ac:dyDescent="0.2">
      <c r="B1312"/>
      <c r="C1312" s="2">
        <v>21</v>
      </c>
      <c r="D1312" s="5" t="s">
        <v>26</v>
      </c>
      <c r="E1312" s="13">
        <v>0</v>
      </c>
      <c r="F1312" s="13">
        <v>9821</v>
      </c>
      <c r="G1312" s="13">
        <v>9821</v>
      </c>
      <c r="H1312" s="13">
        <v>2194.7017700000001</v>
      </c>
      <c r="I1312" s="13">
        <v>7626.2982300000003</v>
      </c>
    </row>
    <row r="1313" spans="2:9" x14ac:dyDescent="0.2">
      <c r="B1313"/>
      <c r="C1313" s="2">
        <v>70</v>
      </c>
      <c r="D1313" s="5" t="s">
        <v>1046</v>
      </c>
      <c r="E1313" s="13">
        <v>0</v>
      </c>
      <c r="F1313" s="13">
        <v>940232</v>
      </c>
      <c r="G1313" s="13">
        <v>940232</v>
      </c>
      <c r="H1313" s="13">
        <v>35857.634480000001</v>
      </c>
      <c r="I1313" s="13">
        <v>904374.36551999999</v>
      </c>
    </row>
    <row r="1314" spans="2:9" x14ac:dyDescent="0.2">
      <c r="B1314"/>
      <c r="C1314" s="2">
        <v>75</v>
      </c>
      <c r="D1314" s="5" t="s">
        <v>1047</v>
      </c>
      <c r="E1314" s="13">
        <v>0</v>
      </c>
      <c r="F1314" s="13">
        <v>5299</v>
      </c>
      <c r="G1314" s="13">
        <v>5299</v>
      </c>
      <c r="H1314" s="13">
        <v>0</v>
      </c>
      <c r="I1314" s="13">
        <v>5299</v>
      </c>
    </row>
    <row r="1315" spans="2:9" x14ac:dyDescent="0.2">
      <c r="B1315"/>
      <c r="C1315" s="2">
        <v>78</v>
      </c>
      <c r="D1315" s="5" t="s">
        <v>1048</v>
      </c>
      <c r="E1315" s="13">
        <v>0</v>
      </c>
      <c r="F1315" s="13">
        <v>13876</v>
      </c>
      <c r="G1315" s="13">
        <v>13876</v>
      </c>
      <c r="H1315" s="13">
        <v>5000</v>
      </c>
      <c r="I1315" s="13">
        <v>8876</v>
      </c>
    </row>
    <row r="1316" spans="2:9" ht="15" customHeight="1" x14ac:dyDescent="0.2">
      <c r="B1316"/>
      <c r="C1316" s="14" t="s">
        <v>13</v>
      </c>
      <c r="D1316" s="15" t="s">
        <v>1049</v>
      </c>
      <c r="E1316" s="16">
        <f>SUBTOTAL(9,E1312:E1315)</f>
        <v>0</v>
      </c>
      <c r="F1316" s="16">
        <f>SUBTOTAL(9,F1312:F1315)</f>
        <v>969228</v>
      </c>
      <c r="G1316" s="16">
        <f>SUBTOTAL(9,G1312:G1315)</f>
        <v>969228</v>
      </c>
      <c r="H1316" s="16">
        <f>SUBTOTAL(9,H1312:H1315)</f>
        <v>43052.33625</v>
      </c>
      <c r="I1316" s="16">
        <f>SUBTOTAL(9,I1312:I1315)</f>
        <v>926175.66374999995</v>
      </c>
    </row>
    <row r="1317" spans="2:9" ht="15" customHeight="1" x14ac:dyDescent="0.25">
      <c r="B1317" s="10">
        <v>882</v>
      </c>
      <c r="C1317" s="11"/>
      <c r="D1317" s="5" t="s">
        <v>1050</v>
      </c>
      <c r="E1317" s="12"/>
      <c r="F1317" s="1"/>
      <c r="H1317" s="1"/>
      <c r="I1317" s="1"/>
    </row>
    <row r="1318" spans="2:9" x14ac:dyDescent="0.2">
      <c r="B1318"/>
      <c r="C1318" s="2">
        <v>60</v>
      </c>
      <c r="D1318" s="5" t="s">
        <v>1051</v>
      </c>
      <c r="E1318" s="13">
        <v>0</v>
      </c>
      <c r="F1318" s="13">
        <v>20000</v>
      </c>
      <c r="G1318" s="13">
        <v>20000</v>
      </c>
      <c r="H1318" s="13">
        <v>0</v>
      </c>
      <c r="I1318" s="13">
        <v>20000</v>
      </c>
    </row>
    <row r="1319" spans="2:9" x14ac:dyDescent="0.2">
      <c r="B1319"/>
      <c r="C1319" s="2">
        <v>61</v>
      </c>
      <c r="D1319" s="5" t="s">
        <v>1052</v>
      </c>
      <c r="E1319" s="13">
        <v>82973</v>
      </c>
      <c r="F1319" s="13">
        <v>59320</v>
      </c>
      <c r="G1319" s="13">
        <v>142293</v>
      </c>
      <c r="H1319" s="13">
        <v>3724.2939999999999</v>
      </c>
      <c r="I1319" s="13">
        <v>138568.70600000001</v>
      </c>
    </row>
    <row r="1320" spans="2:9" x14ac:dyDescent="0.2">
      <c r="B1320"/>
      <c r="C1320" s="2">
        <v>70</v>
      </c>
      <c r="D1320" s="5" t="s">
        <v>1053</v>
      </c>
      <c r="E1320" s="13">
        <v>0</v>
      </c>
      <c r="F1320" s="13">
        <v>12762</v>
      </c>
      <c r="G1320" s="13">
        <v>12762</v>
      </c>
      <c r="H1320" s="13">
        <v>6230</v>
      </c>
      <c r="I1320" s="13">
        <v>6532</v>
      </c>
    </row>
    <row r="1321" spans="2:9" ht="15" customHeight="1" x14ac:dyDescent="0.2">
      <c r="B1321"/>
      <c r="C1321" s="14" t="s">
        <v>13</v>
      </c>
      <c r="D1321" s="15" t="s">
        <v>1054</v>
      </c>
      <c r="E1321" s="16">
        <f>SUBTOTAL(9,E1318:E1320)</f>
        <v>82973</v>
      </c>
      <c r="F1321" s="16">
        <f>SUBTOTAL(9,F1318:F1320)</f>
        <v>92082</v>
      </c>
      <c r="G1321" s="16">
        <f>SUBTOTAL(9,G1318:G1320)</f>
        <v>175055</v>
      </c>
      <c r="H1321" s="16">
        <f>SUBTOTAL(9,H1318:H1320)</f>
        <v>9954.2939999999999</v>
      </c>
      <c r="I1321" s="16">
        <f>SUBTOTAL(9,I1318:I1320)</f>
        <v>165100.70600000001</v>
      </c>
    </row>
    <row r="1322" spans="2:9" ht="15" customHeight="1" x14ac:dyDescent="0.2">
      <c r="C1322" s="17"/>
      <c r="D1322" s="18" t="s">
        <v>1055</v>
      </c>
      <c r="E1322" s="19">
        <f>SUBTOTAL(9,E1307:E1321)</f>
        <v>82973</v>
      </c>
      <c r="F1322" s="19">
        <f>SUBTOTAL(9,F1307:F1321)</f>
        <v>3426433</v>
      </c>
      <c r="G1322" s="19">
        <f>SUBTOTAL(9,G1307:G1321)</f>
        <v>3509406</v>
      </c>
      <c r="H1322" s="19">
        <f>SUBTOTAL(9,H1307:H1321)</f>
        <v>1235568.6302499999</v>
      </c>
      <c r="I1322" s="19">
        <f>SUBTOTAL(9,I1307:I1321)</f>
        <v>2273837.3697500005</v>
      </c>
    </row>
    <row r="1323" spans="2:9" ht="15" customHeight="1" x14ac:dyDescent="0.2">
      <c r="C1323" s="17"/>
      <c r="D1323" s="18" t="s">
        <v>1056</v>
      </c>
      <c r="E1323" s="19">
        <f>SUBTOTAL(9,E1208:E1322)</f>
        <v>248966</v>
      </c>
      <c r="F1323" s="19">
        <f>SUBTOTAL(9,F1208:F1322)</f>
        <v>34518707</v>
      </c>
      <c r="G1323" s="19">
        <f>SUBTOTAL(9,G1208:G1322)</f>
        <v>34767673</v>
      </c>
      <c r="H1323" s="19">
        <f>SUBTOTAL(9,H1208:H1322)</f>
        <v>13846528.035969999</v>
      </c>
      <c r="I1323" s="19">
        <f>SUBTOTAL(9,I1208:I1322)</f>
        <v>20921144.964029998</v>
      </c>
    </row>
    <row r="1324" spans="2:9" x14ac:dyDescent="0.2">
      <c r="C1324" s="17"/>
      <c r="D1324" s="20"/>
      <c r="E1324" s="21"/>
      <c r="F1324" s="21"/>
      <c r="G1324" s="21"/>
      <c r="H1324" s="21"/>
      <c r="I1324" s="21"/>
    </row>
    <row r="1325" spans="2:9" ht="15" customHeight="1" x14ac:dyDescent="0.2">
      <c r="B1325" s="1"/>
      <c r="C1325" s="2"/>
      <c r="D1325" s="3" t="s">
        <v>1057</v>
      </c>
      <c r="E1325" s="1"/>
      <c r="F1325" s="1"/>
      <c r="G1325" s="1"/>
      <c r="H1325" s="1"/>
      <c r="I1325" s="1"/>
    </row>
    <row r="1326" spans="2:9" ht="27" customHeight="1" x14ac:dyDescent="0.25">
      <c r="B1326" s="1"/>
      <c r="C1326" s="2"/>
      <c r="D1326" s="9" t="s">
        <v>1058</v>
      </c>
      <c r="E1326" s="1"/>
      <c r="F1326" s="1"/>
      <c r="G1326" s="1"/>
      <c r="H1326" s="1"/>
      <c r="I1326" s="1"/>
    </row>
    <row r="1327" spans="2:9" ht="15" customHeight="1" x14ac:dyDescent="0.25">
      <c r="B1327" s="10">
        <v>900</v>
      </c>
      <c r="C1327" s="11"/>
      <c r="D1327" s="5" t="s">
        <v>1059</v>
      </c>
      <c r="E1327" s="12"/>
      <c r="F1327" s="1"/>
      <c r="H1327" s="1"/>
      <c r="I1327" s="1"/>
    </row>
    <row r="1328" spans="2:9" x14ac:dyDescent="0.2">
      <c r="B1328"/>
      <c r="C1328" s="2">
        <v>1</v>
      </c>
      <c r="D1328" s="5" t="s">
        <v>20</v>
      </c>
      <c r="E1328" s="13">
        <v>21932</v>
      </c>
      <c r="F1328" s="13">
        <v>444921</v>
      </c>
      <c r="G1328" s="13">
        <v>466853</v>
      </c>
      <c r="H1328" s="13">
        <v>185026.14496999999</v>
      </c>
      <c r="I1328" s="13">
        <v>281826.85502999998</v>
      </c>
    </row>
    <row r="1329" spans="2:9" x14ac:dyDescent="0.2">
      <c r="B1329"/>
      <c r="C1329" s="2">
        <v>21</v>
      </c>
      <c r="D1329" s="5" t="s">
        <v>31</v>
      </c>
      <c r="E1329" s="13">
        <v>77393</v>
      </c>
      <c r="F1329" s="13">
        <v>49026</v>
      </c>
      <c r="G1329" s="13">
        <v>126419</v>
      </c>
      <c r="H1329" s="13">
        <v>10883.38212</v>
      </c>
      <c r="I1329" s="13">
        <v>115535.61788000001</v>
      </c>
    </row>
    <row r="1330" spans="2:9" x14ac:dyDescent="0.2">
      <c r="B1330"/>
      <c r="C1330" s="2">
        <v>22</v>
      </c>
      <c r="D1330" s="5" t="s">
        <v>1060</v>
      </c>
      <c r="E1330" s="13">
        <v>8549</v>
      </c>
      <c r="F1330" s="13">
        <v>7290</v>
      </c>
      <c r="G1330" s="13">
        <v>15839</v>
      </c>
      <c r="H1330" s="13">
        <v>961.08040000000005</v>
      </c>
      <c r="I1330" s="13">
        <v>14877.919599999999</v>
      </c>
    </row>
    <row r="1331" spans="2:9" x14ac:dyDescent="0.2">
      <c r="B1331"/>
      <c r="C1331" s="2">
        <v>25</v>
      </c>
      <c r="D1331" s="5" t="s">
        <v>1061</v>
      </c>
      <c r="E1331" s="13">
        <v>11058</v>
      </c>
      <c r="F1331" s="13">
        <v>70000</v>
      </c>
      <c r="G1331" s="13">
        <v>81058</v>
      </c>
      <c r="H1331" s="13">
        <v>21902.192620000002</v>
      </c>
      <c r="I1331" s="13">
        <v>59155.807379999998</v>
      </c>
    </row>
    <row r="1332" spans="2:9" x14ac:dyDescent="0.2">
      <c r="B1332"/>
      <c r="C1332" s="2">
        <v>26</v>
      </c>
      <c r="D1332" s="5" t="s">
        <v>1062</v>
      </c>
      <c r="E1332" s="13">
        <v>0</v>
      </c>
      <c r="F1332" s="13">
        <v>11515</v>
      </c>
      <c r="G1332" s="13">
        <v>11515</v>
      </c>
      <c r="H1332" s="13">
        <v>0</v>
      </c>
      <c r="I1332" s="13">
        <v>11515</v>
      </c>
    </row>
    <row r="1333" spans="2:9" x14ac:dyDescent="0.2">
      <c r="B1333"/>
      <c r="C1333" s="2">
        <v>31</v>
      </c>
      <c r="D1333" s="5" t="s">
        <v>1063</v>
      </c>
      <c r="E1333" s="13">
        <v>0</v>
      </c>
      <c r="F1333" s="13">
        <v>412800</v>
      </c>
      <c r="G1333" s="13">
        <v>412800</v>
      </c>
      <c r="H1333" s="13">
        <v>206400</v>
      </c>
      <c r="I1333" s="13">
        <v>206400</v>
      </c>
    </row>
    <row r="1334" spans="2:9" x14ac:dyDescent="0.2">
      <c r="B1334"/>
      <c r="C1334" s="2">
        <v>70</v>
      </c>
      <c r="D1334" s="5" t="s">
        <v>453</v>
      </c>
      <c r="E1334" s="13">
        <v>0</v>
      </c>
      <c r="F1334" s="13">
        <v>45550</v>
      </c>
      <c r="G1334" s="13">
        <v>45550</v>
      </c>
      <c r="H1334" s="13">
        <v>21440.802940000001</v>
      </c>
      <c r="I1334" s="13">
        <v>24109.197059999999</v>
      </c>
    </row>
    <row r="1335" spans="2:9" x14ac:dyDescent="0.2">
      <c r="B1335"/>
      <c r="C1335" s="2">
        <v>71</v>
      </c>
      <c r="D1335" s="5" t="s">
        <v>1064</v>
      </c>
      <c r="E1335" s="13">
        <v>0</v>
      </c>
      <c r="F1335" s="13">
        <v>4600</v>
      </c>
      <c r="G1335" s="13">
        <v>4600</v>
      </c>
      <c r="H1335" s="13">
        <v>832.26192000000003</v>
      </c>
      <c r="I1335" s="13">
        <v>3767.7380800000001</v>
      </c>
    </row>
    <row r="1336" spans="2:9" x14ac:dyDescent="0.2">
      <c r="B1336"/>
      <c r="C1336" s="2">
        <v>72</v>
      </c>
      <c r="D1336" s="5" t="s">
        <v>1065</v>
      </c>
      <c r="E1336" s="13">
        <v>0</v>
      </c>
      <c r="F1336" s="13">
        <v>4000</v>
      </c>
      <c r="G1336" s="13">
        <v>4000</v>
      </c>
      <c r="H1336" s="13">
        <v>0</v>
      </c>
      <c r="I1336" s="13">
        <v>4000</v>
      </c>
    </row>
    <row r="1337" spans="2:9" x14ac:dyDescent="0.2">
      <c r="B1337"/>
      <c r="C1337" s="2">
        <v>73</v>
      </c>
      <c r="D1337" s="5" t="s">
        <v>1066</v>
      </c>
      <c r="E1337" s="13">
        <v>0</v>
      </c>
      <c r="F1337" s="13">
        <v>31600</v>
      </c>
      <c r="G1337" s="13">
        <v>31600</v>
      </c>
      <c r="H1337" s="13">
        <v>10000</v>
      </c>
      <c r="I1337" s="13">
        <v>21600</v>
      </c>
    </row>
    <row r="1338" spans="2:9" x14ac:dyDescent="0.2">
      <c r="B1338"/>
      <c r="C1338" s="2">
        <v>74</v>
      </c>
      <c r="D1338" s="5" t="s">
        <v>1067</v>
      </c>
      <c r="E1338" s="13">
        <v>0</v>
      </c>
      <c r="F1338" s="13">
        <v>6150</v>
      </c>
      <c r="G1338" s="13">
        <v>6150</v>
      </c>
      <c r="H1338" s="13">
        <v>3075</v>
      </c>
      <c r="I1338" s="13">
        <v>3075</v>
      </c>
    </row>
    <row r="1339" spans="2:9" x14ac:dyDescent="0.2">
      <c r="B1339"/>
      <c r="C1339" s="2">
        <v>75</v>
      </c>
      <c r="D1339" s="5" t="s">
        <v>1068</v>
      </c>
      <c r="E1339" s="13">
        <v>6290</v>
      </c>
      <c r="F1339" s="13">
        <v>22300</v>
      </c>
      <c r="G1339" s="13">
        <v>28590</v>
      </c>
      <c r="H1339" s="13">
        <v>4129.0050000000001</v>
      </c>
      <c r="I1339" s="13">
        <v>24460.994999999999</v>
      </c>
    </row>
    <row r="1340" spans="2:9" x14ac:dyDescent="0.2">
      <c r="B1340"/>
      <c r="C1340" s="2">
        <v>76</v>
      </c>
      <c r="D1340" s="5" t="s">
        <v>1069</v>
      </c>
      <c r="E1340" s="13">
        <v>0</v>
      </c>
      <c r="F1340" s="13">
        <v>37450</v>
      </c>
      <c r="G1340" s="13">
        <v>37450</v>
      </c>
      <c r="H1340" s="13">
        <v>18725</v>
      </c>
      <c r="I1340" s="13">
        <v>18725</v>
      </c>
    </row>
    <row r="1341" spans="2:9" x14ac:dyDescent="0.2">
      <c r="B1341"/>
      <c r="C1341" s="2">
        <v>77</v>
      </c>
      <c r="D1341" s="5" t="s">
        <v>1070</v>
      </c>
      <c r="E1341" s="13">
        <v>17907</v>
      </c>
      <c r="F1341" s="13">
        <v>13100</v>
      </c>
      <c r="G1341" s="13">
        <v>31007</v>
      </c>
      <c r="H1341" s="13">
        <v>3587.5</v>
      </c>
      <c r="I1341" s="13">
        <v>27419.5</v>
      </c>
    </row>
    <row r="1342" spans="2:9" x14ac:dyDescent="0.2">
      <c r="B1342"/>
      <c r="C1342" s="2">
        <v>79</v>
      </c>
      <c r="D1342" s="5" t="s">
        <v>1071</v>
      </c>
      <c r="E1342" s="13">
        <v>0</v>
      </c>
      <c r="F1342" s="13">
        <v>2400</v>
      </c>
      <c r="G1342" s="13">
        <v>2400</v>
      </c>
      <c r="H1342" s="13">
        <v>0</v>
      </c>
      <c r="I1342" s="13">
        <v>2400</v>
      </c>
    </row>
    <row r="1343" spans="2:9" x14ac:dyDescent="0.2">
      <c r="B1343"/>
      <c r="C1343" s="2">
        <v>80</v>
      </c>
      <c r="D1343" s="5" t="s">
        <v>1072</v>
      </c>
      <c r="E1343" s="13">
        <v>0</v>
      </c>
      <c r="F1343" s="13">
        <v>920000</v>
      </c>
      <c r="G1343" s="13">
        <v>920000</v>
      </c>
      <c r="H1343" s="13">
        <v>18005.79423</v>
      </c>
      <c r="I1343" s="13">
        <v>901994.20577</v>
      </c>
    </row>
    <row r="1344" spans="2:9" x14ac:dyDescent="0.2">
      <c r="B1344"/>
      <c r="C1344" s="2">
        <v>81</v>
      </c>
      <c r="D1344" s="5" t="s">
        <v>1073</v>
      </c>
      <c r="E1344" s="13">
        <v>0</v>
      </c>
      <c r="F1344" s="13">
        <v>9200</v>
      </c>
      <c r="G1344" s="13">
        <v>9200</v>
      </c>
      <c r="H1344" s="13">
        <v>4000</v>
      </c>
      <c r="I1344" s="13">
        <v>5200</v>
      </c>
    </row>
    <row r="1345" spans="2:9" x14ac:dyDescent="0.2">
      <c r="B1345"/>
      <c r="C1345" s="2">
        <v>82</v>
      </c>
      <c r="D1345" s="5" t="s">
        <v>1074</v>
      </c>
      <c r="E1345" s="13">
        <v>0</v>
      </c>
      <c r="F1345" s="13">
        <v>740000</v>
      </c>
      <c r="G1345" s="13">
        <v>740000</v>
      </c>
      <c r="H1345" s="13">
        <v>95046.751999999993</v>
      </c>
      <c r="I1345" s="13">
        <v>644953.24800000002</v>
      </c>
    </row>
    <row r="1346" spans="2:9" x14ac:dyDescent="0.2">
      <c r="B1346"/>
      <c r="C1346" s="2">
        <v>83</v>
      </c>
      <c r="D1346" s="5" t="s">
        <v>1075</v>
      </c>
      <c r="E1346" s="13">
        <v>0</v>
      </c>
      <c r="F1346" s="13">
        <v>5300</v>
      </c>
      <c r="G1346" s="13">
        <v>5300</v>
      </c>
      <c r="H1346" s="13">
        <v>2650</v>
      </c>
      <c r="I1346" s="13">
        <v>2650</v>
      </c>
    </row>
    <row r="1347" spans="2:9" x14ac:dyDescent="0.2">
      <c r="B1347"/>
      <c r="C1347" s="2">
        <v>84</v>
      </c>
      <c r="D1347" s="5" t="s">
        <v>1076</v>
      </c>
      <c r="E1347" s="13">
        <v>25000</v>
      </c>
      <c r="F1347" s="13">
        <v>0</v>
      </c>
      <c r="G1347" s="13">
        <v>25000</v>
      </c>
      <c r="H1347" s="13">
        <v>25000</v>
      </c>
      <c r="I1347" s="13">
        <v>0</v>
      </c>
    </row>
    <row r="1348" spans="2:9" ht="25.5" x14ac:dyDescent="0.2">
      <c r="B1348"/>
      <c r="C1348" s="2">
        <v>85</v>
      </c>
      <c r="D1348" s="5" t="s">
        <v>1077</v>
      </c>
      <c r="E1348" s="13">
        <v>0</v>
      </c>
      <c r="F1348" s="13">
        <v>9000000</v>
      </c>
      <c r="G1348" s="13">
        <v>9000000</v>
      </c>
      <c r="H1348" s="13">
        <v>4004456.2029599999</v>
      </c>
      <c r="I1348" s="13">
        <v>4995543.7970399996</v>
      </c>
    </row>
    <row r="1349" spans="2:9" x14ac:dyDescent="0.2">
      <c r="B1349"/>
      <c r="C1349" s="2">
        <v>90</v>
      </c>
      <c r="D1349" s="5" t="s">
        <v>1078</v>
      </c>
      <c r="E1349" s="13">
        <v>0</v>
      </c>
      <c r="F1349" s="13">
        <v>1500000</v>
      </c>
      <c r="G1349" s="13">
        <v>1500000</v>
      </c>
      <c r="H1349" s="13">
        <v>1213988.781</v>
      </c>
      <c r="I1349" s="13">
        <v>286011.21899999998</v>
      </c>
    </row>
    <row r="1350" spans="2:9" x14ac:dyDescent="0.2">
      <c r="B1350"/>
      <c r="C1350" s="2">
        <v>91</v>
      </c>
      <c r="D1350" s="5" t="s">
        <v>1079</v>
      </c>
      <c r="E1350" s="13">
        <v>0</v>
      </c>
      <c r="F1350" s="13">
        <v>3000000</v>
      </c>
      <c r="G1350" s="13">
        <v>3000000</v>
      </c>
      <c r="H1350" s="13">
        <v>0</v>
      </c>
      <c r="I1350" s="13">
        <v>3000000</v>
      </c>
    </row>
    <row r="1351" spans="2:9" ht="15" customHeight="1" x14ac:dyDescent="0.2">
      <c r="B1351"/>
      <c r="C1351" s="14" t="s">
        <v>13</v>
      </c>
      <c r="D1351" s="15" t="s">
        <v>1080</v>
      </c>
      <c r="E1351" s="16">
        <f>SUBTOTAL(9,E1328:E1350)</f>
        <v>168129</v>
      </c>
      <c r="F1351" s="16">
        <f>SUBTOTAL(9,F1328:F1350)</f>
        <v>16337202</v>
      </c>
      <c r="G1351" s="16">
        <f>SUBTOTAL(9,G1328:G1350)</f>
        <v>16505331</v>
      </c>
      <c r="H1351" s="16">
        <f>SUBTOTAL(9,H1328:H1350)</f>
        <v>5850109.9001599997</v>
      </c>
      <c r="I1351" s="16">
        <f>SUBTOTAL(9,I1328:I1350)</f>
        <v>10655221.09984</v>
      </c>
    </row>
    <row r="1352" spans="2:9" ht="15" customHeight="1" x14ac:dyDescent="0.25">
      <c r="B1352" s="10">
        <v>902</v>
      </c>
      <c r="C1352" s="11"/>
      <c r="D1352" s="5" t="s">
        <v>1081</v>
      </c>
      <c r="E1352" s="12"/>
      <c r="F1352" s="1"/>
      <c r="H1352" s="1"/>
      <c r="I1352" s="1"/>
    </row>
    <row r="1353" spans="2:9" x14ac:dyDescent="0.2">
      <c r="B1353"/>
      <c r="C1353" s="2">
        <v>1</v>
      </c>
      <c r="D1353" s="5" t="s">
        <v>20</v>
      </c>
      <c r="E1353" s="13">
        <v>5200</v>
      </c>
      <c r="F1353" s="13">
        <v>122741</v>
      </c>
      <c r="G1353" s="13">
        <v>127941</v>
      </c>
      <c r="H1353" s="13">
        <v>53159.247730000003</v>
      </c>
      <c r="I1353" s="13">
        <v>74781.752269999997</v>
      </c>
    </row>
    <row r="1354" spans="2:9" x14ac:dyDescent="0.2">
      <c r="B1354"/>
      <c r="C1354" s="2">
        <v>21</v>
      </c>
      <c r="D1354" s="5" t="s">
        <v>26</v>
      </c>
      <c r="E1354" s="13">
        <v>4</v>
      </c>
      <c r="F1354" s="13">
        <v>100</v>
      </c>
      <c r="G1354" s="13">
        <v>104</v>
      </c>
      <c r="H1354" s="13">
        <v>0</v>
      </c>
      <c r="I1354" s="13">
        <v>104</v>
      </c>
    </row>
    <row r="1355" spans="2:9" x14ac:dyDescent="0.2">
      <c r="B1355"/>
      <c r="C1355" s="2">
        <v>45</v>
      </c>
      <c r="D1355" s="5" t="s">
        <v>32</v>
      </c>
      <c r="E1355" s="13">
        <v>10062</v>
      </c>
      <c r="F1355" s="13">
        <v>9400</v>
      </c>
      <c r="G1355" s="13">
        <v>19462</v>
      </c>
      <c r="H1355" s="13">
        <v>65.877799999999993</v>
      </c>
      <c r="I1355" s="13">
        <v>19396.122200000002</v>
      </c>
    </row>
    <row r="1356" spans="2:9" ht="15" customHeight="1" x14ac:dyDescent="0.2">
      <c r="B1356"/>
      <c r="C1356" s="14" t="s">
        <v>13</v>
      </c>
      <c r="D1356" s="15" t="s">
        <v>1082</v>
      </c>
      <c r="E1356" s="16">
        <f>SUBTOTAL(9,E1353:E1355)</f>
        <v>15266</v>
      </c>
      <c r="F1356" s="16">
        <f>SUBTOTAL(9,F1353:F1355)</f>
        <v>132241</v>
      </c>
      <c r="G1356" s="16">
        <f>SUBTOTAL(9,G1353:G1355)</f>
        <v>147507</v>
      </c>
      <c r="H1356" s="16">
        <f>SUBTOTAL(9,H1353:H1355)</f>
        <v>53225.125530000005</v>
      </c>
      <c r="I1356" s="16">
        <f>SUBTOTAL(9,I1353:I1355)</f>
        <v>94281.874469999995</v>
      </c>
    </row>
    <row r="1357" spans="2:9" ht="15" customHeight="1" x14ac:dyDescent="0.25">
      <c r="B1357" s="10">
        <v>903</v>
      </c>
      <c r="C1357" s="11"/>
      <c r="D1357" s="5" t="s">
        <v>1083</v>
      </c>
      <c r="E1357" s="12"/>
      <c r="F1357" s="1"/>
      <c r="H1357" s="1"/>
      <c r="I1357" s="1"/>
    </row>
    <row r="1358" spans="2:9" x14ac:dyDescent="0.2">
      <c r="B1358"/>
      <c r="C1358" s="2">
        <v>1</v>
      </c>
      <c r="D1358" s="5" t="s">
        <v>20</v>
      </c>
      <c r="E1358" s="13">
        <v>2299</v>
      </c>
      <c r="F1358" s="13">
        <v>54069</v>
      </c>
      <c r="G1358" s="13">
        <v>56368</v>
      </c>
      <c r="H1358" s="13">
        <v>19093.89689</v>
      </c>
      <c r="I1358" s="13">
        <v>37274.103109999996</v>
      </c>
    </row>
    <row r="1359" spans="2:9" ht="15" customHeight="1" x14ac:dyDescent="0.2">
      <c r="B1359"/>
      <c r="C1359" s="14" t="s">
        <v>13</v>
      </c>
      <c r="D1359" s="15" t="s">
        <v>1084</v>
      </c>
      <c r="E1359" s="16">
        <f>SUBTOTAL(9,E1358:E1358)</f>
        <v>2299</v>
      </c>
      <c r="F1359" s="16">
        <f>SUBTOTAL(9,F1358:F1358)</f>
        <v>54069</v>
      </c>
      <c r="G1359" s="16">
        <f>SUBTOTAL(9,G1358:G1358)</f>
        <v>56368</v>
      </c>
      <c r="H1359" s="16">
        <f>SUBTOTAL(9,H1358:H1358)</f>
        <v>19093.89689</v>
      </c>
      <c r="I1359" s="16">
        <f>SUBTOTAL(9,I1358:I1358)</f>
        <v>37274.103109999996</v>
      </c>
    </row>
    <row r="1360" spans="2:9" ht="15" customHeight="1" x14ac:dyDescent="0.25">
      <c r="B1360" s="10">
        <v>904</v>
      </c>
      <c r="C1360" s="11"/>
      <c r="D1360" s="5" t="s">
        <v>1085</v>
      </c>
      <c r="E1360" s="12"/>
      <c r="F1360" s="1"/>
      <c r="H1360" s="1"/>
      <c r="I1360" s="1"/>
    </row>
    <row r="1361" spans="2:9" x14ac:dyDescent="0.2">
      <c r="B1361"/>
      <c r="C1361" s="2">
        <v>1</v>
      </c>
      <c r="D1361" s="5" t="s">
        <v>20</v>
      </c>
      <c r="E1361" s="13">
        <v>17755</v>
      </c>
      <c r="F1361" s="13">
        <v>396567</v>
      </c>
      <c r="G1361" s="13">
        <v>414322</v>
      </c>
      <c r="H1361" s="13">
        <v>152057.17989999999</v>
      </c>
      <c r="I1361" s="13">
        <v>262264.82010000001</v>
      </c>
    </row>
    <row r="1362" spans="2:9" x14ac:dyDescent="0.2">
      <c r="B1362"/>
      <c r="C1362" s="2">
        <v>21</v>
      </c>
      <c r="D1362" s="5" t="s">
        <v>31</v>
      </c>
      <c r="E1362" s="13">
        <v>10481</v>
      </c>
      <c r="F1362" s="13">
        <v>34823</v>
      </c>
      <c r="G1362" s="13">
        <v>45304</v>
      </c>
      <c r="H1362" s="13">
        <v>0</v>
      </c>
      <c r="I1362" s="13">
        <v>45304</v>
      </c>
    </row>
    <row r="1363" spans="2:9" x14ac:dyDescent="0.2">
      <c r="B1363"/>
      <c r="C1363" s="2">
        <v>45</v>
      </c>
      <c r="D1363" s="5" t="s">
        <v>32</v>
      </c>
      <c r="E1363" s="13">
        <v>66291</v>
      </c>
      <c r="F1363" s="13">
        <v>140000</v>
      </c>
      <c r="G1363" s="13">
        <v>206291</v>
      </c>
      <c r="H1363" s="13">
        <v>23139.736860000001</v>
      </c>
      <c r="I1363" s="13">
        <v>183151.26314</v>
      </c>
    </row>
    <row r="1364" spans="2:9" ht="15" customHeight="1" x14ac:dyDescent="0.2">
      <c r="B1364"/>
      <c r="C1364" s="14" t="s">
        <v>13</v>
      </c>
      <c r="D1364" s="15" t="s">
        <v>1086</v>
      </c>
      <c r="E1364" s="16">
        <f>SUBTOTAL(9,E1361:E1363)</f>
        <v>94527</v>
      </c>
      <c r="F1364" s="16">
        <f>SUBTOTAL(9,F1361:F1363)</f>
        <v>571390</v>
      </c>
      <c r="G1364" s="16">
        <f>SUBTOTAL(9,G1361:G1363)</f>
        <v>665917</v>
      </c>
      <c r="H1364" s="16">
        <f>SUBTOTAL(9,H1361:H1363)</f>
        <v>175196.91675999999</v>
      </c>
      <c r="I1364" s="16">
        <f>SUBTOTAL(9,I1361:I1363)</f>
        <v>490720.08324000001</v>
      </c>
    </row>
    <row r="1365" spans="2:9" ht="15" customHeight="1" x14ac:dyDescent="0.25">
      <c r="B1365" s="10">
        <v>905</v>
      </c>
      <c r="C1365" s="11"/>
      <c r="D1365" s="5" t="s">
        <v>1087</v>
      </c>
      <c r="E1365" s="12"/>
      <c r="F1365" s="1"/>
      <c r="H1365" s="1"/>
      <c r="I1365" s="1"/>
    </row>
    <row r="1366" spans="2:9" x14ac:dyDescent="0.2">
      <c r="B1366"/>
      <c r="C1366" s="2">
        <v>1</v>
      </c>
      <c r="D1366" s="5" t="s">
        <v>20</v>
      </c>
      <c r="E1366" s="13">
        <v>4944</v>
      </c>
      <c r="F1366" s="13">
        <v>189476</v>
      </c>
      <c r="G1366" s="13">
        <v>194420</v>
      </c>
      <c r="H1366" s="13">
        <v>85778.729550000004</v>
      </c>
      <c r="I1366" s="13">
        <v>108641.27045</v>
      </c>
    </row>
    <row r="1367" spans="2:9" x14ac:dyDescent="0.2">
      <c r="B1367"/>
      <c r="C1367" s="2">
        <v>21</v>
      </c>
      <c r="D1367" s="5" t="s">
        <v>31</v>
      </c>
      <c r="E1367" s="13">
        <v>3661</v>
      </c>
      <c r="F1367" s="13">
        <v>70781</v>
      </c>
      <c r="G1367" s="13">
        <v>74442</v>
      </c>
      <c r="H1367" s="13">
        <v>16989.699140000001</v>
      </c>
      <c r="I1367" s="13">
        <v>57452.300860000003</v>
      </c>
    </row>
    <row r="1368" spans="2:9" x14ac:dyDescent="0.2">
      <c r="B1368"/>
      <c r="C1368" s="2">
        <v>45</v>
      </c>
      <c r="D1368" s="5" t="s">
        <v>32</v>
      </c>
      <c r="E1368" s="13">
        <v>213</v>
      </c>
      <c r="F1368" s="13">
        <v>40000</v>
      </c>
      <c r="G1368" s="13">
        <v>40213</v>
      </c>
      <c r="H1368" s="13">
        <v>0</v>
      </c>
      <c r="I1368" s="13">
        <v>40213</v>
      </c>
    </row>
    <row r="1369" spans="2:9" x14ac:dyDescent="0.2">
      <c r="B1369"/>
      <c r="C1369" s="2">
        <v>80</v>
      </c>
      <c r="D1369" s="5" t="s">
        <v>1088</v>
      </c>
      <c r="E1369" s="13">
        <v>0</v>
      </c>
      <c r="F1369" s="13">
        <v>3000</v>
      </c>
      <c r="G1369" s="13">
        <v>3000</v>
      </c>
      <c r="H1369" s="13">
        <v>0</v>
      </c>
      <c r="I1369" s="13">
        <v>3000</v>
      </c>
    </row>
    <row r="1370" spans="2:9" ht="15" customHeight="1" x14ac:dyDescent="0.2">
      <c r="B1370"/>
      <c r="C1370" s="14" t="s">
        <v>13</v>
      </c>
      <c r="D1370" s="15" t="s">
        <v>1089</v>
      </c>
      <c r="E1370" s="16">
        <f>SUBTOTAL(9,E1366:E1369)</f>
        <v>8818</v>
      </c>
      <c r="F1370" s="16">
        <f>SUBTOTAL(9,F1366:F1369)</f>
        <v>303257</v>
      </c>
      <c r="G1370" s="16">
        <f>SUBTOTAL(9,G1366:G1369)</f>
        <v>312075</v>
      </c>
      <c r="H1370" s="16">
        <f>SUBTOTAL(9,H1366:H1369)</f>
        <v>102768.42869</v>
      </c>
      <c r="I1370" s="16">
        <f>SUBTOTAL(9,I1366:I1369)</f>
        <v>209306.57131</v>
      </c>
    </row>
    <row r="1371" spans="2:9" ht="15" customHeight="1" x14ac:dyDescent="0.25">
      <c r="B1371" s="10">
        <v>906</v>
      </c>
      <c r="C1371" s="11"/>
      <c r="D1371" s="5" t="s">
        <v>1090</v>
      </c>
      <c r="E1371" s="12"/>
      <c r="F1371" s="1"/>
      <c r="H1371" s="1"/>
      <c r="I1371" s="1"/>
    </row>
    <row r="1372" spans="2:9" x14ac:dyDescent="0.2">
      <c r="B1372"/>
      <c r="C1372" s="2">
        <v>1</v>
      </c>
      <c r="D1372" s="5" t="s">
        <v>20</v>
      </c>
      <c r="E1372" s="13">
        <v>1178</v>
      </c>
      <c r="F1372" s="13">
        <v>60550</v>
      </c>
      <c r="G1372" s="13">
        <v>61728</v>
      </c>
      <c r="H1372" s="13">
        <v>24102.925490000001</v>
      </c>
      <c r="I1372" s="13">
        <v>37625.074509999999</v>
      </c>
    </row>
    <row r="1373" spans="2:9" x14ac:dyDescent="0.2">
      <c r="B1373"/>
      <c r="C1373" s="2">
        <v>30</v>
      </c>
      <c r="D1373" s="5" t="s">
        <v>1091</v>
      </c>
      <c r="E1373" s="13">
        <v>1771</v>
      </c>
      <c r="F1373" s="13">
        <v>8700</v>
      </c>
      <c r="G1373" s="13">
        <v>10471</v>
      </c>
      <c r="H1373" s="13">
        <v>835.98180000000002</v>
      </c>
      <c r="I1373" s="13">
        <v>9635.0182000000004</v>
      </c>
    </row>
    <row r="1374" spans="2:9" x14ac:dyDescent="0.2">
      <c r="B1374"/>
      <c r="C1374" s="2">
        <v>31</v>
      </c>
      <c r="D1374" s="5" t="s">
        <v>1092</v>
      </c>
      <c r="E1374" s="13">
        <v>2153</v>
      </c>
      <c r="F1374" s="13">
        <v>9250</v>
      </c>
      <c r="G1374" s="13">
        <v>11403</v>
      </c>
      <c r="H1374" s="13">
        <v>1750.30232</v>
      </c>
      <c r="I1374" s="13">
        <v>9652.6976799999993</v>
      </c>
    </row>
    <row r="1375" spans="2:9" ht="15" customHeight="1" x14ac:dyDescent="0.2">
      <c r="B1375"/>
      <c r="C1375" s="14" t="s">
        <v>13</v>
      </c>
      <c r="D1375" s="15" t="s">
        <v>1093</v>
      </c>
      <c r="E1375" s="16">
        <f>SUBTOTAL(9,E1372:E1374)</f>
        <v>5102</v>
      </c>
      <c r="F1375" s="16">
        <f>SUBTOTAL(9,F1372:F1374)</f>
        <v>78500</v>
      </c>
      <c r="G1375" s="16">
        <f>SUBTOTAL(9,G1372:G1374)</f>
        <v>83602</v>
      </c>
      <c r="H1375" s="16">
        <f>SUBTOTAL(9,H1372:H1374)</f>
        <v>26689.209610000002</v>
      </c>
      <c r="I1375" s="16">
        <f>SUBTOTAL(9,I1372:I1374)</f>
        <v>56912.790389999995</v>
      </c>
    </row>
    <row r="1376" spans="2:9" ht="15" customHeight="1" x14ac:dyDescent="0.25">
      <c r="B1376" s="10">
        <v>907</v>
      </c>
      <c r="C1376" s="11"/>
      <c r="D1376" s="5" t="s">
        <v>1094</v>
      </c>
      <c r="E1376" s="12"/>
      <c r="F1376" s="1"/>
      <c r="H1376" s="1"/>
      <c r="I1376" s="1"/>
    </row>
    <row r="1377" spans="2:9" x14ac:dyDescent="0.2">
      <c r="B1377"/>
      <c r="C1377" s="2">
        <v>1</v>
      </c>
      <c r="D1377" s="5" t="s">
        <v>20</v>
      </c>
      <c r="E1377" s="13">
        <v>2002</v>
      </c>
      <c r="F1377" s="13">
        <v>52195</v>
      </c>
      <c r="G1377" s="13">
        <v>54197</v>
      </c>
      <c r="H1377" s="13">
        <v>16720.124800000001</v>
      </c>
      <c r="I1377" s="13">
        <v>37476.875200000002</v>
      </c>
    </row>
    <row r="1378" spans="2:9" x14ac:dyDescent="0.2">
      <c r="B1378"/>
      <c r="C1378" s="2">
        <v>21</v>
      </c>
      <c r="D1378" s="5" t="s">
        <v>31</v>
      </c>
      <c r="E1378" s="13">
        <v>77000</v>
      </c>
      <c r="F1378" s="13">
        <v>207023</v>
      </c>
      <c r="G1378" s="13">
        <v>284023</v>
      </c>
      <c r="H1378" s="13">
        <v>59378.324950000002</v>
      </c>
      <c r="I1378" s="13">
        <v>224644.67504999999</v>
      </c>
    </row>
    <row r="1379" spans="2:9" x14ac:dyDescent="0.2">
      <c r="B1379"/>
      <c r="C1379" s="2">
        <v>30</v>
      </c>
      <c r="D1379" s="5" t="s">
        <v>1095</v>
      </c>
      <c r="E1379" s="13">
        <v>0</v>
      </c>
      <c r="F1379" s="13">
        <v>22200</v>
      </c>
      <c r="G1379" s="13">
        <v>22200</v>
      </c>
      <c r="H1379" s="13">
        <v>274.38200000000001</v>
      </c>
      <c r="I1379" s="13">
        <v>21925.617999999999</v>
      </c>
    </row>
    <row r="1380" spans="2:9" ht="15" customHeight="1" x14ac:dyDescent="0.2">
      <c r="B1380"/>
      <c r="C1380" s="14" t="s">
        <v>13</v>
      </c>
      <c r="D1380" s="15" t="s">
        <v>1096</v>
      </c>
      <c r="E1380" s="16">
        <f>SUBTOTAL(9,E1377:E1379)</f>
        <v>79002</v>
      </c>
      <c r="F1380" s="16">
        <f>SUBTOTAL(9,F1377:F1379)</f>
        <v>281418</v>
      </c>
      <c r="G1380" s="16">
        <f>SUBTOTAL(9,G1377:G1379)</f>
        <v>360420</v>
      </c>
      <c r="H1380" s="16">
        <f>SUBTOTAL(9,H1377:H1379)</f>
        <v>76372.831749999998</v>
      </c>
      <c r="I1380" s="16">
        <f>SUBTOTAL(9,I1377:I1379)</f>
        <v>284047.16824999999</v>
      </c>
    </row>
    <row r="1381" spans="2:9" ht="15" customHeight="1" x14ac:dyDescent="0.25">
      <c r="B1381" s="10">
        <v>908</v>
      </c>
      <c r="C1381" s="11"/>
      <c r="D1381" s="5" t="s">
        <v>1097</v>
      </c>
      <c r="E1381" s="12"/>
      <c r="F1381" s="1"/>
      <c r="H1381" s="1"/>
      <c r="I1381" s="1"/>
    </row>
    <row r="1382" spans="2:9" x14ac:dyDescent="0.2">
      <c r="B1382"/>
      <c r="C1382" s="2">
        <v>70</v>
      </c>
      <c r="D1382" s="5" t="s">
        <v>1098</v>
      </c>
      <c r="E1382" s="13">
        <v>0</v>
      </c>
      <c r="F1382" s="13">
        <v>311050</v>
      </c>
      <c r="G1382" s="13">
        <v>311050</v>
      </c>
      <c r="H1382" s="13">
        <v>130955</v>
      </c>
      <c r="I1382" s="13">
        <v>180095</v>
      </c>
    </row>
    <row r="1383" spans="2:9" x14ac:dyDescent="0.2">
      <c r="B1383"/>
      <c r="C1383" s="2">
        <v>71</v>
      </c>
      <c r="D1383" s="5" t="s">
        <v>1099</v>
      </c>
      <c r="E1383" s="13">
        <v>0</v>
      </c>
      <c r="F1383" s="13">
        <v>35000</v>
      </c>
      <c r="G1383" s="13">
        <v>35000</v>
      </c>
      <c r="H1383" s="13">
        <v>14580</v>
      </c>
      <c r="I1383" s="13">
        <v>20420</v>
      </c>
    </row>
    <row r="1384" spans="2:9" x14ac:dyDescent="0.2">
      <c r="B1384"/>
      <c r="C1384" s="2">
        <v>72</v>
      </c>
      <c r="D1384" s="5" t="s">
        <v>1100</v>
      </c>
      <c r="E1384" s="13">
        <v>0</v>
      </c>
      <c r="F1384" s="13">
        <v>40000</v>
      </c>
      <c r="G1384" s="13">
        <v>40000</v>
      </c>
      <c r="H1384" s="13">
        <v>0</v>
      </c>
      <c r="I1384" s="13">
        <v>40000</v>
      </c>
    </row>
    <row r="1385" spans="2:9" ht="15" customHeight="1" x14ac:dyDescent="0.2">
      <c r="B1385"/>
      <c r="C1385" s="14" t="s">
        <v>13</v>
      </c>
      <c r="D1385" s="15" t="s">
        <v>1101</v>
      </c>
      <c r="E1385" s="16">
        <f>SUBTOTAL(9,E1382:E1384)</f>
        <v>0</v>
      </c>
      <c r="F1385" s="16">
        <f>SUBTOTAL(9,F1382:F1384)</f>
        <v>386050</v>
      </c>
      <c r="G1385" s="16">
        <f>SUBTOTAL(9,G1382:G1384)</f>
        <v>386050</v>
      </c>
      <c r="H1385" s="16">
        <f>SUBTOTAL(9,H1382:H1384)</f>
        <v>145535</v>
      </c>
      <c r="I1385" s="16">
        <f>SUBTOTAL(9,I1382:I1384)</f>
        <v>240515</v>
      </c>
    </row>
    <row r="1386" spans="2:9" ht="15" customHeight="1" x14ac:dyDescent="0.25">
      <c r="B1386" s="10">
        <v>909</v>
      </c>
      <c r="C1386" s="11"/>
      <c r="D1386" s="5" t="s">
        <v>1102</v>
      </c>
      <c r="E1386" s="12"/>
      <c r="F1386" s="1"/>
      <c r="H1386" s="1"/>
      <c r="I1386" s="1"/>
    </row>
    <row r="1387" spans="2:9" x14ac:dyDescent="0.2">
      <c r="B1387"/>
      <c r="C1387" s="2">
        <v>73</v>
      </c>
      <c r="D1387" s="5" t="s">
        <v>1103</v>
      </c>
      <c r="E1387" s="13">
        <v>0</v>
      </c>
      <c r="F1387" s="13">
        <v>2576000</v>
      </c>
      <c r="G1387" s="13">
        <v>2576000</v>
      </c>
      <c r="H1387" s="13">
        <v>1204843.4909999999</v>
      </c>
      <c r="I1387" s="13">
        <v>1371156.5090000001</v>
      </c>
    </row>
    <row r="1388" spans="2:9" ht="15" customHeight="1" x14ac:dyDescent="0.2">
      <c r="B1388"/>
      <c r="C1388" s="14" t="s">
        <v>13</v>
      </c>
      <c r="D1388" s="15" t="s">
        <v>1104</v>
      </c>
      <c r="E1388" s="16">
        <f>SUBTOTAL(9,E1387:E1387)</f>
        <v>0</v>
      </c>
      <c r="F1388" s="16">
        <f>SUBTOTAL(9,F1387:F1387)</f>
        <v>2576000</v>
      </c>
      <c r="G1388" s="16">
        <f>SUBTOTAL(9,G1387:G1387)</f>
        <v>2576000</v>
      </c>
      <c r="H1388" s="16">
        <f>SUBTOTAL(9,H1387:H1387)</f>
        <v>1204843.4909999999</v>
      </c>
      <c r="I1388" s="16">
        <f>SUBTOTAL(9,I1387:I1387)</f>
        <v>1371156.5090000001</v>
      </c>
    </row>
    <row r="1389" spans="2:9" ht="15" customHeight="1" x14ac:dyDescent="0.25">
      <c r="B1389" s="10">
        <v>910</v>
      </c>
      <c r="C1389" s="11"/>
      <c r="D1389" s="5" t="s">
        <v>1105</v>
      </c>
      <c r="E1389" s="12"/>
      <c r="F1389" s="1"/>
      <c r="H1389" s="1"/>
      <c r="I1389" s="1"/>
    </row>
    <row r="1390" spans="2:9" x14ac:dyDescent="0.2">
      <c r="B1390"/>
      <c r="C1390" s="2">
        <v>1</v>
      </c>
      <c r="D1390" s="5" t="s">
        <v>20</v>
      </c>
      <c r="E1390" s="13">
        <v>21140</v>
      </c>
      <c r="F1390" s="13">
        <v>447129</v>
      </c>
      <c r="G1390" s="13">
        <v>468269</v>
      </c>
      <c r="H1390" s="13">
        <v>178267.85683</v>
      </c>
      <c r="I1390" s="13">
        <v>290001.14317</v>
      </c>
    </row>
    <row r="1391" spans="2:9" ht="15" customHeight="1" x14ac:dyDescent="0.2">
      <c r="B1391"/>
      <c r="C1391" s="14" t="s">
        <v>13</v>
      </c>
      <c r="D1391" s="15" t="s">
        <v>1106</v>
      </c>
      <c r="E1391" s="16">
        <f>SUBTOTAL(9,E1390:E1390)</f>
        <v>21140</v>
      </c>
      <c r="F1391" s="16">
        <f>SUBTOTAL(9,F1390:F1390)</f>
        <v>447129</v>
      </c>
      <c r="G1391" s="16">
        <f>SUBTOTAL(9,G1390:G1390)</f>
        <v>468269</v>
      </c>
      <c r="H1391" s="16">
        <f>SUBTOTAL(9,H1390:H1390)</f>
        <v>178267.85683</v>
      </c>
      <c r="I1391" s="16">
        <f>SUBTOTAL(9,I1390:I1390)</f>
        <v>290001.14317</v>
      </c>
    </row>
    <row r="1392" spans="2:9" ht="15" customHeight="1" x14ac:dyDescent="0.25">
      <c r="B1392" s="10">
        <v>911</v>
      </c>
      <c r="C1392" s="11"/>
      <c r="D1392" s="5" t="s">
        <v>1107</v>
      </c>
      <c r="E1392" s="12"/>
      <c r="F1392" s="1"/>
      <c r="H1392" s="1"/>
      <c r="I1392" s="1"/>
    </row>
    <row r="1393" spans="2:9" x14ac:dyDescent="0.2">
      <c r="B1393"/>
      <c r="C1393" s="2">
        <v>1</v>
      </c>
      <c r="D1393" s="5" t="s">
        <v>20</v>
      </c>
      <c r="E1393" s="13">
        <v>3119</v>
      </c>
      <c r="F1393" s="13">
        <v>121129</v>
      </c>
      <c r="G1393" s="13">
        <v>124248</v>
      </c>
      <c r="H1393" s="13">
        <v>48420.938419999999</v>
      </c>
      <c r="I1393" s="13">
        <v>75827.061579999994</v>
      </c>
    </row>
    <row r="1394" spans="2:9" x14ac:dyDescent="0.2">
      <c r="B1394"/>
      <c r="C1394" s="2">
        <v>70</v>
      </c>
      <c r="D1394" s="5" t="s">
        <v>1108</v>
      </c>
      <c r="E1394" s="13">
        <v>0</v>
      </c>
      <c r="F1394" s="13">
        <v>3000</v>
      </c>
      <c r="G1394" s="13">
        <v>3000</v>
      </c>
      <c r="H1394" s="13">
        <v>0</v>
      </c>
      <c r="I1394" s="13">
        <v>3000</v>
      </c>
    </row>
    <row r="1395" spans="2:9" ht="15" customHeight="1" x14ac:dyDescent="0.2">
      <c r="B1395"/>
      <c r="C1395" s="14" t="s">
        <v>13</v>
      </c>
      <c r="D1395" s="15" t="s">
        <v>1109</v>
      </c>
      <c r="E1395" s="16">
        <f>SUBTOTAL(9,E1393:E1394)</f>
        <v>3119</v>
      </c>
      <c r="F1395" s="16">
        <f>SUBTOTAL(9,F1393:F1394)</f>
        <v>124129</v>
      </c>
      <c r="G1395" s="16">
        <f>SUBTOTAL(9,G1393:G1394)</f>
        <v>127248</v>
      </c>
      <c r="H1395" s="16">
        <f>SUBTOTAL(9,H1393:H1394)</f>
        <v>48420.938419999999</v>
      </c>
      <c r="I1395" s="16">
        <f>SUBTOTAL(9,I1393:I1394)</f>
        <v>78827.061579999994</v>
      </c>
    </row>
    <row r="1396" spans="2:9" ht="15" customHeight="1" x14ac:dyDescent="0.25">
      <c r="B1396" s="10">
        <v>912</v>
      </c>
      <c r="C1396" s="11"/>
      <c r="D1396" s="5" t="s">
        <v>1110</v>
      </c>
      <c r="E1396" s="12"/>
      <c r="F1396" s="1"/>
      <c r="H1396" s="1"/>
      <c r="I1396" s="1"/>
    </row>
    <row r="1397" spans="2:9" x14ac:dyDescent="0.2">
      <c r="B1397"/>
      <c r="C1397" s="2">
        <v>1</v>
      </c>
      <c r="D1397" s="5" t="s">
        <v>20</v>
      </c>
      <c r="E1397" s="13">
        <v>1450</v>
      </c>
      <c r="F1397" s="13">
        <v>34556</v>
      </c>
      <c r="G1397" s="13">
        <v>36006</v>
      </c>
      <c r="H1397" s="13">
        <v>12027.37415</v>
      </c>
      <c r="I1397" s="13">
        <v>23978.62585</v>
      </c>
    </row>
    <row r="1398" spans="2:9" ht="15" customHeight="1" x14ac:dyDescent="0.2">
      <c r="B1398"/>
      <c r="C1398" s="14" t="s">
        <v>13</v>
      </c>
      <c r="D1398" s="15" t="s">
        <v>1111</v>
      </c>
      <c r="E1398" s="16">
        <f>SUBTOTAL(9,E1397:E1397)</f>
        <v>1450</v>
      </c>
      <c r="F1398" s="16">
        <f>SUBTOTAL(9,F1397:F1397)</f>
        <v>34556</v>
      </c>
      <c r="G1398" s="16">
        <f>SUBTOTAL(9,G1397:G1397)</f>
        <v>36006</v>
      </c>
      <c r="H1398" s="16">
        <f>SUBTOTAL(9,H1397:H1397)</f>
        <v>12027.37415</v>
      </c>
      <c r="I1398" s="16">
        <f>SUBTOTAL(9,I1397:I1397)</f>
        <v>23978.62585</v>
      </c>
    </row>
    <row r="1399" spans="2:9" ht="15" customHeight="1" x14ac:dyDescent="0.25">
      <c r="B1399" s="10">
        <v>913</v>
      </c>
      <c r="C1399" s="11"/>
      <c r="D1399" s="5" t="s">
        <v>1112</v>
      </c>
      <c r="E1399" s="12"/>
      <c r="F1399" s="1"/>
      <c r="H1399" s="1"/>
      <c r="I1399" s="1"/>
    </row>
    <row r="1400" spans="2:9" x14ac:dyDescent="0.2">
      <c r="B1400"/>
      <c r="C1400" s="2">
        <v>1</v>
      </c>
      <c r="D1400" s="5" t="s">
        <v>20</v>
      </c>
      <c r="E1400" s="13">
        <v>0</v>
      </c>
      <c r="F1400" s="13">
        <v>6500</v>
      </c>
      <c r="G1400" s="13">
        <v>6500</v>
      </c>
      <c r="H1400" s="13">
        <v>1936.35637</v>
      </c>
      <c r="I1400" s="13">
        <v>4563.6436299999996</v>
      </c>
    </row>
    <row r="1401" spans="2:9" ht="15" customHeight="1" x14ac:dyDescent="0.2">
      <c r="B1401"/>
      <c r="C1401" s="14" t="s">
        <v>13</v>
      </c>
      <c r="D1401" s="15" t="s">
        <v>1113</v>
      </c>
      <c r="E1401" s="16">
        <f>SUBTOTAL(9,E1400:E1400)</f>
        <v>0</v>
      </c>
      <c r="F1401" s="16">
        <f>SUBTOTAL(9,F1400:F1400)</f>
        <v>6500</v>
      </c>
      <c r="G1401" s="16">
        <f>SUBTOTAL(9,G1400:G1400)</f>
        <v>6500</v>
      </c>
      <c r="H1401" s="16">
        <f>SUBTOTAL(9,H1400:H1400)</f>
        <v>1936.35637</v>
      </c>
      <c r="I1401" s="16">
        <f>SUBTOTAL(9,I1400:I1400)</f>
        <v>4563.6436299999996</v>
      </c>
    </row>
    <row r="1402" spans="2:9" ht="15" customHeight="1" x14ac:dyDescent="0.25">
      <c r="B1402" s="10">
        <v>915</v>
      </c>
      <c r="C1402" s="11"/>
      <c r="D1402" s="5" t="s">
        <v>1114</v>
      </c>
      <c r="E1402" s="12"/>
      <c r="F1402" s="1"/>
      <c r="H1402" s="1"/>
      <c r="I1402" s="1"/>
    </row>
    <row r="1403" spans="2:9" x14ac:dyDescent="0.2">
      <c r="B1403"/>
      <c r="C1403" s="2">
        <v>1</v>
      </c>
      <c r="D1403" s="5" t="s">
        <v>20</v>
      </c>
      <c r="E1403" s="13">
        <v>552</v>
      </c>
      <c r="F1403" s="13">
        <v>11123</v>
      </c>
      <c r="G1403" s="13">
        <v>11675</v>
      </c>
      <c r="H1403" s="13">
        <v>3870.6963099999998</v>
      </c>
      <c r="I1403" s="13">
        <v>7804.3036899999997</v>
      </c>
    </row>
    <row r="1404" spans="2:9" ht="15" customHeight="1" x14ac:dyDescent="0.2">
      <c r="B1404"/>
      <c r="C1404" s="14" t="s">
        <v>13</v>
      </c>
      <c r="D1404" s="15" t="s">
        <v>1115</v>
      </c>
      <c r="E1404" s="16">
        <f>SUBTOTAL(9,E1403:E1403)</f>
        <v>552</v>
      </c>
      <c r="F1404" s="16">
        <f>SUBTOTAL(9,F1403:F1403)</f>
        <v>11123</v>
      </c>
      <c r="G1404" s="16">
        <f>SUBTOTAL(9,G1403:G1403)</f>
        <v>11675</v>
      </c>
      <c r="H1404" s="16">
        <f>SUBTOTAL(9,H1403:H1403)</f>
        <v>3870.6963099999998</v>
      </c>
      <c r="I1404" s="16">
        <f>SUBTOTAL(9,I1403:I1403)</f>
        <v>7804.3036899999997</v>
      </c>
    </row>
    <row r="1405" spans="2:9" ht="15" customHeight="1" x14ac:dyDescent="0.25">
      <c r="B1405" s="10">
        <v>917</v>
      </c>
      <c r="C1405" s="11"/>
      <c r="D1405" s="5" t="s">
        <v>1116</v>
      </c>
      <c r="E1405" s="12"/>
      <c r="F1405" s="1"/>
      <c r="H1405" s="1"/>
      <c r="I1405" s="1"/>
    </row>
    <row r="1406" spans="2:9" x14ac:dyDescent="0.2">
      <c r="B1406"/>
      <c r="C1406" s="2">
        <v>1</v>
      </c>
      <c r="D1406" s="5" t="s">
        <v>20</v>
      </c>
      <c r="E1406" s="13">
        <v>21040</v>
      </c>
      <c r="F1406" s="13">
        <v>468902</v>
      </c>
      <c r="G1406" s="13">
        <v>489942</v>
      </c>
      <c r="H1406" s="13">
        <v>175520.82792000001</v>
      </c>
      <c r="I1406" s="13">
        <v>314421.17207999999</v>
      </c>
    </row>
    <row r="1407" spans="2:9" x14ac:dyDescent="0.2">
      <c r="B1407"/>
      <c r="C1407" s="2">
        <v>21</v>
      </c>
      <c r="D1407" s="5" t="s">
        <v>26</v>
      </c>
      <c r="E1407" s="13">
        <v>250</v>
      </c>
      <c r="F1407" s="13">
        <v>12774</v>
      </c>
      <c r="G1407" s="13">
        <v>13024</v>
      </c>
      <c r="H1407" s="13">
        <v>1065.5486699999999</v>
      </c>
      <c r="I1407" s="13">
        <v>11958.45133</v>
      </c>
    </row>
    <row r="1408" spans="2:9" x14ac:dyDescent="0.2">
      <c r="B1408"/>
      <c r="C1408" s="2">
        <v>22</v>
      </c>
      <c r="D1408" s="5" t="s">
        <v>1117</v>
      </c>
      <c r="E1408" s="13">
        <v>61622</v>
      </c>
      <c r="F1408" s="13">
        <v>125088</v>
      </c>
      <c r="G1408" s="13">
        <v>186710</v>
      </c>
      <c r="H1408" s="13">
        <v>19557.426510000001</v>
      </c>
      <c r="I1408" s="13">
        <v>167152.57349000001</v>
      </c>
    </row>
    <row r="1409" spans="2:9" x14ac:dyDescent="0.2">
      <c r="B1409"/>
      <c r="C1409" s="2">
        <v>45</v>
      </c>
      <c r="D1409" s="5" t="s">
        <v>32</v>
      </c>
      <c r="E1409" s="13">
        <v>347</v>
      </c>
      <c r="F1409" s="13">
        <v>10100</v>
      </c>
      <c r="G1409" s="13">
        <v>10447</v>
      </c>
      <c r="H1409" s="13">
        <v>437.98390000000001</v>
      </c>
      <c r="I1409" s="13">
        <v>10009.016100000001</v>
      </c>
    </row>
    <row r="1410" spans="2:9" ht="15" customHeight="1" x14ac:dyDescent="0.2">
      <c r="B1410"/>
      <c r="C1410" s="14" t="s">
        <v>13</v>
      </c>
      <c r="D1410" s="15" t="s">
        <v>1118</v>
      </c>
      <c r="E1410" s="16">
        <f>SUBTOTAL(9,E1406:E1409)</f>
        <v>83259</v>
      </c>
      <c r="F1410" s="16">
        <f>SUBTOTAL(9,F1406:F1409)</f>
        <v>616864</v>
      </c>
      <c r="G1410" s="16">
        <f>SUBTOTAL(9,G1406:G1409)</f>
        <v>700123</v>
      </c>
      <c r="H1410" s="16">
        <f>SUBTOTAL(9,H1406:H1409)</f>
        <v>196581.78699999998</v>
      </c>
      <c r="I1410" s="16">
        <f>SUBTOTAL(9,I1406:I1409)</f>
        <v>503541.21299999999</v>
      </c>
    </row>
    <row r="1411" spans="2:9" ht="15" customHeight="1" x14ac:dyDescent="0.25">
      <c r="B1411" s="10">
        <v>919</v>
      </c>
      <c r="C1411" s="11"/>
      <c r="D1411" s="5" t="s">
        <v>1119</v>
      </c>
      <c r="E1411" s="12"/>
      <c r="F1411" s="1"/>
      <c r="H1411" s="1"/>
      <c r="I1411" s="1"/>
    </row>
    <row r="1412" spans="2:9" x14ac:dyDescent="0.2">
      <c r="B1412"/>
      <c r="C1412" s="2">
        <v>60</v>
      </c>
      <c r="D1412" s="5" t="s">
        <v>212</v>
      </c>
      <c r="E1412" s="13">
        <v>0</v>
      </c>
      <c r="F1412" s="13">
        <v>1021406</v>
      </c>
      <c r="G1412" s="13">
        <v>1021406</v>
      </c>
      <c r="H1412" s="13">
        <v>0</v>
      </c>
      <c r="I1412" s="13">
        <v>1021406</v>
      </c>
    </row>
    <row r="1413" spans="2:9" x14ac:dyDescent="0.2">
      <c r="B1413"/>
      <c r="C1413" s="2">
        <v>71</v>
      </c>
      <c r="D1413" s="5" t="s">
        <v>1120</v>
      </c>
      <c r="E1413" s="13">
        <v>0</v>
      </c>
      <c r="F1413" s="13">
        <v>2500</v>
      </c>
      <c r="G1413" s="13">
        <v>2500</v>
      </c>
      <c r="H1413" s="13">
        <v>2500</v>
      </c>
      <c r="I1413" s="13">
        <v>0</v>
      </c>
    </row>
    <row r="1414" spans="2:9" x14ac:dyDescent="0.2">
      <c r="B1414"/>
      <c r="C1414" s="2">
        <v>73</v>
      </c>
      <c r="D1414" s="5" t="s">
        <v>1121</v>
      </c>
      <c r="E1414" s="13">
        <v>0</v>
      </c>
      <c r="F1414" s="13">
        <v>256000</v>
      </c>
      <c r="G1414" s="13">
        <v>256000</v>
      </c>
      <c r="H1414" s="13">
        <v>1000</v>
      </c>
      <c r="I1414" s="13">
        <v>255000</v>
      </c>
    </row>
    <row r="1415" spans="2:9" x14ac:dyDescent="0.2">
      <c r="B1415"/>
      <c r="C1415" s="2">
        <v>74</v>
      </c>
      <c r="D1415" s="5" t="s">
        <v>1122</v>
      </c>
      <c r="E1415" s="13">
        <v>88</v>
      </c>
      <c r="F1415" s="13">
        <v>1900</v>
      </c>
      <c r="G1415" s="13">
        <v>1988</v>
      </c>
      <c r="H1415" s="13">
        <v>0</v>
      </c>
      <c r="I1415" s="13">
        <v>1988</v>
      </c>
    </row>
    <row r="1416" spans="2:9" x14ac:dyDescent="0.2">
      <c r="B1416"/>
      <c r="C1416" s="2">
        <v>75</v>
      </c>
      <c r="D1416" s="5" t="s">
        <v>1123</v>
      </c>
      <c r="E1416" s="13">
        <v>12462</v>
      </c>
      <c r="F1416" s="13">
        <v>15000</v>
      </c>
      <c r="G1416" s="13">
        <v>27462</v>
      </c>
      <c r="H1416" s="13">
        <v>4729.17</v>
      </c>
      <c r="I1416" s="13">
        <v>22732.83</v>
      </c>
    </row>
    <row r="1417" spans="2:9" x14ac:dyDescent="0.2">
      <c r="B1417"/>
      <c r="C1417" s="2">
        <v>76</v>
      </c>
      <c r="D1417" s="5" t="s">
        <v>1124</v>
      </c>
      <c r="E1417" s="13">
        <v>15300</v>
      </c>
      <c r="F1417" s="13">
        <v>6893</v>
      </c>
      <c r="G1417" s="13">
        <v>22193</v>
      </c>
      <c r="H1417" s="13">
        <v>2688.2869999999998</v>
      </c>
      <c r="I1417" s="13">
        <v>19504.713</v>
      </c>
    </row>
    <row r="1418" spans="2:9" ht="15" customHeight="1" x14ac:dyDescent="0.2">
      <c r="B1418"/>
      <c r="C1418" s="14" t="s">
        <v>13</v>
      </c>
      <c r="D1418" s="15" t="s">
        <v>1125</v>
      </c>
      <c r="E1418" s="16">
        <f>SUBTOTAL(9,E1412:E1417)</f>
        <v>27850</v>
      </c>
      <c r="F1418" s="16">
        <f>SUBTOTAL(9,F1412:F1417)</f>
        <v>1303699</v>
      </c>
      <c r="G1418" s="16">
        <f>SUBTOTAL(9,G1412:G1417)</f>
        <v>1331549</v>
      </c>
      <c r="H1418" s="16">
        <f>SUBTOTAL(9,H1412:H1417)</f>
        <v>10917.457</v>
      </c>
      <c r="I1418" s="16">
        <f>SUBTOTAL(9,I1412:I1417)</f>
        <v>1320631.5430000001</v>
      </c>
    </row>
    <row r="1419" spans="2:9" ht="15" customHeight="1" x14ac:dyDescent="0.2">
      <c r="C1419" s="17"/>
      <c r="D1419" s="18" t="s">
        <v>1126</v>
      </c>
      <c r="E1419" s="19">
        <f>SUBTOTAL(9,E1327:E1418)</f>
        <v>510513</v>
      </c>
      <c r="F1419" s="19">
        <f>SUBTOTAL(9,F1327:F1418)</f>
        <v>23264127</v>
      </c>
      <c r="G1419" s="19">
        <f>SUBTOTAL(9,G1327:G1418)</f>
        <v>23774640</v>
      </c>
      <c r="H1419" s="19">
        <f>SUBTOTAL(9,H1327:H1418)</f>
        <v>8105857.2664700001</v>
      </c>
      <c r="I1419" s="19">
        <f>SUBTOTAL(9,I1327:I1418)</f>
        <v>15668782.733530002</v>
      </c>
    </row>
    <row r="1420" spans="2:9" ht="27" customHeight="1" x14ac:dyDescent="0.25">
      <c r="B1420" s="1"/>
      <c r="C1420" s="2"/>
      <c r="D1420" s="9" t="s">
        <v>1127</v>
      </c>
      <c r="E1420" s="1"/>
      <c r="F1420" s="1"/>
      <c r="G1420" s="1"/>
      <c r="H1420" s="1"/>
      <c r="I1420" s="1"/>
    </row>
    <row r="1421" spans="2:9" ht="15" customHeight="1" x14ac:dyDescent="0.25">
      <c r="B1421" s="10">
        <v>920</v>
      </c>
      <c r="C1421" s="11"/>
      <c r="D1421" s="5" t="s">
        <v>299</v>
      </c>
      <c r="E1421" s="12"/>
      <c r="F1421" s="1"/>
      <c r="H1421" s="1"/>
      <c r="I1421" s="1"/>
    </row>
    <row r="1422" spans="2:9" x14ac:dyDescent="0.2">
      <c r="B1422"/>
      <c r="C1422" s="2">
        <v>50</v>
      </c>
      <c r="D1422" s="5" t="s">
        <v>1128</v>
      </c>
      <c r="E1422" s="13">
        <v>0</v>
      </c>
      <c r="F1422" s="13">
        <v>1681259</v>
      </c>
      <c r="G1422" s="13">
        <v>1681259</v>
      </c>
      <c r="H1422" s="13">
        <v>829915.5</v>
      </c>
      <c r="I1422" s="13">
        <v>851343.5</v>
      </c>
    </row>
    <row r="1423" spans="2:9" x14ac:dyDescent="0.2">
      <c r="B1423"/>
      <c r="C1423" s="2">
        <v>51</v>
      </c>
      <c r="D1423" s="5" t="s">
        <v>1129</v>
      </c>
      <c r="E1423" s="13">
        <v>0</v>
      </c>
      <c r="F1423" s="13">
        <v>405780</v>
      </c>
      <c r="G1423" s="13">
        <v>405780</v>
      </c>
      <c r="H1423" s="13">
        <v>202840</v>
      </c>
      <c r="I1423" s="13">
        <v>202940</v>
      </c>
    </row>
    <row r="1424" spans="2:9" ht="15" customHeight="1" x14ac:dyDescent="0.2">
      <c r="B1424"/>
      <c r="C1424" s="14" t="s">
        <v>13</v>
      </c>
      <c r="D1424" s="15" t="s">
        <v>1130</v>
      </c>
      <c r="E1424" s="16">
        <f>SUBTOTAL(9,E1422:E1423)</f>
        <v>0</v>
      </c>
      <c r="F1424" s="16">
        <f>SUBTOTAL(9,F1422:F1423)</f>
        <v>2087039</v>
      </c>
      <c r="G1424" s="16">
        <f>SUBTOTAL(9,G1422:G1423)</f>
        <v>2087039</v>
      </c>
      <c r="H1424" s="16">
        <f>SUBTOTAL(9,H1422:H1423)</f>
        <v>1032755.5</v>
      </c>
      <c r="I1424" s="16">
        <f>SUBTOTAL(9,I1422:I1423)</f>
        <v>1054283.5</v>
      </c>
    </row>
    <row r="1425" spans="2:9" ht="15" customHeight="1" x14ac:dyDescent="0.25">
      <c r="B1425" s="10">
        <v>922</v>
      </c>
      <c r="C1425" s="11"/>
      <c r="D1425" s="5" t="s">
        <v>1131</v>
      </c>
      <c r="E1425" s="12"/>
      <c r="F1425" s="1"/>
      <c r="H1425" s="1"/>
      <c r="I1425" s="1"/>
    </row>
    <row r="1426" spans="2:9" x14ac:dyDescent="0.2">
      <c r="B1426"/>
      <c r="C1426" s="2">
        <v>50</v>
      </c>
      <c r="D1426" s="5" t="s">
        <v>1132</v>
      </c>
      <c r="E1426" s="13">
        <v>0</v>
      </c>
      <c r="F1426" s="13">
        <v>90728</v>
      </c>
      <c r="G1426" s="13">
        <v>90728</v>
      </c>
      <c r="H1426" s="13">
        <v>36818</v>
      </c>
      <c r="I1426" s="13">
        <v>53910</v>
      </c>
    </row>
    <row r="1427" spans="2:9" x14ac:dyDescent="0.2">
      <c r="B1427"/>
      <c r="C1427" s="2">
        <v>51</v>
      </c>
      <c r="D1427" s="5" t="s">
        <v>1133</v>
      </c>
      <c r="E1427" s="13">
        <v>3350</v>
      </c>
      <c r="F1427" s="13">
        <v>31500</v>
      </c>
      <c r="G1427" s="13">
        <v>34850</v>
      </c>
      <c r="H1427" s="13">
        <v>0</v>
      </c>
      <c r="I1427" s="13">
        <v>34850</v>
      </c>
    </row>
    <row r="1428" spans="2:9" x14ac:dyDescent="0.2">
      <c r="B1428"/>
      <c r="C1428" s="2">
        <v>70</v>
      </c>
      <c r="D1428" s="5" t="s">
        <v>1134</v>
      </c>
      <c r="E1428" s="13">
        <v>0</v>
      </c>
      <c r="F1428" s="13">
        <v>262000</v>
      </c>
      <c r="G1428" s="13">
        <v>262000</v>
      </c>
      <c r="H1428" s="13">
        <v>89828</v>
      </c>
      <c r="I1428" s="13">
        <v>172172</v>
      </c>
    </row>
    <row r="1429" spans="2:9" x14ac:dyDescent="0.2">
      <c r="B1429"/>
      <c r="C1429" s="2">
        <v>71</v>
      </c>
      <c r="D1429" s="5" t="s">
        <v>1135</v>
      </c>
      <c r="E1429" s="13">
        <v>0</v>
      </c>
      <c r="F1429" s="13">
        <v>510200</v>
      </c>
      <c r="G1429" s="13">
        <v>510200</v>
      </c>
      <c r="H1429" s="13">
        <v>207171</v>
      </c>
      <c r="I1429" s="13">
        <v>303029</v>
      </c>
    </row>
    <row r="1430" spans="2:9" x14ac:dyDescent="0.2">
      <c r="B1430"/>
      <c r="C1430" s="2">
        <v>72</v>
      </c>
      <c r="D1430" s="5" t="s">
        <v>1136</v>
      </c>
      <c r="E1430" s="13">
        <v>0</v>
      </c>
      <c r="F1430" s="13">
        <v>22200</v>
      </c>
      <c r="G1430" s="13">
        <v>22200</v>
      </c>
      <c r="H1430" s="13">
        <v>4700</v>
      </c>
      <c r="I1430" s="13">
        <v>17500</v>
      </c>
    </row>
    <row r="1431" spans="2:9" x14ac:dyDescent="0.2">
      <c r="B1431"/>
      <c r="C1431" s="2">
        <v>73</v>
      </c>
      <c r="D1431" s="5" t="s">
        <v>1137</v>
      </c>
      <c r="E1431" s="13">
        <v>0</v>
      </c>
      <c r="F1431" s="13">
        <v>573700</v>
      </c>
      <c r="G1431" s="13">
        <v>573700</v>
      </c>
      <c r="H1431" s="13">
        <v>0</v>
      </c>
      <c r="I1431" s="13">
        <v>573700</v>
      </c>
    </row>
    <row r="1432" spans="2:9" x14ac:dyDescent="0.2">
      <c r="B1432"/>
      <c r="C1432" s="2">
        <v>74</v>
      </c>
      <c r="D1432" s="5" t="s">
        <v>1138</v>
      </c>
      <c r="E1432" s="13">
        <v>0</v>
      </c>
      <c r="F1432" s="13">
        <v>85000</v>
      </c>
      <c r="G1432" s="13">
        <v>85000</v>
      </c>
      <c r="H1432" s="13">
        <v>23000</v>
      </c>
      <c r="I1432" s="13">
        <v>62000</v>
      </c>
    </row>
    <row r="1433" spans="2:9" x14ac:dyDescent="0.2">
      <c r="B1433"/>
      <c r="C1433" s="2">
        <v>76</v>
      </c>
      <c r="D1433" s="5" t="s">
        <v>1139</v>
      </c>
      <c r="E1433" s="13">
        <v>37000</v>
      </c>
      <c r="F1433" s="13">
        <v>11000</v>
      </c>
      <c r="G1433" s="13">
        <v>48000</v>
      </c>
      <c r="H1433" s="13">
        <v>0</v>
      </c>
      <c r="I1433" s="13">
        <v>48000</v>
      </c>
    </row>
    <row r="1434" spans="2:9" x14ac:dyDescent="0.2">
      <c r="B1434"/>
      <c r="C1434" s="2">
        <v>95</v>
      </c>
      <c r="D1434" s="5" t="s">
        <v>1140</v>
      </c>
      <c r="E1434" s="13">
        <v>0</v>
      </c>
      <c r="F1434" s="13">
        <v>344058</v>
      </c>
      <c r="G1434" s="13">
        <v>344058</v>
      </c>
      <c r="H1434" s="13">
        <v>0</v>
      </c>
      <c r="I1434" s="13">
        <v>344058</v>
      </c>
    </row>
    <row r="1435" spans="2:9" ht="15" customHeight="1" x14ac:dyDescent="0.2">
      <c r="B1435"/>
      <c r="C1435" s="14" t="s">
        <v>13</v>
      </c>
      <c r="D1435" s="15" t="s">
        <v>1141</v>
      </c>
      <c r="E1435" s="16">
        <f>SUBTOTAL(9,E1426:E1434)</f>
        <v>40350</v>
      </c>
      <c r="F1435" s="16">
        <f>SUBTOTAL(9,F1426:F1434)</f>
        <v>1930386</v>
      </c>
      <c r="G1435" s="16">
        <f>SUBTOTAL(9,G1426:G1434)</f>
        <v>1970736</v>
      </c>
      <c r="H1435" s="16">
        <f>SUBTOTAL(9,H1426:H1434)</f>
        <v>361517</v>
      </c>
      <c r="I1435" s="16">
        <f>SUBTOTAL(9,I1426:I1434)</f>
        <v>1609219</v>
      </c>
    </row>
    <row r="1436" spans="2:9" ht="15" customHeight="1" x14ac:dyDescent="0.25">
      <c r="B1436" s="10">
        <v>923</v>
      </c>
      <c r="C1436" s="11"/>
      <c r="D1436" s="5" t="s">
        <v>1142</v>
      </c>
      <c r="E1436" s="12"/>
      <c r="F1436" s="1"/>
      <c r="H1436" s="1"/>
      <c r="I1436" s="1"/>
    </row>
    <row r="1437" spans="2:9" x14ac:dyDescent="0.2">
      <c r="B1437"/>
      <c r="C1437" s="2">
        <v>1</v>
      </c>
      <c r="D1437" s="5" t="s">
        <v>20</v>
      </c>
      <c r="E1437" s="13">
        <v>0</v>
      </c>
      <c r="F1437" s="13">
        <v>604572</v>
      </c>
      <c r="G1437" s="13">
        <v>604572</v>
      </c>
      <c r="H1437" s="13">
        <v>257283.41333000001</v>
      </c>
      <c r="I1437" s="13">
        <v>347288.58666999999</v>
      </c>
    </row>
    <row r="1438" spans="2:9" x14ac:dyDescent="0.2">
      <c r="B1438"/>
      <c r="C1438" s="2">
        <v>21</v>
      </c>
      <c r="D1438" s="5" t="s">
        <v>31</v>
      </c>
      <c r="E1438" s="13">
        <v>0</v>
      </c>
      <c r="F1438" s="13">
        <v>427383</v>
      </c>
      <c r="G1438" s="13">
        <v>427383</v>
      </c>
      <c r="H1438" s="13">
        <v>142717.08577999999</v>
      </c>
      <c r="I1438" s="13">
        <v>284665.91421999998</v>
      </c>
    </row>
    <row r="1439" spans="2:9" x14ac:dyDescent="0.2">
      <c r="B1439"/>
      <c r="C1439" s="2">
        <v>22</v>
      </c>
      <c r="D1439" s="5" t="s">
        <v>1117</v>
      </c>
      <c r="E1439" s="13">
        <v>21600</v>
      </c>
      <c r="F1439" s="13">
        <v>214930</v>
      </c>
      <c r="G1439" s="13">
        <v>236530</v>
      </c>
      <c r="H1439" s="13">
        <v>87474.856</v>
      </c>
      <c r="I1439" s="13">
        <v>149055.144</v>
      </c>
    </row>
    <row r="1440" spans="2:9" ht="15" customHeight="1" x14ac:dyDescent="0.2">
      <c r="B1440"/>
      <c r="C1440" s="14" t="s">
        <v>13</v>
      </c>
      <c r="D1440" s="15" t="s">
        <v>1143</v>
      </c>
      <c r="E1440" s="16">
        <f>SUBTOTAL(9,E1437:E1439)</f>
        <v>21600</v>
      </c>
      <c r="F1440" s="16">
        <f>SUBTOTAL(9,F1437:F1439)</f>
        <v>1246885</v>
      </c>
      <c r="G1440" s="16">
        <f>SUBTOTAL(9,G1437:G1439)</f>
        <v>1268485</v>
      </c>
      <c r="H1440" s="16">
        <f>SUBTOTAL(9,H1437:H1439)</f>
        <v>487475.35511</v>
      </c>
      <c r="I1440" s="16">
        <f>SUBTOTAL(9,I1437:I1439)</f>
        <v>781009.64489</v>
      </c>
    </row>
    <row r="1441" spans="2:9" ht="15" customHeight="1" x14ac:dyDescent="0.25">
      <c r="B1441" s="10">
        <v>924</v>
      </c>
      <c r="C1441" s="11"/>
      <c r="D1441" s="5" t="s">
        <v>1144</v>
      </c>
      <c r="E1441" s="12"/>
      <c r="F1441" s="1"/>
      <c r="H1441" s="1"/>
      <c r="I1441" s="1"/>
    </row>
    <row r="1442" spans="2:9" x14ac:dyDescent="0.2">
      <c r="B1442"/>
      <c r="C1442" s="2">
        <v>70</v>
      </c>
      <c r="D1442" s="5" t="s">
        <v>213</v>
      </c>
      <c r="E1442" s="13">
        <v>0</v>
      </c>
      <c r="F1442" s="13">
        <v>24800</v>
      </c>
      <c r="G1442" s="13">
        <v>24800</v>
      </c>
      <c r="H1442" s="13">
        <v>0</v>
      </c>
      <c r="I1442" s="13">
        <v>24800</v>
      </c>
    </row>
    <row r="1443" spans="2:9" ht="15" customHeight="1" x14ac:dyDescent="0.2">
      <c r="B1443"/>
      <c r="C1443" s="14" t="s">
        <v>13</v>
      </c>
      <c r="D1443" s="15" t="s">
        <v>1145</v>
      </c>
      <c r="E1443" s="16">
        <f>SUBTOTAL(9,E1442:E1442)</f>
        <v>0</v>
      </c>
      <c r="F1443" s="16">
        <f>SUBTOTAL(9,F1442:F1442)</f>
        <v>24800</v>
      </c>
      <c r="G1443" s="16">
        <f>SUBTOTAL(9,G1442:G1442)</f>
        <v>24800</v>
      </c>
      <c r="H1443" s="16">
        <f>SUBTOTAL(9,H1442:H1442)</f>
        <v>0</v>
      </c>
      <c r="I1443" s="16">
        <f>SUBTOTAL(9,I1442:I1442)</f>
        <v>24800</v>
      </c>
    </row>
    <row r="1444" spans="2:9" ht="15" customHeight="1" x14ac:dyDescent="0.25">
      <c r="B1444" s="10">
        <v>926</v>
      </c>
      <c r="C1444" s="11"/>
      <c r="D1444" s="5" t="s">
        <v>1146</v>
      </c>
      <c r="E1444" s="12"/>
      <c r="F1444" s="1"/>
      <c r="H1444" s="1"/>
      <c r="I1444" s="1"/>
    </row>
    <row r="1445" spans="2:9" x14ac:dyDescent="0.2">
      <c r="B1445"/>
      <c r="C1445" s="2">
        <v>1</v>
      </c>
      <c r="D1445" s="5" t="s">
        <v>20</v>
      </c>
      <c r="E1445" s="13">
        <v>5927</v>
      </c>
      <c r="F1445" s="13">
        <v>180247</v>
      </c>
      <c r="G1445" s="13">
        <v>186174</v>
      </c>
      <c r="H1445" s="13">
        <v>91435.241139999998</v>
      </c>
      <c r="I1445" s="13">
        <v>94738.758860000002</v>
      </c>
    </row>
    <row r="1446" spans="2:9" x14ac:dyDescent="0.2">
      <c r="B1446"/>
      <c r="C1446" s="2">
        <v>21</v>
      </c>
      <c r="D1446" s="5" t="s">
        <v>31</v>
      </c>
      <c r="E1446" s="13">
        <v>5056</v>
      </c>
      <c r="F1446" s="13">
        <v>160762</v>
      </c>
      <c r="G1446" s="13">
        <v>165818</v>
      </c>
      <c r="H1446" s="13">
        <v>57160.822610000003</v>
      </c>
      <c r="I1446" s="13">
        <v>108657.17739</v>
      </c>
    </row>
    <row r="1447" spans="2:9" x14ac:dyDescent="0.2">
      <c r="B1447"/>
      <c r="C1447" s="2">
        <v>45</v>
      </c>
      <c r="D1447" s="5" t="s">
        <v>32</v>
      </c>
      <c r="E1447" s="13">
        <v>111523</v>
      </c>
      <c r="F1447" s="13">
        <v>109900</v>
      </c>
      <c r="G1447" s="13">
        <v>221423</v>
      </c>
      <c r="H1447" s="13">
        <v>17379.222379999999</v>
      </c>
      <c r="I1447" s="13">
        <v>204043.77762000001</v>
      </c>
    </row>
    <row r="1448" spans="2:9" ht="15" customHeight="1" x14ac:dyDescent="0.2">
      <c r="B1448"/>
      <c r="C1448" s="14" t="s">
        <v>13</v>
      </c>
      <c r="D1448" s="15" t="s">
        <v>1147</v>
      </c>
      <c r="E1448" s="16">
        <f>SUBTOTAL(9,E1445:E1447)</f>
        <v>122506</v>
      </c>
      <c r="F1448" s="16">
        <f>SUBTOTAL(9,F1445:F1447)</f>
        <v>450909</v>
      </c>
      <c r="G1448" s="16">
        <f>SUBTOTAL(9,G1445:G1447)</f>
        <v>573415</v>
      </c>
      <c r="H1448" s="16">
        <f>SUBTOTAL(9,H1445:H1447)</f>
        <v>165975.28612999999</v>
      </c>
      <c r="I1448" s="16">
        <f>SUBTOTAL(9,I1445:I1447)</f>
        <v>407439.71386999998</v>
      </c>
    </row>
    <row r="1449" spans="2:9" ht="15" customHeight="1" x14ac:dyDescent="0.25">
      <c r="B1449" s="10">
        <v>928</v>
      </c>
      <c r="C1449" s="11"/>
      <c r="D1449" s="5" t="s">
        <v>1148</v>
      </c>
      <c r="E1449" s="12"/>
      <c r="F1449" s="1"/>
      <c r="H1449" s="1"/>
      <c r="I1449" s="1"/>
    </row>
    <row r="1450" spans="2:9" x14ac:dyDescent="0.2">
      <c r="B1450"/>
      <c r="C1450" s="2">
        <v>21</v>
      </c>
      <c r="D1450" s="5" t="s">
        <v>31</v>
      </c>
      <c r="E1450" s="13">
        <v>0</v>
      </c>
      <c r="F1450" s="13">
        <v>31800</v>
      </c>
      <c r="G1450" s="13">
        <v>31800</v>
      </c>
      <c r="H1450" s="13">
        <v>13592.653</v>
      </c>
      <c r="I1450" s="13">
        <v>18207.347000000002</v>
      </c>
    </row>
    <row r="1451" spans="2:9" x14ac:dyDescent="0.2">
      <c r="B1451"/>
      <c r="C1451" s="2">
        <v>50</v>
      </c>
      <c r="D1451" s="5" t="s">
        <v>1149</v>
      </c>
      <c r="E1451" s="13">
        <v>0</v>
      </c>
      <c r="F1451" s="13">
        <v>69134</v>
      </c>
      <c r="G1451" s="13">
        <v>69134</v>
      </c>
      <c r="H1451" s="13">
        <v>34567</v>
      </c>
      <c r="I1451" s="13">
        <v>34567</v>
      </c>
    </row>
    <row r="1452" spans="2:9" x14ac:dyDescent="0.2">
      <c r="B1452"/>
      <c r="C1452" s="2">
        <v>72</v>
      </c>
      <c r="D1452" s="5" t="s">
        <v>1150</v>
      </c>
      <c r="E1452" s="13">
        <v>0</v>
      </c>
      <c r="F1452" s="13">
        <v>101101</v>
      </c>
      <c r="G1452" s="13">
        <v>101101</v>
      </c>
      <c r="H1452" s="13">
        <v>50550.5</v>
      </c>
      <c r="I1452" s="13">
        <v>50550.5</v>
      </c>
    </row>
    <row r="1453" spans="2:9" ht="15" customHeight="1" x14ac:dyDescent="0.2">
      <c r="B1453"/>
      <c r="C1453" s="14" t="s">
        <v>13</v>
      </c>
      <c r="D1453" s="15" t="s">
        <v>1151</v>
      </c>
      <c r="E1453" s="16">
        <f>SUBTOTAL(9,E1450:E1452)</f>
        <v>0</v>
      </c>
      <c r="F1453" s="16">
        <f>SUBTOTAL(9,F1450:F1452)</f>
        <v>202035</v>
      </c>
      <c r="G1453" s="16">
        <f>SUBTOTAL(9,G1450:G1452)</f>
        <v>202035</v>
      </c>
      <c r="H1453" s="16">
        <f>SUBTOTAL(9,H1450:H1452)</f>
        <v>98710.152999999991</v>
      </c>
      <c r="I1453" s="16">
        <f>SUBTOTAL(9,I1450:I1452)</f>
        <v>103324.84700000001</v>
      </c>
    </row>
    <row r="1454" spans="2:9" ht="15" customHeight="1" x14ac:dyDescent="0.25">
      <c r="B1454" s="10">
        <v>930</v>
      </c>
      <c r="C1454" s="11"/>
      <c r="D1454" s="5" t="s">
        <v>1152</v>
      </c>
      <c r="E1454" s="12"/>
      <c r="F1454" s="1"/>
      <c r="H1454" s="1"/>
      <c r="I1454" s="1"/>
    </row>
    <row r="1455" spans="2:9" x14ac:dyDescent="0.2">
      <c r="B1455"/>
      <c r="C1455" s="2">
        <v>70</v>
      </c>
      <c r="D1455" s="5" t="s">
        <v>213</v>
      </c>
      <c r="E1455" s="13">
        <v>0</v>
      </c>
      <c r="F1455" s="13">
        <v>67000</v>
      </c>
      <c r="G1455" s="13">
        <v>67000</v>
      </c>
      <c r="H1455" s="13">
        <v>44666</v>
      </c>
      <c r="I1455" s="13">
        <v>22334</v>
      </c>
    </row>
    <row r="1456" spans="2:9" ht="15" customHeight="1" x14ac:dyDescent="0.2">
      <c r="B1456"/>
      <c r="C1456" s="14" t="s">
        <v>13</v>
      </c>
      <c r="D1456" s="15" t="s">
        <v>1153</v>
      </c>
      <c r="E1456" s="16">
        <f>SUBTOTAL(9,E1455:E1455)</f>
        <v>0</v>
      </c>
      <c r="F1456" s="16">
        <f>SUBTOTAL(9,F1455:F1455)</f>
        <v>67000</v>
      </c>
      <c r="G1456" s="16">
        <f>SUBTOTAL(9,G1455:G1455)</f>
        <v>67000</v>
      </c>
      <c r="H1456" s="16">
        <f>SUBTOTAL(9,H1455:H1455)</f>
        <v>44666</v>
      </c>
      <c r="I1456" s="16">
        <f>SUBTOTAL(9,I1455:I1455)</f>
        <v>22334</v>
      </c>
    </row>
    <row r="1457" spans="2:9" ht="15" customHeight="1" x14ac:dyDescent="0.25">
      <c r="B1457" s="10">
        <v>935</v>
      </c>
      <c r="C1457" s="11"/>
      <c r="D1457" s="5" t="s">
        <v>1154</v>
      </c>
      <c r="E1457" s="12"/>
      <c r="F1457" s="1"/>
      <c r="H1457" s="1"/>
      <c r="I1457" s="1"/>
    </row>
    <row r="1458" spans="2:9" x14ac:dyDescent="0.2">
      <c r="B1458"/>
      <c r="C1458" s="2">
        <v>1</v>
      </c>
      <c r="D1458" s="5" t="s">
        <v>20</v>
      </c>
      <c r="E1458" s="13">
        <v>0</v>
      </c>
      <c r="F1458" s="13">
        <v>279458</v>
      </c>
      <c r="G1458" s="13">
        <v>279458</v>
      </c>
      <c r="H1458" s="13">
        <v>103264.27318</v>
      </c>
      <c r="I1458" s="13">
        <v>176193.72682000001</v>
      </c>
    </row>
    <row r="1459" spans="2:9" ht="15" customHeight="1" x14ac:dyDescent="0.2">
      <c r="B1459"/>
      <c r="C1459" s="14" t="s">
        <v>13</v>
      </c>
      <c r="D1459" s="15" t="s">
        <v>1155</v>
      </c>
      <c r="E1459" s="16">
        <f>SUBTOTAL(9,E1458:E1458)</f>
        <v>0</v>
      </c>
      <c r="F1459" s="16">
        <f>SUBTOTAL(9,F1458:F1458)</f>
        <v>279458</v>
      </c>
      <c r="G1459" s="16">
        <f>SUBTOTAL(9,G1458:G1458)</f>
        <v>279458</v>
      </c>
      <c r="H1459" s="16">
        <f>SUBTOTAL(9,H1458:H1458)</f>
        <v>103264.27318</v>
      </c>
      <c r="I1459" s="16">
        <f>SUBTOTAL(9,I1458:I1458)</f>
        <v>176193.72682000001</v>
      </c>
    </row>
    <row r="1460" spans="2:9" ht="15" customHeight="1" x14ac:dyDescent="0.25">
      <c r="B1460" s="10">
        <v>936</v>
      </c>
      <c r="C1460" s="11"/>
      <c r="D1460" s="5" t="s">
        <v>1156</v>
      </c>
      <c r="E1460" s="12"/>
      <c r="F1460" s="1"/>
      <c r="H1460" s="1"/>
      <c r="I1460" s="1"/>
    </row>
    <row r="1461" spans="2:9" x14ac:dyDescent="0.2">
      <c r="B1461"/>
      <c r="C1461" s="2">
        <v>1</v>
      </c>
      <c r="D1461" s="5" t="s">
        <v>20</v>
      </c>
      <c r="E1461" s="13">
        <v>409</v>
      </c>
      <c r="F1461" s="13">
        <v>8121</v>
      </c>
      <c r="G1461" s="13">
        <v>8530</v>
      </c>
      <c r="H1461" s="13">
        <v>3191.3462800000002</v>
      </c>
      <c r="I1461" s="13">
        <v>5338.6537200000002</v>
      </c>
    </row>
    <row r="1462" spans="2:9" ht="15" customHeight="1" x14ac:dyDescent="0.2">
      <c r="B1462"/>
      <c r="C1462" s="14" t="s">
        <v>13</v>
      </c>
      <c r="D1462" s="15" t="s">
        <v>1157</v>
      </c>
      <c r="E1462" s="16">
        <f>SUBTOTAL(9,E1461:E1461)</f>
        <v>409</v>
      </c>
      <c r="F1462" s="16">
        <f>SUBTOTAL(9,F1461:F1461)</f>
        <v>8121</v>
      </c>
      <c r="G1462" s="16">
        <f>SUBTOTAL(9,G1461:G1461)</f>
        <v>8530</v>
      </c>
      <c r="H1462" s="16">
        <f>SUBTOTAL(9,H1461:H1461)</f>
        <v>3191.3462800000002</v>
      </c>
      <c r="I1462" s="16">
        <f>SUBTOTAL(9,I1461:I1461)</f>
        <v>5338.6537200000002</v>
      </c>
    </row>
    <row r="1463" spans="2:9" ht="15" customHeight="1" x14ac:dyDescent="0.2">
      <c r="C1463" s="17"/>
      <c r="D1463" s="18" t="s">
        <v>1158</v>
      </c>
      <c r="E1463" s="19">
        <f>SUBTOTAL(9,E1421:E1462)</f>
        <v>184865</v>
      </c>
      <c r="F1463" s="19">
        <f>SUBTOTAL(9,F1421:F1462)</f>
        <v>6296633</v>
      </c>
      <c r="G1463" s="19">
        <f>SUBTOTAL(9,G1421:G1462)</f>
        <v>6481498</v>
      </c>
      <c r="H1463" s="19">
        <f>SUBTOTAL(9,H1421:H1462)</f>
        <v>2297554.9136999999</v>
      </c>
      <c r="I1463" s="19">
        <f>SUBTOTAL(9,I1421:I1462)</f>
        <v>4183943.0862999996</v>
      </c>
    </row>
    <row r="1464" spans="2:9" ht="27" customHeight="1" x14ac:dyDescent="0.25">
      <c r="B1464" s="1"/>
      <c r="C1464" s="2"/>
      <c r="D1464" s="9" t="s">
        <v>1159</v>
      </c>
      <c r="E1464" s="1"/>
      <c r="F1464" s="1"/>
      <c r="G1464" s="1"/>
      <c r="H1464" s="1"/>
      <c r="I1464" s="1"/>
    </row>
    <row r="1465" spans="2:9" ht="15" customHeight="1" x14ac:dyDescent="0.25">
      <c r="B1465" s="10">
        <v>940</v>
      </c>
      <c r="C1465" s="11"/>
      <c r="D1465" s="5" t="s">
        <v>1160</v>
      </c>
      <c r="E1465" s="12"/>
      <c r="F1465" s="1"/>
      <c r="H1465" s="1"/>
      <c r="I1465" s="1"/>
    </row>
    <row r="1466" spans="2:9" x14ac:dyDescent="0.2">
      <c r="B1466"/>
      <c r="C1466" s="2">
        <v>21</v>
      </c>
      <c r="D1466" s="5" t="s">
        <v>31</v>
      </c>
      <c r="E1466" s="13">
        <v>8332</v>
      </c>
      <c r="F1466" s="13">
        <v>10739</v>
      </c>
      <c r="G1466" s="13">
        <v>19071</v>
      </c>
      <c r="H1466" s="13">
        <v>304.22645</v>
      </c>
      <c r="I1466" s="13">
        <v>18766.773550000002</v>
      </c>
    </row>
    <row r="1467" spans="2:9" x14ac:dyDescent="0.2">
      <c r="B1467"/>
      <c r="C1467" s="2">
        <v>70</v>
      </c>
      <c r="D1467" s="5" t="s">
        <v>1161</v>
      </c>
      <c r="E1467" s="13">
        <v>0</v>
      </c>
      <c r="F1467" s="13">
        <v>0</v>
      </c>
      <c r="G1467" s="13">
        <v>0</v>
      </c>
      <c r="H1467" s="13">
        <v>0</v>
      </c>
      <c r="I1467" s="13">
        <v>0</v>
      </c>
    </row>
    <row r="1468" spans="2:9" x14ac:dyDescent="0.2">
      <c r="B1468"/>
      <c r="C1468" s="2">
        <v>73</v>
      </c>
      <c r="D1468" s="5" t="s">
        <v>1162</v>
      </c>
      <c r="E1468" s="13">
        <v>0</v>
      </c>
      <c r="F1468" s="13">
        <v>21300</v>
      </c>
      <c r="G1468" s="13">
        <v>21300</v>
      </c>
      <c r="H1468" s="13">
        <v>20975.43</v>
      </c>
      <c r="I1468" s="13">
        <v>324.57</v>
      </c>
    </row>
    <row r="1469" spans="2:9" ht="15" customHeight="1" x14ac:dyDescent="0.2">
      <c r="B1469"/>
      <c r="C1469" s="14" t="s">
        <v>13</v>
      </c>
      <c r="D1469" s="15" t="s">
        <v>1163</v>
      </c>
      <c r="E1469" s="16">
        <f>SUBTOTAL(9,E1466:E1468)</f>
        <v>8332</v>
      </c>
      <c r="F1469" s="16">
        <f>SUBTOTAL(9,F1466:F1468)</f>
        <v>32039</v>
      </c>
      <c r="G1469" s="16">
        <f>SUBTOTAL(9,G1466:G1468)</f>
        <v>40371</v>
      </c>
      <c r="H1469" s="16">
        <f>SUBTOTAL(9,H1466:H1468)</f>
        <v>21279.656449999999</v>
      </c>
      <c r="I1469" s="16">
        <f>SUBTOTAL(9,I1466:I1468)</f>
        <v>19091.343550000001</v>
      </c>
    </row>
    <row r="1470" spans="2:9" ht="15" customHeight="1" x14ac:dyDescent="0.25">
      <c r="B1470" s="10">
        <v>941</v>
      </c>
      <c r="C1470" s="11"/>
      <c r="D1470" s="5" t="s">
        <v>1164</v>
      </c>
      <c r="E1470" s="12"/>
      <c r="F1470" s="1"/>
      <c r="H1470" s="1"/>
      <c r="I1470" s="1"/>
    </row>
    <row r="1471" spans="2:9" x14ac:dyDescent="0.2">
      <c r="B1471"/>
      <c r="C1471" s="2">
        <v>1</v>
      </c>
      <c r="D1471" s="5" t="s">
        <v>20</v>
      </c>
      <c r="E1471" s="13">
        <v>0</v>
      </c>
      <c r="F1471" s="13">
        <v>6500</v>
      </c>
      <c r="G1471" s="13">
        <v>6500</v>
      </c>
      <c r="H1471" s="13">
        <v>0</v>
      </c>
      <c r="I1471" s="13">
        <v>6500</v>
      </c>
    </row>
    <row r="1472" spans="2:9" x14ac:dyDescent="0.2">
      <c r="B1472"/>
      <c r="C1472" s="2">
        <v>21</v>
      </c>
      <c r="D1472" s="5" t="s">
        <v>294</v>
      </c>
      <c r="E1472" s="13">
        <v>0</v>
      </c>
      <c r="F1472" s="13">
        <v>58500</v>
      </c>
      <c r="G1472" s="13">
        <v>58500</v>
      </c>
      <c r="H1472" s="13">
        <v>0</v>
      </c>
      <c r="I1472" s="13">
        <v>58500</v>
      </c>
    </row>
    <row r="1473" spans="2:9" x14ac:dyDescent="0.2">
      <c r="B1473"/>
      <c r="C1473" s="2">
        <v>70</v>
      </c>
      <c r="D1473" s="5" t="s">
        <v>1068</v>
      </c>
      <c r="E1473" s="13">
        <v>0</v>
      </c>
      <c r="F1473" s="13">
        <v>10000</v>
      </c>
      <c r="G1473" s="13">
        <v>10000</v>
      </c>
      <c r="H1473" s="13">
        <v>0</v>
      </c>
      <c r="I1473" s="13">
        <v>10000</v>
      </c>
    </row>
    <row r="1474" spans="2:9" ht="15" customHeight="1" x14ac:dyDescent="0.2">
      <c r="B1474"/>
      <c r="C1474" s="14" t="s">
        <v>13</v>
      </c>
      <c r="D1474" s="15" t="s">
        <v>1165</v>
      </c>
      <c r="E1474" s="16">
        <f>SUBTOTAL(9,E1471:E1473)</f>
        <v>0</v>
      </c>
      <c r="F1474" s="16">
        <f>SUBTOTAL(9,F1471:F1473)</f>
        <v>75000</v>
      </c>
      <c r="G1474" s="16">
        <f>SUBTOTAL(9,G1471:G1473)</f>
        <v>75000</v>
      </c>
      <c r="H1474" s="16">
        <f>SUBTOTAL(9,H1471:H1473)</f>
        <v>0</v>
      </c>
      <c r="I1474" s="16">
        <f>SUBTOTAL(9,I1471:I1473)</f>
        <v>75000</v>
      </c>
    </row>
    <row r="1475" spans="2:9" ht="15" customHeight="1" x14ac:dyDescent="0.2">
      <c r="C1475" s="17"/>
      <c r="D1475" s="18" t="s">
        <v>1166</v>
      </c>
      <c r="E1475" s="19">
        <f>SUBTOTAL(9,E1465:E1474)</f>
        <v>8332</v>
      </c>
      <c r="F1475" s="19">
        <f>SUBTOTAL(9,F1465:F1474)</f>
        <v>107039</v>
      </c>
      <c r="G1475" s="19">
        <f>SUBTOTAL(9,G1465:G1474)</f>
        <v>115371</v>
      </c>
      <c r="H1475" s="19">
        <f>SUBTOTAL(9,H1465:H1474)</f>
        <v>21279.656449999999</v>
      </c>
      <c r="I1475" s="19">
        <f>SUBTOTAL(9,I1465:I1474)</f>
        <v>94091.343550000005</v>
      </c>
    </row>
    <row r="1476" spans="2:9" ht="27" customHeight="1" x14ac:dyDescent="0.25">
      <c r="B1476" s="1"/>
      <c r="C1476" s="2"/>
      <c r="D1476" s="9" t="s">
        <v>1167</v>
      </c>
      <c r="E1476" s="1"/>
      <c r="F1476" s="1"/>
      <c r="G1476" s="1"/>
      <c r="H1476" s="1"/>
      <c r="I1476" s="1"/>
    </row>
    <row r="1477" spans="2:9" ht="15" customHeight="1" x14ac:dyDescent="0.25">
      <c r="B1477" s="10">
        <v>950</v>
      </c>
      <c r="C1477" s="11"/>
      <c r="D1477" s="5" t="s">
        <v>1168</v>
      </c>
      <c r="E1477" s="12"/>
      <c r="F1477" s="1"/>
      <c r="H1477" s="1"/>
      <c r="I1477" s="1"/>
    </row>
    <row r="1478" spans="2:9" x14ac:dyDescent="0.2">
      <c r="B1478"/>
      <c r="C1478" s="2">
        <v>21</v>
      </c>
      <c r="D1478" s="5" t="s">
        <v>26</v>
      </c>
      <c r="E1478" s="13">
        <v>0</v>
      </c>
      <c r="F1478" s="13">
        <v>22677</v>
      </c>
      <c r="G1478" s="13">
        <v>22677</v>
      </c>
      <c r="H1478" s="13">
        <v>11702.00402</v>
      </c>
      <c r="I1478" s="13">
        <v>10974.99598</v>
      </c>
    </row>
    <row r="1479" spans="2:9" x14ac:dyDescent="0.2">
      <c r="B1479"/>
      <c r="C1479" s="2">
        <v>52</v>
      </c>
      <c r="D1479" s="5" t="s">
        <v>1169</v>
      </c>
      <c r="E1479" s="13">
        <v>0</v>
      </c>
      <c r="F1479" s="13">
        <v>245000</v>
      </c>
      <c r="G1479" s="13">
        <v>245000</v>
      </c>
      <c r="H1479" s="13">
        <v>245000</v>
      </c>
      <c r="I1479" s="13">
        <v>0</v>
      </c>
    </row>
    <row r="1480" spans="2:9" x14ac:dyDescent="0.2">
      <c r="B1480"/>
      <c r="C1480" s="2">
        <v>54</v>
      </c>
      <c r="D1480" s="5" t="s">
        <v>1170</v>
      </c>
      <c r="E1480" s="13">
        <v>0</v>
      </c>
      <c r="F1480" s="13">
        <v>120000</v>
      </c>
      <c r="G1480" s="13">
        <v>120000</v>
      </c>
      <c r="H1480" s="13">
        <v>0</v>
      </c>
      <c r="I1480" s="13">
        <v>120000</v>
      </c>
    </row>
    <row r="1481" spans="2:9" x14ac:dyDescent="0.2">
      <c r="B1481"/>
      <c r="C1481" s="2">
        <v>70</v>
      </c>
      <c r="D1481" s="5" t="s">
        <v>1171</v>
      </c>
      <c r="E1481" s="13">
        <v>0</v>
      </c>
      <c r="F1481" s="13">
        <v>10000</v>
      </c>
      <c r="G1481" s="13">
        <v>10000</v>
      </c>
      <c r="H1481" s="13">
        <v>0</v>
      </c>
      <c r="I1481" s="13">
        <v>10000</v>
      </c>
    </row>
    <row r="1482" spans="2:9" x14ac:dyDescent="0.2">
      <c r="B1482"/>
      <c r="C1482" s="2">
        <v>71</v>
      </c>
      <c r="D1482" s="5" t="s">
        <v>1172</v>
      </c>
      <c r="E1482" s="13">
        <v>0</v>
      </c>
      <c r="F1482" s="13">
        <v>40000</v>
      </c>
      <c r="G1482" s="13">
        <v>40000</v>
      </c>
      <c r="H1482" s="13">
        <v>32000</v>
      </c>
      <c r="I1482" s="13">
        <v>8000</v>
      </c>
    </row>
    <row r="1483" spans="2:9" x14ac:dyDescent="0.2">
      <c r="B1483"/>
      <c r="C1483" s="2">
        <v>72</v>
      </c>
      <c r="D1483" s="5" t="s">
        <v>1173</v>
      </c>
      <c r="E1483" s="13">
        <v>0</v>
      </c>
      <c r="F1483" s="13">
        <v>79900</v>
      </c>
      <c r="G1483" s="13">
        <v>79900</v>
      </c>
      <c r="H1483" s="13">
        <v>40000</v>
      </c>
      <c r="I1483" s="13">
        <v>39900</v>
      </c>
    </row>
    <row r="1484" spans="2:9" x14ac:dyDescent="0.2">
      <c r="B1484"/>
      <c r="C1484" s="2">
        <v>90</v>
      </c>
      <c r="D1484" s="5" t="s">
        <v>1174</v>
      </c>
      <c r="E1484" s="13">
        <v>0</v>
      </c>
      <c r="F1484" s="13">
        <v>455000</v>
      </c>
      <c r="G1484" s="13">
        <v>455000</v>
      </c>
      <c r="H1484" s="13">
        <v>455000</v>
      </c>
      <c r="I1484" s="13">
        <v>0</v>
      </c>
    </row>
    <row r="1485" spans="2:9" x14ac:dyDescent="0.2">
      <c r="B1485"/>
      <c r="C1485" s="2">
        <v>91</v>
      </c>
      <c r="D1485" s="5" t="s">
        <v>1175</v>
      </c>
      <c r="E1485" s="13">
        <v>0</v>
      </c>
      <c r="F1485" s="13">
        <v>222000</v>
      </c>
      <c r="G1485" s="13">
        <v>222000</v>
      </c>
      <c r="H1485" s="13">
        <v>0</v>
      </c>
      <c r="I1485" s="13">
        <v>222000</v>
      </c>
    </row>
    <row r="1486" spans="2:9" x14ac:dyDescent="0.2">
      <c r="B1486"/>
      <c r="C1486" s="2">
        <v>92</v>
      </c>
      <c r="D1486" s="5" t="s">
        <v>1176</v>
      </c>
      <c r="E1486" s="13">
        <v>0</v>
      </c>
      <c r="F1486" s="13">
        <v>524000</v>
      </c>
      <c r="G1486" s="13">
        <v>524000</v>
      </c>
      <c r="H1486" s="13">
        <v>0</v>
      </c>
      <c r="I1486" s="13">
        <v>524000</v>
      </c>
    </row>
    <row r="1487" spans="2:9" x14ac:dyDescent="0.2">
      <c r="B1487"/>
      <c r="C1487" s="2">
        <v>95</v>
      </c>
      <c r="D1487" s="5" t="s">
        <v>1177</v>
      </c>
      <c r="E1487" s="13">
        <v>0</v>
      </c>
      <c r="F1487" s="13">
        <v>366000</v>
      </c>
      <c r="G1487" s="13">
        <v>366000</v>
      </c>
      <c r="H1487" s="13">
        <v>0</v>
      </c>
      <c r="I1487" s="13">
        <v>366000</v>
      </c>
    </row>
    <row r="1488" spans="2:9" ht="15" customHeight="1" x14ac:dyDescent="0.2">
      <c r="B1488"/>
      <c r="C1488" s="14" t="s">
        <v>13</v>
      </c>
      <c r="D1488" s="15" t="s">
        <v>1178</v>
      </c>
      <c r="E1488" s="16">
        <f>SUBTOTAL(9,E1478:E1487)</f>
        <v>0</v>
      </c>
      <c r="F1488" s="16">
        <f>SUBTOTAL(9,F1478:F1487)</f>
        <v>2084577</v>
      </c>
      <c r="G1488" s="16">
        <f>SUBTOTAL(9,G1478:G1487)</f>
        <v>2084577</v>
      </c>
      <c r="H1488" s="16">
        <f>SUBTOTAL(9,H1478:H1487)</f>
        <v>783702.00401999999</v>
      </c>
      <c r="I1488" s="16">
        <f>SUBTOTAL(9,I1478:I1487)</f>
        <v>1300874.9959800001</v>
      </c>
    </row>
    <row r="1489" spans="2:9" ht="15" customHeight="1" x14ac:dyDescent="0.2">
      <c r="C1489" s="17"/>
      <c r="D1489" s="18" t="s">
        <v>1179</v>
      </c>
      <c r="E1489" s="19">
        <f>SUBTOTAL(9,E1477:E1488)</f>
        <v>0</v>
      </c>
      <c r="F1489" s="19">
        <f>SUBTOTAL(9,F1477:F1488)</f>
        <v>2084577</v>
      </c>
      <c r="G1489" s="19">
        <f>SUBTOTAL(9,G1477:G1488)</f>
        <v>2084577</v>
      </c>
      <c r="H1489" s="19">
        <f>SUBTOTAL(9,H1477:H1488)</f>
        <v>783702.00401999999</v>
      </c>
      <c r="I1489" s="19">
        <f>SUBTOTAL(9,I1477:I1488)</f>
        <v>1300874.9959800001</v>
      </c>
    </row>
    <row r="1490" spans="2:9" ht="15" customHeight="1" x14ac:dyDescent="0.2">
      <c r="C1490" s="17"/>
      <c r="D1490" s="18" t="s">
        <v>1180</v>
      </c>
      <c r="E1490" s="19">
        <f>SUBTOTAL(9,E1326:E1489)</f>
        <v>703710</v>
      </c>
      <c r="F1490" s="19">
        <f>SUBTOTAL(9,F1326:F1489)</f>
        <v>31752376</v>
      </c>
      <c r="G1490" s="19">
        <f>SUBTOTAL(9,G1326:G1489)</f>
        <v>32456086</v>
      </c>
      <c r="H1490" s="19">
        <f>SUBTOTAL(9,H1326:H1489)</f>
        <v>11208393.840640001</v>
      </c>
      <c r="I1490" s="19">
        <f>SUBTOTAL(9,I1326:I1489)</f>
        <v>21247692.159359999</v>
      </c>
    </row>
    <row r="1491" spans="2:9" x14ac:dyDescent="0.2">
      <c r="C1491" s="17"/>
      <c r="D1491" s="20"/>
      <c r="E1491" s="21"/>
      <c r="F1491" s="21"/>
      <c r="G1491" s="21"/>
      <c r="H1491" s="21"/>
      <c r="I1491" s="21"/>
    </row>
    <row r="1492" spans="2:9" ht="15" customHeight="1" x14ac:dyDescent="0.2">
      <c r="B1492" s="1"/>
      <c r="C1492" s="2"/>
      <c r="D1492" s="3" t="s">
        <v>1181</v>
      </c>
      <c r="E1492" s="1"/>
      <c r="F1492" s="1"/>
      <c r="G1492" s="1"/>
      <c r="H1492" s="1"/>
      <c r="I1492" s="1"/>
    </row>
    <row r="1493" spans="2:9" ht="27" customHeight="1" x14ac:dyDescent="0.25">
      <c r="B1493" s="1"/>
      <c r="C1493" s="2"/>
      <c r="D1493" s="9" t="s">
        <v>1182</v>
      </c>
      <c r="E1493" s="1"/>
      <c r="F1493" s="1"/>
      <c r="G1493" s="1"/>
      <c r="H1493" s="1"/>
      <c r="I1493" s="1"/>
    </row>
    <row r="1494" spans="2:9" ht="15" customHeight="1" x14ac:dyDescent="0.25">
      <c r="B1494" s="10">
        <v>1100</v>
      </c>
      <c r="C1494" s="11"/>
      <c r="D1494" s="5" t="s">
        <v>1183</v>
      </c>
      <c r="E1494" s="12"/>
      <c r="F1494" s="1"/>
      <c r="H1494" s="1"/>
      <c r="I1494" s="1"/>
    </row>
    <row r="1495" spans="2:9" x14ac:dyDescent="0.2">
      <c r="B1495"/>
      <c r="C1495" s="2">
        <v>1</v>
      </c>
      <c r="D1495" s="5" t="s">
        <v>20</v>
      </c>
      <c r="E1495" s="13">
        <v>8197</v>
      </c>
      <c r="F1495" s="13">
        <v>163978</v>
      </c>
      <c r="G1495" s="13">
        <v>172175</v>
      </c>
      <c r="H1495" s="13">
        <v>67542.703630000004</v>
      </c>
      <c r="I1495" s="13">
        <v>104632.29637</v>
      </c>
    </row>
    <row r="1496" spans="2:9" x14ac:dyDescent="0.2">
      <c r="B1496"/>
      <c r="C1496" s="2">
        <v>21</v>
      </c>
      <c r="D1496" s="5" t="s">
        <v>31</v>
      </c>
      <c r="E1496" s="13">
        <v>4053</v>
      </c>
      <c r="F1496" s="13">
        <v>17359</v>
      </c>
      <c r="G1496" s="13">
        <v>21412</v>
      </c>
      <c r="H1496" s="13">
        <v>1526.3953100000001</v>
      </c>
      <c r="I1496" s="13">
        <v>19885.60469</v>
      </c>
    </row>
    <row r="1497" spans="2:9" ht="25.5" x14ac:dyDescent="0.2">
      <c r="B1497"/>
      <c r="C1497" s="2">
        <v>45</v>
      </c>
      <c r="D1497" s="5" t="s">
        <v>1184</v>
      </c>
      <c r="E1497" s="13">
        <v>2700</v>
      </c>
      <c r="F1497" s="13">
        <v>2720</v>
      </c>
      <c r="G1497" s="13">
        <v>5420</v>
      </c>
      <c r="H1497" s="13">
        <v>487.7518</v>
      </c>
      <c r="I1497" s="13">
        <v>4932.2482</v>
      </c>
    </row>
    <row r="1498" spans="2:9" x14ac:dyDescent="0.2">
      <c r="B1498"/>
      <c r="C1498" s="2">
        <v>50</v>
      </c>
      <c r="D1498" s="5" t="s">
        <v>1185</v>
      </c>
      <c r="E1498" s="13">
        <v>0</v>
      </c>
      <c r="F1498" s="13">
        <v>287</v>
      </c>
      <c r="G1498" s="13">
        <v>287</v>
      </c>
      <c r="H1498" s="13">
        <v>0</v>
      </c>
      <c r="I1498" s="13">
        <v>287</v>
      </c>
    </row>
    <row r="1499" spans="2:9" ht="15" customHeight="1" x14ac:dyDescent="0.2">
      <c r="B1499"/>
      <c r="C1499" s="14" t="s">
        <v>13</v>
      </c>
      <c r="D1499" s="15" t="s">
        <v>1186</v>
      </c>
      <c r="E1499" s="16">
        <f>SUBTOTAL(9,E1495:E1498)</f>
        <v>14950</v>
      </c>
      <c r="F1499" s="16">
        <f>SUBTOTAL(9,F1495:F1498)</f>
        <v>184344</v>
      </c>
      <c r="G1499" s="16">
        <f>SUBTOTAL(9,G1495:G1498)</f>
        <v>199294</v>
      </c>
      <c r="H1499" s="16">
        <f>SUBTOTAL(9,H1495:H1498)</f>
        <v>69556.850740000009</v>
      </c>
      <c r="I1499" s="16">
        <f>SUBTOTAL(9,I1495:I1498)</f>
        <v>129737.14926000001</v>
      </c>
    </row>
    <row r="1500" spans="2:9" ht="15" customHeight="1" x14ac:dyDescent="0.2">
      <c r="C1500" s="17"/>
      <c r="D1500" s="18" t="s">
        <v>1187</v>
      </c>
      <c r="E1500" s="19">
        <f>SUBTOTAL(9,E1494:E1499)</f>
        <v>14950</v>
      </c>
      <c r="F1500" s="19">
        <f>SUBTOTAL(9,F1494:F1499)</f>
        <v>184344</v>
      </c>
      <c r="G1500" s="19">
        <f>SUBTOTAL(9,G1494:G1499)</f>
        <v>199294</v>
      </c>
      <c r="H1500" s="19">
        <f>SUBTOTAL(9,H1494:H1499)</f>
        <v>69556.850740000009</v>
      </c>
      <c r="I1500" s="19">
        <f>SUBTOTAL(9,I1494:I1499)</f>
        <v>129737.14926000001</v>
      </c>
    </row>
    <row r="1501" spans="2:9" ht="27" customHeight="1" x14ac:dyDescent="0.25">
      <c r="B1501" s="1"/>
      <c r="C1501" s="2"/>
      <c r="D1501" s="9" t="s">
        <v>1188</v>
      </c>
      <c r="E1501" s="1"/>
      <c r="F1501" s="1"/>
      <c r="G1501" s="1"/>
      <c r="H1501" s="1"/>
      <c r="I1501" s="1"/>
    </row>
    <row r="1502" spans="2:9" ht="15" customHeight="1" x14ac:dyDescent="0.25">
      <c r="B1502" s="10">
        <v>1112</v>
      </c>
      <c r="C1502" s="11"/>
      <c r="D1502" s="5" t="s">
        <v>1189</v>
      </c>
      <c r="E1502" s="12"/>
      <c r="F1502" s="1"/>
      <c r="H1502" s="1"/>
      <c r="I1502" s="1"/>
    </row>
    <row r="1503" spans="2:9" x14ac:dyDescent="0.2">
      <c r="B1503"/>
      <c r="C1503" s="2">
        <v>50</v>
      </c>
      <c r="D1503" s="5" t="s">
        <v>1190</v>
      </c>
      <c r="E1503" s="13">
        <v>0</v>
      </c>
      <c r="F1503" s="13">
        <v>103049</v>
      </c>
      <c r="G1503" s="13">
        <v>103049</v>
      </c>
      <c r="H1503" s="13">
        <v>68700</v>
      </c>
      <c r="I1503" s="13">
        <v>34349</v>
      </c>
    </row>
    <row r="1504" spans="2:9" ht="15" customHeight="1" x14ac:dyDescent="0.2">
      <c r="B1504"/>
      <c r="C1504" s="14" t="s">
        <v>13</v>
      </c>
      <c r="D1504" s="15" t="s">
        <v>1191</v>
      </c>
      <c r="E1504" s="16">
        <f>SUBTOTAL(9,E1503:E1503)</f>
        <v>0</v>
      </c>
      <c r="F1504" s="16">
        <f>SUBTOTAL(9,F1503:F1503)</f>
        <v>103049</v>
      </c>
      <c r="G1504" s="16">
        <f>SUBTOTAL(9,G1503:G1503)</f>
        <v>103049</v>
      </c>
      <c r="H1504" s="16">
        <f>SUBTOTAL(9,H1503:H1503)</f>
        <v>68700</v>
      </c>
      <c r="I1504" s="16">
        <f>SUBTOTAL(9,I1503:I1503)</f>
        <v>34349</v>
      </c>
    </row>
    <row r="1505" spans="2:9" ht="15" customHeight="1" x14ac:dyDescent="0.25">
      <c r="B1505" s="10">
        <v>1115</v>
      </c>
      <c r="C1505" s="11"/>
      <c r="D1505" s="5" t="s">
        <v>1192</v>
      </c>
      <c r="E1505" s="12"/>
      <c r="F1505" s="1"/>
      <c r="H1505" s="1"/>
      <c r="I1505" s="1"/>
    </row>
    <row r="1506" spans="2:9" x14ac:dyDescent="0.2">
      <c r="B1506"/>
      <c r="C1506" s="2">
        <v>1</v>
      </c>
      <c r="D1506" s="5" t="s">
        <v>20</v>
      </c>
      <c r="E1506" s="13">
        <v>32037</v>
      </c>
      <c r="F1506" s="13">
        <v>1387267</v>
      </c>
      <c r="G1506" s="13">
        <v>1419304</v>
      </c>
      <c r="H1506" s="13">
        <v>557101.55652999994</v>
      </c>
      <c r="I1506" s="13">
        <v>862202.44347000006</v>
      </c>
    </row>
    <row r="1507" spans="2:9" x14ac:dyDescent="0.2">
      <c r="B1507"/>
      <c r="C1507" s="2">
        <v>22</v>
      </c>
      <c r="D1507" s="5" t="s">
        <v>1193</v>
      </c>
      <c r="E1507" s="13">
        <v>667</v>
      </c>
      <c r="F1507" s="13">
        <v>13251</v>
      </c>
      <c r="G1507" s="13">
        <v>13918</v>
      </c>
      <c r="H1507" s="13">
        <v>151.11099999999999</v>
      </c>
      <c r="I1507" s="13">
        <v>13766.888999999999</v>
      </c>
    </row>
    <row r="1508" spans="2:9" x14ac:dyDescent="0.2">
      <c r="B1508"/>
      <c r="C1508" s="2">
        <v>71</v>
      </c>
      <c r="D1508" s="5" t="s">
        <v>1194</v>
      </c>
      <c r="E1508" s="13">
        <v>0</v>
      </c>
      <c r="F1508" s="13">
        <v>4200</v>
      </c>
      <c r="G1508" s="13">
        <v>4200</v>
      </c>
      <c r="H1508" s="13">
        <v>918.56978000000004</v>
      </c>
      <c r="I1508" s="13">
        <v>3281.4302200000002</v>
      </c>
    </row>
    <row r="1509" spans="2:9" ht="15" customHeight="1" x14ac:dyDescent="0.2">
      <c r="B1509"/>
      <c r="C1509" s="14" t="s">
        <v>13</v>
      </c>
      <c r="D1509" s="15" t="s">
        <v>1195</v>
      </c>
      <c r="E1509" s="16">
        <f>SUBTOTAL(9,E1506:E1508)</f>
        <v>32704</v>
      </c>
      <c r="F1509" s="16">
        <f>SUBTOTAL(9,F1506:F1508)</f>
        <v>1404718</v>
      </c>
      <c r="G1509" s="16">
        <f>SUBTOTAL(9,G1506:G1508)</f>
        <v>1437422</v>
      </c>
      <c r="H1509" s="16">
        <f>SUBTOTAL(9,H1506:H1508)</f>
        <v>558171.23731</v>
      </c>
      <c r="I1509" s="16">
        <f>SUBTOTAL(9,I1506:I1508)</f>
        <v>879250.76269</v>
      </c>
    </row>
    <row r="1510" spans="2:9" ht="15" customHeight="1" x14ac:dyDescent="0.2">
      <c r="C1510" s="17"/>
      <c r="D1510" s="18" t="s">
        <v>1196</v>
      </c>
      <c r="E1510" s="19">
        <f>SUBTOTAL(9,E1502:E1509)</f>
        <v>32704</v>
      </c>
      <c r="F1510" s="19">
        <f>SUBTOTAL(9,F1502:F1509)</f>
        <v>1507767</v>
      </c>
      <c r="G1510" s="19">
        <f>SUBTOTAL(9,G1502:G1509)</f>
        <v>1540471</v>
      </c>
      <c r="H1510" s="19">
        <f>SUBTOTAL(9,H1502:H1509)</f>
        <v>626871.23731</v>
      </c>
      <c r="I1510" s="19">
        <f>SUBTOTAL(9,I1502:I1509)</f>
        <v>913599.76269</v>
      </c>
    </row>
    <row r="1511" spans="2:9" ht="27" customHeight="1" x14ac:dyDescent="0.25">
      <c r="B1511" s="1"/>
      <c r="C1511" s="2"/>
      <c r="D1511" s="9" t="s">
        <v>1197</v>
      </c>
      <c r="E1511" s="1"/>
      <c r="F1511" s="1"/>
      <c r="G1511" s="1"/>
      <c r="H1511" s="1"/>
      <c r="I1511" s="1"/>
    </row>
    <row r="1512" spans="2:9" ht="15" customHeight="1" x14ac:dyDescent="0.25">
      <c r="B1512" s="10">
        <v>1136</v>
      </c>
      <c r="C1512" s="11"/>
      <c r="D1512" s="5" t="s">
        <v>1198</v>
      </c>
      <c r="E1512" s="12"/>
      <c r="F1512" s="1"/>
      <c r="H1512" s="1"/>
      <c r="I1512" s="1"/>
    </row>
    <row r="1513" spans="2:9" x14ac:dyDescent="0.2">
      <c r="B1513"/>
      <c r="C1513" s="2">
        <v>50</v>
      </c>
      <c r="D1513" s="5" t="s">
        <v>1199</v>
      </c>
      <c r="E1513" s="13">
        <v>0</v>
      </c>
      <c r="F1513" s="13">
        <v>239472</v>
      </c>
      <c r="G1513" s="13">
        <v>239472</v>
      </c>
      <c r="H1513" s="13">
        <v>159648</v>
      </c>
      <c r="I1513" s="13">
        <v>79824</v>
      </c>
    </row>
    <row r="1514" spans="2:9" ht="15" customHeight="1" x14ac:dyDescent="0.2">
      <c r="B1514"/>
      <c r="C1514" s="14" t="s">
        <v>13</v>
      </c>
      <c r="D1514" s="15" t="s">
        <v>1200</v>
      </c>
      <c r="E1514" s="16">
        <f>SUBTOTAL(9,E1513:E1513)</f>
        <v>0</v>
      </c>
      <c r="F1514" s="16">
        <f>SUBTOTAL(9,F1513:F1513)</f>
        <v>239472</v>
      </c>
      <c r="G1514" s="16">
        <f>SUBTOTAL(9,G1513:G1513)</f>
        <v>239472</v>
      </c>
      <c r="H1514" s="16">
        <f>SUBTOTAL(9,H1513:H1513)</f>
        <v>159648</v>
      </c>
      <c r="I1514" s="16">
        <f>SUBTOTAL(9,I1513:I1513)</f>
        <v>79824</v>
      </c>
    </row>
    <row r="1515" spans="2:9" ht="15" customHeight="1" x14ac:dyDescent="0.25">
      <c r="B1515" s="10">
        <v>1137</v>
      </c>
      <c r="C1515" s="11"/>
      <c r="D1515" s="5" t="s">
        <v>1201</v>
      </c>
      <c r="E1515" s="12"/>
      <c r="F1515" s="1"/>
      <c r="H1515" s="1"/>
      <c r="I1515" s="1"/>
    </row>
    <row r="1516" spans="2:9" x14ac:dyDescent="0.2">
      <c r="B1516"/>
      <c r="C1516" s="2">
        <v>50</v>
      </c>
      <c r="D1516" s="5" t="s">
        <v>1202</v>
      </c>
      <c r="E1516" s="13">
        <v>0</v>
      </c>
      <c r="F1516" s="13">
        <v>230732</v>
      </c>
      <c r="G1516" s="13">
        <v>230732</v>
      </c>
      <c r="H1516" s="13">
        <v>114117.5</v>
      </c>
      <c r="I1516" s="13">
        <v>116614.5</v>
      </c>
    </row>
    <row r="1517" spans="2:9" x14ac:dyDescent="0.2">
      <c r="B1517"/>
      <c r="C1517" s="2">
        <v>51</v>
      </c>
      <c r="D1517" s="5" t="s">
        <v>1203</v>
      </c>
      <c r="E1517" s="13">
        <v>0</v>
      </c>
      <c r="F1517" s="13">
        <v>193568</v>
      </c>
      <c r="G1517" s="13">
        <v>193568</v>
      </c>
      <c r="H1517" s="13">
        <v>96784</v>
      </c>
      <c r="I1517" s="13">
        <v>96784</v>
      </c>
    </row>
    <row r="1518" spans="2:9" x14ac:dyDescent="0.2">
      <c r="B1518"/>
      <c r="C1518" s="2">
        <v>54</v>
      </c>
      <c r="D1518" s="5" t="s">
        <v>1204</v>
      </c>
      <c r="E1518" s="13">
        <v>0</v>
      </c>
      <c r="F1518" s="13">
        <v>169830</v>
      </c>
      <c r="G1518" s="13">
        <v>169830</v>
      </c>
      <c r="H1518" s="13">
        <v>84915</v>
      </c>
      <c r="I1518" s="13">
        <v>84915</v>
      </c>
    </row>
    <row r="1519" spans="2:9" x14ac:dyDescent="0.2">
      <c r="B1519"/>
      <c r="C1519" s="2">
        <v>70</v>
      </c>
      <c r="D1519" s="5" t="s">
        <v>1205</v>
      </c>
      <c r="E1519" s="13">
        <v>3000</v>
      </c>
      <c r="F1519" s="13">
        <v>3500</v>
      </c>
      <c r="G1519" s="13">
        <v>6500</v>
      </c>
      <c r="H1519" s="13">
        <v>1500</v>
      </c>
      <c r="I1519" s="13">
        <v>5000</v>
      </c>
    </row>
    <row r="1520" spans="2:9" x14ac:dyDescent="0.2">
      <c r="B1520"/>
      <c r="C1520" s="2">
        <v>71</v>
      </c>
      <c r="D1520" s="5" t="s">
        <v>1206</v>
      </c>
      <c r="E1520" s="13">
        <v>3280</v>
      </c>
      <c r="F1520" s="13">
        <v>0</v>
      </c>
      <c r="G1520" s="13">
        <v>3280</v>
      </c>
      <c r="H1520" s="13">
        <v>237.05324999999999</v>
      </c>
      <c r="I1520" s="13">
        <v>3042.9467500000001</v>
      </c>
    </row>
    <row r="1521" spans="2:9" ht="15" customHeight="1" x14ac:dyDescent="0.2">
      <c r="B1521"/>
      <c r="C1521" s="14" t="s">
        <v>13</v>
      </c>
      <c r="D1521" s="15" t="s">
        <v>1207</v>
      </c>
      <c r="E1521" s="16">
        <f>SUBTOTAL(9,E1516:E1520)</f>
        <v>6280</v>
      </c>
      <c r="F1521" s="16">
        <f>SUBTOTAL(9,F1516:F1520)</f>
        <v>597630</v>
      </c>
      <c r="G1521" s="16">
        <f>SUBTOTAL(9,G1516:G1520)</f>
        <v>603910</v>
      </c>
      <c r="H1521" s="16">
        <f>SUBTOTAL(9,H1516:H1520)</f>
        <v>297553.55325</v>
      </c>
      <c r="I1521" s="16">
        <f>SUBTOTAL(9,I1516:I1520)</f>
        <v>306356.44675</v>
      </c>
    </row>
    <row r="1522" spans="2:9" ht="15" customHeight="1" x14ac:dyDescent="0.2">
      <c r="C1522" s="17"/>
      <c r="D1522" s="18" t="s">
        <v>1208</v>
      </c>
      <c r="E1522" s="19">
        <f>SUBTOTAL(9,E1512:E1521)</f>
        <v>6280</v>
      </c>
      <c r="F1522" s="19">
        <f>SUBTOTAL(9,F1512:F1521)</f>
        <v>837102</v>
      </c>
      <c r="G1522" s="19">
        <f>SUBTOTAL(9,G1512:G1521)</f>
        <v>843382</v>
      </c>
      <c r="H1522" s="19">
        <f>SUBTOTAL(9,H1512:H1521)</f>
        <v>457201.55325</v>
      </c>
      <c r="I1522" s="19">
        <f>SUBTOTAL(9,I1512:I1521)</f>
        <v>386180.44675</v>
      </c>
    </row>
    <row r="1523" spans="2:9" ht="27" customHeight="1" x14ac:dyDescent="0.25">
      <c r="B1523" s="1"/>
      <c r="C1523" s="2"/>
      <c r="D1523" s="9" t="s">
        <v>1209</v>
      </c>
      <c r="E1523" s="1"/>
      <c r="F1523" s="1"/>
      <c r="G1523" s="1"/>
      <c r="H1523" s="1"/>
      <c r="I1523" s="1"/>
    </row>
    <row r="1524" spans="2:9" ht="15" customHeight="1" x14ac:dyDescent="0.25">
      <c r="B1524" s="10">
        <v>1138</v>
      </c>
      <c r="C1524" s="11"/>
      <c r="D1524" s="5" t="s">
        <v>1210</v>
      </c>
      <c r="E1524" s="12"/>
      <c r="F1524" s="1"/>
      <c r="H1524" s="1"/>
      <c r="I1524" s="1"/>
    </row>
    <row r="1525" spans="2:9" x14ac:dyDescent="0.2">
      <c r="B1525"/>
      <c r="C1525" s="2">
        <v>70</v>
      </c>
      <c r="D1525" s="5" t="s">
        <v>1211</v>
      </c>
      <c r="E1525" s="13">
        <v>0</v>
      </c>
      <c r="F1525" s="13">
        <v>39302</v>
      </c>
      <c r="G1525" s="13">
        <v>39302</v>
      </c>
      <c r="H1525" s="13">
        <v>20281</v>
      </c>
      <c r="I1525" s="13">
        <v>19021</v>
      </c>
    </row>
    <row r="1526" spans="2:9" x14ac:dyDescent="0.2">
      <c r="B1526"/>
      <c r="C1526" s="2">
        <v>71</v>
      </c>
      <c r="D1526" s="5" t="s">
        <v>1212</v>
      </c>
      <c r="E1526" s="13">
        <v>263</v>
      </c>
      <c r="F1526" s="13">
        <v>1298</v>
      </c>
      <c r="G1526" s="13">
        <v>1561</v>
      </c>
      <c r="H1526" s="13">
        <v>61.5</v>
      </c>
      <c r="I1526" s="13">
        <v>1499.5</v>
      </c>
    </row>
    <row r="1527" spans="2:9" x14ac:dyDescent="0.2">
      <c r="B1527"/>
      <c r="C1527" s="2">
        <v>72</v>
      </c>
      <c r="D1527" s="5" t="s">
        <v>1213</v>
      </c>
      <c r="E1527" s="13">
        <v>0</v>
      </c>
      <c r="F1527" s="13">
        <v>7927</v>
      </c>
      <c r="G1527" s="13">
        <v>7927</v>
      </c>
      <c r="H1527" s="13">
        <v>3963.5</v>
      </c>
      <c r="I1527" s="13">
        <v>3963.5</v>
      </c>
    </row>
    <row r="1528" spans="2:9" ht="15" customHeight="1" x14ac:dyDescent="0.2">
      <c r="B1528"/>
      <c r="C1528" s="14" t="s">
        <v>13</v>
      </c>
      <c r="D1528" s="15" t="s">
        <v>1214</v>
      </c>
      <c r="E1528" s="16">
        <f>SUBTOTAL(9,E1525:E1527)</f>
        <v>263</v>
      </c>
      <c r="F1528" s="16">
        <f>SUBTOTAL(9,F1525:F1527)</f>
        <v>48527</v>
      </c>
      <c r="G1528" s="16">
        <f>SUBTOTAL(9,G1525:G1527)</f>
        <v>48790</v>
      </c>
      <c r="H1528" s="16">
        <f>SUBTOTAL(9,H1525:H1527)</f>
        <v>24306</v>
      </c>
      <c r="I1528" s="16">
        <f>SUBTOTAL(9,I1525:I1527)</f>
        <v>24484</v>
      </c>
    </row>
    <row r="1529" spans="2:9" ht="15" customHeight="1" x14ac:dyDescent="0.25">
      <c r="B1529" s="10">
        <v>1139</v>
      </c>
      <c r="C1529" s="11"/>
      <c r="D1529" s="5" t="s">
        <v>1215</v>
      </c>
      <c r="E1529" s="12"/>
      <c r="F1529" s="1"/>
      <c r="H1529" s="1"/>
      <c r="I1529" s="1"/>
    </row>
    <row r="1530" spans="2:9" x14ac:dyDescent="0.2">
      <c r="B1530"/>
      <c r="C1530" s="2">
        <v>71</v>
      </c>
      <c r="D1530" s="5" t="s">
        <v>1216</v>
      </c>
      <c r="E1530" s="13">
        <v>19392</v>
      </c>
      <c r="F1530" s="13">
        <v>30205</v>
      </c>
      <c r="G1530" s="13">
        <v>49597</v>
      </c>
      <c r="H1530" s="13">
        <v>19913.051009999999</v>
      </c>
      <c r="I1530" s="13">
        <v>29683.948990000001</v>
      </c>
    </row>
    <row r="1531" spans="2:9" ht="15" customHeight="1" x14ac:dyDescent="0.2">
      <c r="B1531"/>
      <c r="C1531" s="14" t="s">
        <v>13</v>
      </c>
      <c r="D1531" s="15" t="s">
        <v>1217</v>
      </c>
      <c r="E1531" s="16">
        <f>SUBTOTAL(9,E1530:E1530)</f>
        <v>19392</v>
      </c>
      <c r="F1531" s="16">
        <f>SUBTOTAL(9,F1530:F1530)</f>
        <v>30205</v>
      </c>
      <c r="G1531" s="16">
        <f>SUBTOTAL(9,G1530:G1530)</f>
        <v>49597</v>
      </c>
      <c r="H1531" s="16">
        <f>SUBTOTAL(9,H1530:H1530)</f>
        <v>19913.051009999999</v>
      </c>
      <c r="I1531" s="16">
        <f>SUBTOTAL(9,I1530:I1530)</f>
        <v>29683.948990000001</v>
      </c>
    </row>
    <row r="1532" spans="2:9" ht="15" customHeight="1" x14ac:dyDescent="0.25">
      <c r="B1532" s="10">
        <v>1140</v>
      </c>
      <c r="C1532" s="11"/>
      <c r="D1532" s="5" t="s">
        <v>1218</v>
      </c>
      <c r="E1532" s="12"/>
      <c r="F1532" s="1"/>
      <c r="H1532" s="1"/>
      <c r="I1532" s="1"/>
    </row>
    <row r="1533" spans="2:9" x14ac:dyDescent="0.2">
      <c r="B1533"/>
      <c r="C1533" s="2">
        <v>1</v>
      </c>
      <c r="D1533" s="5" t="s">
        <v>20</v>
      </c>
      <c r="E1533" s="13">
        <v>408</v>
      </c>
      <c r="F1533" s="13">
        <v>14904</v>
      </c>
      <c r="G1533" s="13">
        <v>15312</v>
      </c>
      <c r="H1533" s="13">
        <v>2110.3236099999999</v>
      </c>
      <c r="I1533" s="13">
        <v>13201.676390000001</v>
      </c>
    </row>
    <row r="1534" spans="2:9" x14ac:dyDescent="0.2">
      <c r="B1534"/>
      <c r="C1534" s="2">
        <v>21</v>
      </c>
      <c r="D1534" s="5" t="s">
        <v>26</v>
      </c>
      <c r="E1534" s="13">
        <v>8</v>
      </c>
      <c r="F1534" s="13">
        <v>26868</v>
      </c>
      <c r="G1534" s="13">
        <v>26876</v>
      </c>
      <c r="H1534" s="13">
        <v>9442.8985900000007</v>
      </c>
      <c r="I1534" s="13">
        <v>17433.101409999999</v>
      </c>
    </row>
    <row r="1535" spans="2:9" x14ac:dyDescent="0.2">
      <c r="B1535"/>
      <c r="C1535" s="2">
        <v>71</v>
      </c>
      <c r="D1535" s="5" t="s">
        <v>1219</v>
      </c>
      <c r="E1535" s="13">
        <v>287</v>
      </c>
      <c r="F1535" s="13">
        <v>38278</v>
      </c>
      <c r="G1535" s="13">
        <v>38565</v>
      </c>
      <c r="H1535" s="13">
        <v>20826.109</v>
      </c>
      <c r="I1535" s="13">
        <v>17738.891</v>
      </c>
    </row>
    <row r="1536" spans="2:9" ht="15" customHeight="1" x14ac:dyDescent="0.2">
      <c r="B1536"/>
      <c r="C1536" s="14" t="s">
        <v>13</v>
      </c>
      <c r="D1536" s="15" t="s">
        <v>1220</v>
      </c>
      <c r="E1536" s="16">
        <f>SUBTOTAL(9,E1533:E1535)</f>
        <v>703</v>
      </c>
      <c r="F1536" s="16">
        <f>SUBTOTAL(9,F1533:F1535)</f>
        <v>80050</v>
      </c>
      <c r="G1536" s="16">
        <f>SUBTOTAL(9,G1533:G1535)</f>
        <v>80753</v>
      </c>
      <c r="H1536" s="16">
        <f>SUBTOTAL(9,H1533:H1535)</f>
        <v>32379.331200000001</v>
      </c>
      <c r="I1536" s="16">
        <f>SUBTOTAL(9,I1533:I1535)</f>
        <v>48373.668799999999</v>
      </c>
    </row>
    <row r="1537" spans="2:9" ht="15" customHeight="1" x14ac:dyDescent="0.25">
      <c r="B1537" s="10">
        <v>1141</v>
      </c>
      <c r="C1537" s="11"/>
      <c r="D1537" s="5" t="s">
        <v>1221</v>
      </c>
      <c r="E1537" s="12"/>
      <c r="F1537" s="1"/>
      <c r="H1537" s="1"/>
      <c r="I1537" s="1"/>
    </row>
    <row r="1538" spans="2:9" x14ac:dyDescent="0.2">
      <c r="B1538"/>
      <c r="C1538" s="2">
        <v>23</v>
      </c>
      <c r="D1538" s="5" t="s">
        <v>1222</v>
      </c>
      <c r="E1538" s="13">
        <v>16</v>
      </c>
      <c r="F1538" s="13">
        <v>3625</v>
      </c>
      <c r="G1538" s="13">
        <v>3641</v>
      </c>
      <c r="H1538" s="13">
        <v>1712.2886800000001</v>
      </c>
      <c r="I1538" s="13">
        <v>1928.7113199999999</v>
      </c>
    </row>
    <row r="1539" spans="2:9" x14ac:dyDescent="0.2">
      <c r="B1539"/>
      <c r="C1539" s="2">
        <v>75</v>
      </c>
      <c r="D1539" s="5" t="s">
        <v>1223</v>
      </c>
      <c r="E1539" s="13">
        <v>0</v>
      </c>
      <c r="F1539" s="13">
        <v>6889</v>
      </c>
      <c r="G1539" s="13">
        <v>6889</v>
      </c>
      <c r="H1539" s="13">
        <v>4458.5</v>
      </c>
      <c r="I1539" s="13">
        <v>2430.5</v>
      </c>
    </row>
    <row r="1540" spans="2:9" ht="15" customHeight="1" x14ac:dyDescent="0.2">
      <c r="B1540"/>
      <c r="C1540" s="14" t="s">
        <v>13</v>
      </c>
      <c r="D1540" s="15" t="s">
        <v>1224</v>
      </c>
      <c r="E1540" s="16">
        <f>SUBTOTAL(9,E1538:E1539)</f>
        <v>16</v>
      </c>
      <c r="F1540" s="16">
        <f>SUBTOTAL(9,F1538:F1539)</f>
        <v>10514</v>
      </c>
      <c r="G1540" s="16">
        <f>SUBTOTAL(9,G1538:G1539)</f>
        <v>10530</v>
      </c>
      <c r="H1540" s="16">
        <f>SUBTOTAL(9,H1538:H1539)</f>
        <v>6170.7886799999997</v>
      </c>
      <c r="I1540" s="16">
        <f>SUBTOTAL(9,I1538:I1539)</f>
        <v>4359.2113200000003</v>
      </c>
    </row>
    <row r="1541" spans="2:9" ht="15" customHeight="1" x14ac:dyDescent="0.25">
      <c r="B1541" s="10">
        <v>1142</v>
      </c>
      <c r="C1541" s="11"/>
      <c r="D1541" s="5" t="s">
        <v>1225</v>
      </c>
      <c r="E1541" s="12"/>
      <c r="F1541" s="1"/>
      <c r="H1541" s="1"/>
      <c r="I1541" s="1"/>
    </row>
    <row r="1542" spans="2:9" x14ac:dyDescent="0.2">
      <c r="B1542"/>
      <c r="C1542" s="2">
        <v>1</v>
      </c>
      <c r="D1542" s="5" t="s">
        <v>20</v>
      </c>
      <c r="E1542" s="13">
        <v>8409</v>
      </c>
      <c r="F1542" s="13">
        <v>240662</v>
      </c>
      <c r="G1542" s="13">
        <v>249071</v>
      </c>
      <c r="H1542" s="13">
        <v>109431.95669000001</v>
      </c>
      <c r="I1542" s="13">
        <v>139639.04331000001</v>
      </c>
    </row>
    <row r="1543" spans="2:9" x14ac:dyDescent="0.2">
      <c r="B1543"/>
      <c r="C1543" s="2">
        <v>45</v>
      </c>
      <c r="D1543" s="5" t="s">
        <v>32</v>
      </c>
      <c r="E1543" s="13">
        <v>568</v>
      </c>
      <c r="F1543" s="13">
        <v>12051</v>
      </c>
      <c r="G1543" s="13">
        <v>12619</v>
      </c>
      <c r="H1543" s="13">
        <v>607.73505999999998</v>
      </c>
      <c r="I1543" s="13">
        <v>12011.264939999999</v>
      </c>
    </row>
    <row r="1544" spans="2:9" x14ac:dyDescent="0.2">
      <c r="B1544"/>
      <c r="C1544" s="2">
        <v>50</v>
      </c>
      <c r="D1544" s="5" t="s">
        <v>1226</v>
      </c>
      <c r="E1544" s="13">
        <v>0</v>
      </c>
      <c r="F1544" s="13">
        <v>7630</v>
      </c>
      <c r="G1544" s="13">
        <v>7630</v>
      </c>
      <c r="H1544" s="13">
        <v>0</v>
      </c>
      <c r="I1544" s="13">
        <v>7630</v>
      </c>
    </row>
    <row r="1545" spans="2:9" x14ac:dyDescent="0.2">
      <c r="B1545"/>
      <c r="C1545" s="2">
        <v>60</v>
      </c>
      <c r="D1545" s="5" t="s">
        <v>1227</v>
      </c>
      <c r="E1545" s="13">
        <v>0</v>
      </c>
      <c r="F1545" s="13">
        <v>175395</v>
      </c>
      <c r="G1545" s="13">
        <v>175395</v>
      </c>
      <c r="H1545" s="13">
        <v>172311.46400000001</v>
      </c>
      <c r="I1545" s="13">
        <v>3083.5360000000001</v>
      </c>
    </row>
    <row r="1546" spans="2:9" x14ac:dyDescent="0.2">
      <c r="B1546"/>
      <c r="C1546" s="2">
        <v>70</v>
      </c>
      <c r="D1546" s="5" t="s">
        <v>1228</v>
      </c>
      <c r="E1546" s="13">
        <v>0</v>
      </c>
      <c r="F1546" s="13">
        <v>816</v>
      </c>
      <c r="G1546" s="13">
        <v>816</v>
      </c>
      <c r="H1546" s="13">
        <v>300</v>
      </c>
      <c r="I1546" s="13">
        <v>516</v>
      </c>
    </row>
    <row r="1547" spans="2:9" x14ac:dyDescent="0.2">
      <c r="B1547"/>
      <c r="C1547" s="2">
        <v>71</v>
      </c>
      <c r="D1547" s="5" t="s">
        <v>1229</v>
      </c>
      <c r="E1547" s="13">
        <v>941</v>
      </c>
      <c r="F1547" s="13">
        <v>4500</v>
      </c>
      <c r="G1547" s="13">
        <v>5441</v>
      </c>
      <c r="H1547" s="13">
        <v>1814.0371399999999</v>
      </c>
      <c r="I1547" s="13">
        <v>3626.9628600000001</v>
      </c>
    </row>
    <row r="1548" spans="2:9" x14ac:dyDescent="0.2">
      <c r="B1548"/>
      <c r="C1548" s="2">
        <v>72</v>
      </c>
      <c r="D1548" s="5" t="s">
        <v>1230</v>
      </c>
      <c r="E1548" s="13">
        <v>0</v>
      </c>
      <c r="F1548" s="13">
        <v>492</v>
      </c>
      <c r="G1548" s="13">
        <v>492</v>
      </c>
      <c r="H1548" s="13">
        <v>174.161</v>
      </c>
      <c r="I1548" s="13">
        <v>317.839</v>
      </c>
    </row>
    <row r="1549" spans="2:9" ht="25.5" x14ac:dyDescent="0.2">
      <c r="B1549"/>
      <c r="C1549" s="2">
        <v>73</v>
      </c>
      <c r="D1549" s="5" t="s">
        <v>1231</v>
      </c>
      <c r="E1549" s="13">
        <v>0</v>
      </c>
      <c r="F1549" s="13">
        <v>70610</v>
      </c>
      <c r="G1549" s="13">
        <v>70610</v>
      </c>
      <c r="H1549" s="13">
        <v>8016.0389999999998</v>
      </c>
      <c r="I1549" s="13">
        <v>62593.961000000003</v>
      </c>
    </row>
    <row r="1550" spans="2:9" x14ac:dyDescent="0.2">
      <c r="B1550"/>
      <c r="C1550" s="2">
        <v>74</v>
      </c>
      <c r="D1550" s="5" t="s">
        <v>1232</v>
      </c>
      <c r="E1550" s="13">
        <v>0</v>
      </c>
      <c r="F1550" s="13">
        <v>1000</v>
      </c>
      <c r="G1550" s="13">
        <v>1000</v>
      </c>
      <c r="H1550" s="13">
        <v>0</v>
      </c>
      <c r="I1550" s="13">
        <v>1000</v>
      </c>
    </row>
    <row r="1551" spans="2:9" x14ac:dyDescent="0.2">
      <c r="B1551"/>
      <c r="C1551" s="2">
        <v>76</v>
      </c>
      <c r="D1551" s="5" t="s">
        <v>1233</v>
      </c>
      <c r="E1551" s="13">
        <v>0</v>
      </c>
      <c r="F1551" s="13">
        <v>174928</v>
      </c>
      <c r="G1551" s="13">
        <v>174928</v>
      </c>
      <c r="H1551" s="13">
        <v>174927.52</v>
      </c>
      <c r="I1551" s="13">
        <v>0.48</v>
      </c>
    </row>
    <row r="1552" spans="2:9" x14ac:dyDescent="0.2">
      <c r="B1552"/>
      <c r="C1552" s="2">
        <v>77</v>
      </c>
      <c r="D1552" s="5" t="s">
        <v>1234</v>
      </c>
      <c r="E1552" s="13">
        <v>25096</v>
      </c>
      <c r="F1552" s="13">
        <v>500000</v>
      </c>
      <c r="G1552" s="13">
        <v>525096</v>
      </c>
      <c r="H1552" s="13">
        <v>128987.92288</v>
      </c>
      <c r="I1552" s="13">
        <v>396108.07711999997</v>
      </c>
    </row>
    <row r="1553" spans="2:9" x14ac:dyDescent="0.2">
      <c r="B1553"/>
      <c r="C1553" s="2">
        <v>78</v>
      </c>
      <c r="D1553" s="5" t="s">
        <v>1235</v>
      </c>
      <c r="E1553" s="13">
        <v>45349</v>
      </c>
      <c r="F1553" s="13">
        <v>60000</v>
      </c>
      <c r="G1553" s="13">
        <v>105349</v>
      </c>
      <c r="H1553" s="13">
        <v>2508.0069400000002</v>
      </c>
      <c r="I1553" s="13">
        <v>102840.99305999999</v>
      </c>
    </row>
    <row r="1554" spans="2:9" x14ac:dyDescent="0.2">
      <c r="B1554"/>
      <c r="C1554" s="2">
        <v>79</v>
      </c>
      <c r="D1554" s="5" t="s">
        <v>1236</v>
      </c>
      <c r="E1554" s="13">
        <v>0</v>
      </c>
      <c r="F1554" s="13">
        <v>40000</v>
      </c>
      <c r="G1554" s="13">
        <v>40000</v>
      </c>
      <c r="H1554" s="13">
        <v>0</v>
      </c>
      <c r="I1554" s="13">
        <v>40000</v>
      </c>
    </row>
    <row r="1555" spans="2:9" x14ac:dyDescent="0.2">
      <c r="B1555"/>
      <c r="C1555" s="2">
        <v>80</v>
      </c>
      <c r="D1555" s="5" t="s">
        <v>1237</v>
      </c>
      <c r="E1555" s="13">
        <v>0</v>
      </c>
      <c r="F1555" s="13">
        <v>500</v>
      </c>
      <c r="G1555" s="13">
        <v>500</v>
      </c>
      <c r="H1555" s="13">
        <v>0</v>
      </c>
      <c r="I1555" s="13">
        <v>500</v>
      </c>
    </row>
    <row r="1556" spans="2:9" ht="15" customHeight="1" x14ac:dyDescent="0.2">
      <c r="B1556"/>
      <c r="C1556" s="14" t="s">
        <v>13</v>
      </c>
      <c r="D1556" s="15" t="s">
        <v>1238</v>
      </c>
      <c r="E1556" s="16">
        <f>SUBTOTAL(9,E1542:E1555)</f>
        <v>80363</v>
      </c>
      <c r="F1556" s="16">
        <f>SUBTOTAL(9,F1542:F1555)</f>
        <v>1288584</v>
      </c>
      <c r="G1556" s="16">
        <f>SUBTOTAL(9,G1542:G1555)</f>
        <v>1368947</v>
      </c>
      <c r="H1556" s="16">
        <f>SUBTOTAL(9,H1542:H1555)</f>
        <v>599078.84271</v>
      </c>
      <c r="I1556" s="16">
        <f>SUBTOTAL(9,I1542:I1555)</f>
        <v>769868.15729</v>
      </c>
    </row>
    <row r="1557" spans="2:9" ht="15" customHeight="1" x14ac:dyDescent="0.25">
      <c r="B1557" s="10">
        <v>1148</v>
      </c>
      <c r="C1557" s="11"/>
      <c r="D1557" s="5" t="s">
        <v>1239</v>
      </c>
      <c r="E1557" s="12"/>
      <c r="F1557" s="1"/>
      <c r="H1557" s="1"/>
      <c r="I1557" s="1"/>
    </row>
    <row r="1558" spans="2:9" x14ac:dyDescent="0.2">
      <c r="B1558"/>
      <c r="C1558" s="2">
        <v>71</v>
      </c>
      <c r="D1558" s="5" t="s">
        <v>1240</v>
      </c>
      <c r="E1558" s="13">
        <v>0</v>
      </c>
      <c r="F1558" s="13">
        <v>130900</v>
      </c>
      <c r="G1558" s="13">
        <v>130900</v>
      </c>
      <c r="H1558" s="13">
        <v>17652.784019999999</v>
      </c>
      <c r="I1558" s="13">
        <v>113247.21597999999</v>
      </c>
    </row>
    <row r="1559" spans="2:9" ht="15" customHeight="1" x14ac:dyDescent="0.2">
      <c r="B1559"/>
      <c r="C1559" s="14" t="s">
        <v>13</v>
      </c>
      <c r="D1559" s="15" t="s">
        <v>1241</v>
      </c>
      <c r="E1559" s="16">
        <f>SUBTOTAL(9,E1558:E1558)</f>
        <v>0</v>
      </c>
      <c r="F1559" s="16">
        <f>SUBTOTAL(9,F1558:F1558)</f>
        <v>130900</v>
      </c>
      <c r="G1559" s="16">
        <f>SUBTOTAL(9,G1558:G1558)</f>
        <v>130900</v>
      </c>
      <c r="H1559" s="16">
        <f>SUBTOTAL(9,H1558:H1558)</f>
        <v>17652.784019999999</v>
      </c>
      <c r="I1559" s="16">
        <f>SUBTOTAL(9,I1558:I1558)</f>
        <v>113247.21597999999</v>
      </c>
    </row>
    <row r="1560" spans="2:9" ht="15" customHeight="1" x14ac:dyDescent="0.25">
      <c r="B1560" s="10">
        <v>1149</v>
      </c>
      <c r="C1560" s="11"/>
      <c r="D1560" s="5" t="s">
        <v>1242</v>
      </c>
      <c r="E1560" s="12"/>
      <c r="F1560" s="1"/>
      <c r="H1560" s="1"/>
      <c r="I1560" s="1"/>
    </row>
    <row r="1561" spans="2:9" x14ac:dyDescent="0.2">
      <c r="B1561"/>
      <c r="C1561" s="2">
        <v>51</v>
      </c>
      <c r="D1561" s="5" t="s">
        <v>1243</v>
      </c>
      <c r="E1561" s="13">
        <v>0</v>
      </c>
      <c r="F1561" s="13">
        <v>4968</v>
      </c>
      <c r="G1561" s="13">
        <v>4968</v>
      </c>
      <c r="H1561" s="13">
        <v>2484</v>
      </c>
      <c r="I1561" s="13">
        <v>2484</v>
      </c>
    </row>
    <row r="1562" spans="2:9" x14ac:dyDescent="0.2">
      <c r="B1562"/>
      <c r="C1562" s="2">
        <v>71</v>
      </c>
      <c r="D1562" s="5" t="s">
        <v>1244</v>
      </c>
      <c r="E1562" s="13">
        <v>12153</v>
      </c>
      <c r="F1562" s="13">
        <v>35874</v>
      </c>
      <c r="G1562" s="13">
        <v>48027</v>
      </c>
      <c r="H1562" s="13">
        <v>0</v>
      </c>
      <c r="I1562" s="13">
        <v>48027</v>
      </c>
    </row>
    <row r="1563" spans="2:9" x14ac:dyDescent="0.2">
      <c r="B1563"/>
      <c r="C1563" s="2">
        <v>73</v>
      </c>
      <c r="D1563" s="5" t="s">
        <v>1245</v>
      </c>
      <c r="E1563" s="13">
        <v>5944</v>
      </c>
      <c r="F1563" s="13">
        <v>79990</v>
      </c>
      <c r="G1563" s="13">
        <v>85934</v>
      </c>
      <c r="H1563" s="13">
        <v>7992.018</v>
      </c>
      <c r="I1563" s="13">
        <v>77941.982000000004</v>
      </c>
    </row>
    <row r="1564" spans="2:9" x14ac:dyDescent="0.2">
      <c r="B1564"/>
      <c r="C1564" s="2">
        <v>76</v>
      </c>
      <c r="D1564" s="5" t="s">
        <v>1246</v>
      </c>
      <c r="E1564" s="13">
        <v>10829</v>
      </c>
      <c r="F1564" s="13">
        <v>0</v>
      </c>
      <c r="G1564" s="13">
        <v>10829</v>
      </c>
      <c r="H1564" s="13">
        <v>8670.5460000000003</v>
      </c>
      <c r="I1564" s="13">
        <v>2158.4540000000002</v>
      </c>
    </row>
    <row r="1565" spans="2:9" ht="15" customHeight="1" x14ac:dyDescent="0.2">
      <c r="B1565"/>
      <c r="C1565" s="14" t="s">
        <v>13</v>
      </c>
      <c r="D1565" s="15" t="s">
        <v>1247</v>
      </c>
      <c r="E1565" s="16">
        <f>SUBTOTAL(9,E1561:E1564)</f>
        <v>28926</v>
      </c>
      <c r="F1565" s="16">
        <f>SUBTOTAL(9,F1561:F1564)</f>
        <v>120832</v>
      </c>
      <c r="G1565" s="16">
        <f>SUBTOTAL(9,G1561:G1564)</f>
        <v>149758</v>
      </c>
      <c r="H1565" s="16">
        <f>SUBTOTAL(9,H1561:H1564)</f>
        <v>19146.563999999998</v>
      </c>
      <c r="I1565" s="16">
        <f>SUBTOTAL(9,I1561:I1564)</f>
        <v>130611.436</v>
      </c>
    </row>
    <row r="1566" spans="2:9" ht="15" customHeight="1" x14ac:dyDescent="0.25">
      <c r="B1566" s="10">
        <v>1150</v>
      </c>
      <c r="C1566" s="11"/>
      <c r="D1566" s="5" t="s">
        <v>1248</v>
      </c>
      <c r="E1566" s="12"/>
      <c r="F1566" s="1"/>
      <c r="H1566" s="1"/>
      <c r="I1566" s="1"/>
    </row>
    <row r="1567" spans="2:9" x14ac:dyDescent="0.2">
      <c r="B1567"/>
      <c r="C1567" s="2">
        <v>21</v>
      </c>
      <c r="D1567" s="5" t="s">
        <v>31</v>
      </c>
      <c r="E1567" s="13">
        <v>2109</v>
      </c>
      <c r="F1567" s="13">
        <v>14938</v>
      </c>
      <c r="G1567" s="13">
        <v>17047</v>
      </c>
      <c r="H1567" s="13">
        <v>2715.5643799999998</v>
      </c>
      <c r="I1567" s="13">
        <v>14331.43562</v>
      </c>
    </row>
    <row r="1568" spans="2:9" x14ac:dyDescent="0.2">
      <c r="B1568"/>
      <c r="C1568" s="2">
        <v>50</v>
      </c>
      <c r="D1568" s="5" t="s">
        <v>1249</v>
      </c>
      <c r="E1568" s="13">
        <v>0</v>
      </c>
      <c r="F1568" s="13">
        <v>1299053</v>
      </c>
      <c r="G1568" s="13">
        <v>1299053</v>
      </c>
      <c r="H1568" s="13">
        <v>647776.5</v>
      </c>
      <c r="I1568" s="13">
        <v>651276.5</v>
      </c>
    </row>
    <row r="1569" spans="2:9" x14ac:dyDescent="0.2">
      <c r="B1569"/>
      <c r="C1569" s="2">
        <v>70</v>
      </c>
      <c r="D1569" s="5" t="s">
        <v>1250</v>
      </c>
      <c r="E1569" s="13">
        <v>0</v>
      </c>
      <c r="F1569" s="13">
        <v>272400</v>
      </c>
      <c r="G1569" s="13">
        <v>272400</v>
      </c>
      <c r="H1569" s="13">
        <v>128246.65886</v>
      </c>
      <c r="I1569" s="13">
        <v>144153.34114</v>
      </c>
    </row>
    <row r="1570" spans="2:9" x14ac:dyDescent="0.2">
      <c r="B1570"/>
      <c r="C1570" s="2">
        <v>71</v>
      </c>
      <c r="D1570" s="5" t="s">
        <v>1251</v>
      </c>
      <c r="E1570" s="13">
        <v>0</v>
      </c>
      <c r="F1570" s="13">
        <v>103800</v>
      </c>
      <c r="G1570" s="13">
        <v>103800</v>
      </c>
      <c r="H1570" s="13">
        <v>69614.467999999993</v>
      </c>
      <c r="I1570" s="13">
        <v>34185.531999999999</v>
      </c>
    </row>
    <row r="1571" spans="2:9" x14ac:dyDescent="0.2">
      <c r="B1571"/>
      <c r="C1571" s="2">
        <v>73</v>
      </c>
      <c r="D1571" s="5" t="s">
        <v>1252</v>
      </c>
      <c r="E1571" s="13">
        <v>0</v>
      </c>
      <c r="F1571" s="13">
        <v>3958331</v>
      </c>
      <c r="G1571" s="13">
        <v>3958331</v>
      </c>
      <c r="H1571" s="13">
        <v>1404148.1863299999</v>
      </c>
      <c r="I1571" s="13">
        <v>2554182.8136700001</v>
      </c>
    </row>
    <row r="1572" spans="2:9" x14ac:dyDescent="0.2">
      <c r="B1572"/>
      <c r="C1572" s="2">
        <v>74</v>
      </c>
      <c r="D1572" s="5" t="s">
        <v>1253</v>
      </c>
      <c r="E1572" s="13">
        <v>3473</v>
      </c>
      <c r="F1572" s="13">
        <v>9563527</v>
      </c>
      <c r="G1572" s="13">
        <v>9567000</v>
      </c>
      <c r="H1572" s="13">
        <v>9544978.5899700001</v>
      </c>
      <c r="I1572" s="13">
        <v>22021.410029999999</v>
      </c>
    </row>
    <row r="1573" spans="2:9" x14ac:dyDescent="0.2">
      <c r="B1573"/>
      <c r="C1573" s="2">
        <v>77</v>
      </c>
      <c r="D1573" s="5" t="s">
        <v>1254</v>
      </c>
      <c r="E1573" s="13">
        <v>23807</v>
      </c>
      <c r="F1573" s="13">
        <v>264893</v>
      </c>
      <c r="G1573" s="13">
        <v>288700</v>
      </c>
      <c r="H1573" s="13">
        <v>134571.96179</v>
      </c>
      <c r="I1573" s="13">
        <v>154128.03821</v>
      </c>
    </row>
    <row r="1574" spans="2:9" x14ac:dyDescent="0.2">
      <c r="B1574"/>
      <c r="C1574" s="2">
        <v>78</v>
      </c>
      <c r="D1574" s="5" t="s">
        <v>1255</v>
      </c>
      <c r="E1574" s="13">
        <v>2440</v>
      </c>
      <c r="F1574" s="13">
        <v>1524760</v>
      </c>
      <c r="G1574" s="13">
        <v>1527200</v>
      </c>
      <c r="H1574" s="13">
        <v>1337829.92288</v>
      </c>
      <c r="I1574" s="13">
        <v>189370.07712</v>
      </c>
    </row>
    <row r="1575" spans="2:9" ht="15" customHeight="1" x14ac:dyDescent="0.2">
      <c r="B1575"/>
      <c r="C1575" s="14" t="s">
        <v>13</v>
      </c>
      <c r="D1575" s="15" t="s">
        <v>1256</v>
      </c>
      <c r="E1575" s="16">
        <f>SUBTOTAL(9,E1567:E1574)</f>
        <v>31829</v>
      </c>
      <c r="F1575" s="16">
        <f>SUBTOTAL(9,F1567:F1574)</f>
        <v>17001702</v>
      </c>
      <c r="G1575" s="16">
        <f>SUBTOTAL(9,G1567:G1574)</f>
        <v>17033531</v>
      </c>
      <c r="H1575" s="16">
        <f>SUBTOTAL(9,H1567:H1574)</f>
        <v>13269881.852209998</v>
      </c>
      <c r="I1575" s="16">
        <f>SUBTOTAL(9,I1567:I1574)</f>
        <v>3763649.1477899998</v>
      </c>
    </row>
    <row r="1576" spans="2:9" ht="15" customHeight="1" x14ac:dyDescent="0.25">
      <c r="B1576" s="10">
        <v>1151</v>
      </c>
      <c r="C1576" s="11"/>
      <c r="D1576" s="5" t="s">
        <v>1257</v>
      </c>
      <c r="E1576" s="12"/>
      <c r="F1576" s="1"/>
      <c r="H1576" s="1"/>
      <c r="I1576" s="1"/>
    </row>
    <row r="1577" spans="2:9" x14ac:dyDescent="0.2">
      <c r="B1577"/>
      <c r="C1577" s="2">
        <v>51</v>
      </c>
      <c r="D1577" s="5" t="s">
        <v>1258</v>
      </c>
      <c r="E1577" s="13">
        <v>0</v>
      </c>
      <c r="F1577" s="13">
        <v>48793</v>
      </c>
      <c r="G1577" s="13">
        <v>48793</v>
      </c>
      <c r="H1577" s="13">
        <v>21200</v>
      </c>
      <c r="I1577" s="13">
        <v>27593</v>
      </c>
    </row>
    <row r="1578" spans="2:9" x14ac:dyDescent="0.2">
      <c r="B1578"/>
      <c r="C1578" s="2">
        <v>72</v>
      </c>
      <c r="D1578" s="5" t="s">
        <v>1259</v>
      </c>
      <c r="E1578" s="13">
        <v>0</v>
      </c>
      <c r="F1578" s="13">
        <v>7300</v>
      </c>
      <c r="G1578" s="13">
        <v>7300</v>
      </c>
      <c r="H1578" s="13">
        <v>3650</v>
      </c>
      <c r="I1578" s="13">
        <v>3650</v>
      </c>
    </row>
    <row r="1579" spans="2:9" x14ac:dyDescent="0.2">
      <c r="B1579"/>
      <c r="C1579" s="2">
        <v>75</v>
      </c>
      <c r="D1579" s="5" t="s">
        <v>1260</v>
      </c>
      <c r="E1579" s="13">
        <v>5655</v>
      </c>
      <c r="F1579" s="13">
        <v>90145</v>
      </c>
      <c r="G1579" s="13">
        <v>95800</v>
      </c>
      <c r="H1579" s="13">
        <v>12845.407999999999</v>
      </c>
      <c r="I1579" s="13">
        <v>82954.592000000004</v>
      </c>
    </row>
    <row r="1580" spans="2:9" x14ac:dyDescent="0.2">
      <c r="B1580"/>
      <c r="C1580" s="2">
        <v>79</v>
      </c>
      <c r="D1580" s="5" t="s">
        <v>1255</v>
      </c>
      <c r="E1580" s="13">
        <v>738</v>
      </c>
      <c r="F1580" s="13">
        <v>3262</v>
      </c>
      <c r="G1580" s="13">
        <v>4000</v>
      </c>
      <c r="H1580" s="13">
        <v>1195.3476499999999</v>
      </c>
      <c r="I1580" s="13">
        <v>2804.6523499999998</v>
      </c>
    </row>
    <row r="1581" spans="2:9" ht="15" customHeight="1" x14ac:dyDescent="0.2">
      <c r="B1581"/>
      <c r="C1581" s="14" t="s">
        <v>13</v>
      </c>
      <c r="D1581" s="15" t="s">
        <v>1261</v>
      </c>
      <c r="E1581" s="16">
        <f>SUBTOTAL(9,E1577:E1580)</f>
        <v>6393</v>
      </c>
      <c r="F1581" s="16">
        <f>SUBTOTAL(9,F1577:F1580)</f>
        <v>149500</v>
      </c>
      <c r="G1581" s="16">
        <f>SUBTOTAL(9,G1577:G1580)</f>
        <v>155893</v>
      </c>
      <c r="H1581" s="16">
        <f>SUBTOTAL(9,H1577:H1580)</f>
        <v>38890.755649999999</v>
      </c>
      <c r="I1581" s="16">
        <f>SUBTOTAL(9,I1577:I1580)</f>
        <v>117002.24435000001</v>
      </c>
    </row>
    <row r="1582" spans="2:9" ht="15" customHeight="1" x14ac:dyDescent="0.25">
      <c r="B1582" s="10">
        <v>1161</v>
      </c>
      <c r="C1582" s="11"/>
      <c r="D1582" s="5" t="s">
        <v>1262</v>
      </c>
      <c r="E1582" s="12"/>
      <c r="F1582" s="1"/>
      <c r="H1582" s="1"/>
      <c r="I1582" s="1"/>
    </row>
    <row r="1583" spans="2:9" x14ac:dyDescent="0.2">
      <c r="B1583"/>
      <c r="C1583" s="2">
        <v>70</v>
      </c>
      <c r="D1583" s="5" t="s">
        <v>1263</v>
      </c>
      <c r="E1583" s="13">
        <v>0</v>
      </c>
      <c r="F1583" s="13">
        <v>14038</v>
      </c>
      <c r="G1583" s="13">
        <v>14038</v>
      </c>
      <c r="H1583" s="13">
        <v>7019</v>
      </c>
      <c r="I1583" s="13">
        <v>7019</v>
      </c>
    </row>
    <row r="1584" spans="2:9" x14ac:dyDescent="0.2">
      <c r="B1584"/>
      <c r="C1584" s="2">
        <v>75</v>
      </c>
      <c r="D1584" s="5" t="s">
        <v>1264</v>
      </c>
      <c r="E1584" s="13">
        <v>0</v>
      </c>
      <c r="F1584" s="13">
        <v>10030</v>
      </c>
      <c r="G1584" s="13">
        <v>10030</v>
      </c>
      <c r="H1584" s="13">
        <v>0</v>
      </c>
      <c r="I1584" s="13">
        <v>10030</v>
      </c>
    </row>
    <row r="1585" spans="2:9" ht="15" customHeight="1" x14ac:dyDescent="0.2">
      <c r="B1585"/>
      <c r="C1585" s="14" t="s">
        <v>13</v>
      </c>
      <c r="D1585" s="15" t="s">
        <v>1265</v>
      </c>
      <c r="E1585" s="16">
        <f>SUBTOTAL(9,E1583:E1584)</f>
        <v>0</v>
      </c>
      <c r="F1585" s="16">
        <f>SUBTOTAL(9,F1583:F1584)</f>
        <v>24068</v>
      </c>
      <c r="G1585" s="16">
        <f>SUBTOTAL(9,G1583:G1584)</f>
        <v>24068</v>
      </c>
      <c r="H1585" s="16">
        <f>SUBTOTAL(9,H1583:H1584)</f>
        <v>7019</v>
      </c>
      <c r="I1585" s="16">
        <f>SUBTOTAL(9,I1583:I1584)</f>
        <v>17049</v>
      </c>
    </row>
    <row r="1586" spans="2:9" ht="15" customHeight="1" x14ac:dyDescent="0.2">
      <c r="C1586" s="17"/>
      <c r="D1586" s="18" t="s">
        <v>1266</v>
      </c>
      <c r="E1586" s="19">
        <f>SUBTOTAL(9,E1524:E1585)</f>
        <v>167885</v>
      </c>
      <c r="F1586" s="19">
        <f>SUBTOTAL(9,F1524:F1585)</f>
        <v>18884882</v>
      </c>
      <c r="G1586" s="19">
        <f>SUBTOTAL(9,G1524:G1585)</f>
        <v>19052767</v>
      </c>
      <c r="H1586" s="19">
        <f>SUBTOTAL(9,H1524:H1585)</f>
        <v>14034438.96948</v>
      </c>
      <c r="I1586" s="19">
        <f>SUBTOTAL(9,I1524:I1585)</f>
        <v>5018328.0305199996</v>
      </c>
    </row>
    <row r="1587" spans="2:9" ht="15" customHeight="1" x14ac:dyDescent="0.2">
      <c r="C1587" s="17"/>
      <c r="D1587" s="18" t="s">
        <v>1267</v>
      </c>
      <c r="E1587" s="19">
        <f>SUBTOTAL(9,E1493:E1586)</f>
        <v>221819</v>
      </c>
      <c r="F1587" s="19">
        <f>SUBTOTAL(9,F1493:F1586)</f>
        <v>21414095</v>
      </c>
      <c r="G1587" s="19">
        <f>SUBTOTAL(9,G1493:G1586)</f>
        <v>21635914</v>
      </c>
      <c r="H1587" s="19">
        <f>SUBTOTAL(9,H1493:H1586)</f>
        <v>15188068.610779999</v>
      </c>
      <c r="I1587" s="19">
        <f>SUBTOTAL(9,I1493:I1586)</f>
        <v>6447845.3892199993</v>
      </c>
    </row>
    <row r="1588" spans="2:9" x14ac:dyDescent="0.2">
      <c r="C1588" s="17"/>
      <c r="D1588" s="20"/>
      <c r="E1588" s="21"/>
      <c r="F1588" s="21"/>
      <c r="G1588" s="21"/>
      <c r="H1588" s="21"/>
      <c r="I1588" s="21"/>
    </row>
    <row r="1589" spans="2:9" ht="15" customHeight="1" x14ac:dyDescent="0.2">
      <c r="B1589" s="1"/>
      <c r="C1589" s="2"/>
      <c r="D1589" s="3" t="s">
        <v>1268</v>
      </c>
      <c r="E1589" s="1"/>
      <c r="F1589" s="1"/>
      <c r="G1589" s="1"/>
      <c r="H1589" s="1"/>
      <c r="I1589" s="1"/>
    </row>
    <row r="1590" spans="2:9" ht="27" customHeight="1" x14ac:dyDescent="0.25">
      <c r="B1590" s="1"/>
      <c r="C1590" s="2"/>
      <c r="D1590" s="9" t="s">
        <v>1182</v>
      </c>
      <c r="E1590" s="1"/>
      <c r="F1590" s="1"/>
      <c r="G1590" s="1"/>
      <c r="H1590" s="1"/>
      <c r="I1590" s="1"/>
    </row>
    <row r="1591" spans="2:9" ht="15" customHeight="1" x14ac:dyDescent="0.25">
      <c r="B1591" s="10">
        <v>1300</v>
      </c>
      <c r="C1591" s="11"/>
      <c r="D1591" s="5" t="s">
        <v>1269</v>
      </c>
      <c r="E1591" s="12"/>
      <c r="F1591" s="1"/>
      <c r="H1591" s="1"/>
      <c r="I1591" s="1"/>
    </row>
    <row r="1592" spans="2:9" x14ac:dyDescent="0.2">
      <c r="B1592"/>
      <c r="C1592" s="2">
        <v>1</v>
      </c>
      <c r="D1592" s="5" t="s">
        <v>20</v>
      </c>
      <c r="E1592" s="13">
        <v>9411</v>
      </c>
      <c r="F1592" s="13">
        <v>191053</v>
      </c>
      <c r="G1592" s="13">
        <v>200464</v>
      </c>
      <c r="H1592" s="13">
        <v>75243.835489999998</v>
      </c>
      <c r="I1592" s="13">
        <v>125220.16451</v>
      </c>
    </row>
    <row r="1593" spans="2:9" x14ac:dyDescent="0.2">
      <c r="B1593"/>
      <c r="C1593" s="2">
        <v>70</v>
      </c>
      <c r="D1593" s="5" t="s">
        <v>453</v>
      </c>
      <c r="E1593" s="13">
        <v>0</v>
      </c>
      <c r="F1593" s="13">
        <v>29000</v>
      </c>
      <c r="G1593" s="13">
        <v>29000</v>
      </c>
      <c r="H1593" s="13">
        <v>9945.6095000000005</v>
      </c>
      <c r="I1593" s="13">
        <v>19054.390500000001</v>
      </c>
    </row>
    <row r="1594" spans="2:9" x14ac:dyDescent="0.2">
      <c r="B1594"/>
      <c r="C1594" s="2">
        <v>71</v>
      </c>
      <c r="D1594" s="5" t="s">
        <v>1270</v>
      </c>
      <c r="E1594" s="13">
        <v>0</v>
      </c>
      <c r="F1594" s="13">
        <v>69100</v>
      </c>
      <c r="G1594" s="13">
        <v>69100</v>
      </c>
      <c r="H1594" s="13">
        <v>43525</v>
      </c>
      <c r="I1594" s="13">
        <v>25575</v>
      </c>
    </row>
    <row r="1595" spans="2:9" x14ac:dyDescent="0.2">
      <c r="B1595"/>
      <c r="C1595" s="2">
        <v>72</v>
      </c>
      <c r="D1595" s="5" t="s">
        <v>1271</v>
      </c>
      <c r="E1595" s="13">
        <v>0</v>
      </c>
      <c r="F1595" s="13">
        <v>3000</v>
      </c>
      <c r="G1595" s="13">
        <v>3000</v>
      </c>
      <c r="H1595" s="13">
        <v>0</v>
      </c>
      <c r="I1595" s="13">
        <v>3000</v>
      </c>
    </row>
    <row r="1596" spans="2:9" ht="15" customHeight="1" x14ac:dyDescent="0.2">
      <c r="B1596"/>
      <c r="C1596" s="14" t="s">
        <v>13</v>
      </c>
      <c r="D1596" s="15" t="s">
        <v>1272</v>
      </c>
      <c r="E1596" s="16">
        <f>SUBTOTAL(9,E1592:E1595)</f>
        <v>9411</v>
      </c>
      <c r="F1596" s="16">
        <f>SUBTOTAL(9,F1592:F1595)</f>
        <v>292153</v>
      </c>
      <c r="G1596" s="16">
        <f>SUBTOTAL(9,G1592:G1595)</f>
        <v>301564</v>
      </c>
      <c r="H1596" s="16">
        <f>SUBTOTAL(9,H1592:H1595)</f>
        <v>128714.44499</v>
      </c>
      <c r="I1596" s="16">
        <f>SUBTOTAL(9,I1592:I1595)</f>
        <v>172849.55501000001</v>
      </c>
    </row>
    <row r="1597" spans="2:9" ht="15" customHeight="1" x14ac:dyDescent="0.25">
      <c r="B1597" s="10">
        <v>1301</v>
      </c>
      <c r="C1597" s="11"/>
      <c r="D1597" s="5" t="s">
        <v>1273</v>
      </c>
      <c r="E1597" s="12"/>
      <c r="F1597" s="1"/>
      <c r="H1597" s="1"/>
      <c r="I1597" s="1"/>
    </row>
    <row r="1598" spans="2:9" x14ac:dyDescent="0.2">
      <c r="B1598"/>
      <c r="C1598" s="2">
        <v>21</v>
      </c>
      <c r="D1598" s="5" t="s">
        <v>1274</v>
      </c>
      <c r="E1598" s="13">
        <v>581</v>
      </c>
      <c r="F1598" s="13">
        <v>13631</v>
      </c>
      <c r="G1598" s="13">
        <v>14212</v>
      </c>
      <c r="H1598" s="13">
        <v>1442.9002</v>
      </c>
      <c r="I1598" s="13">
        <v>12769.0998</v>
      </c>
    </row>
    <row r="1599" spans="2:9" x14ac:dyDescent="0.2">
      <c r="B1599"/>
      <c r="C1599" s="2">
        <v>50</v>
      </c>
      <c r="D1599" s="5" t="s">
        <v>1275</v>
      </c>
      <c r="E1599" s="13">
        <v>0</v>
      </c>
      <c r="F1599" s="13">
        <v>133455</v>
      </c>
      <c r="G1599" s="13">
        <v>133455</v>
      </c>
      <c r="H1599" s="13">
        <v>0</v>
      </c>
      <c r="I1599" s="13">
        <v>133455</v>
      </c>
    </row>
    <row r="1600" spans="2:9" ht="15" customHeight="1" x14ac:dyDescent="0.2">
      <c r="B1600"/>
      <c r="C1600" s="14" t="s">
        <v>13</v>
      </c>
      <c r="D1600" s="15" t="s">
        <v>1276</v>
      </c>
      <c r="E1600" s="16">
        <f>SUBTOTAL(9,E1598:E1599)</f>
        <v>581</v>
      </c>
      <c r="F1600" s="16">
        <f>SUBTOTAL(9,F1598:F1599)</f>
        <v>147086</v>
      </c>
      <c r="G1600" s="16">
        <f>SUBTOTAL(9,G1598:G1599)</f>
        <v>147667</v>
      </c>
      <c r="H1600" s="16">
        <f>SUBTOTAL(9,H1598:H1599)</f>
        <v>1442.9002</v>
      </c>
      <c r="I1600" s="16">
        <f>SUBTOTAL(9,I1598:I1599)</f>
        <v>146224.0998</v>
      </c>
    </row>
    <row r="1601" spans="2:9" ht="15" customHeight="1" x14ac:dyDescent="0.2">
      <c r="C1601" s="17"/>
      <c r="D1601" s="18" t="s">
        <v>1187</v>
      </c>
      <c r="E1601" s="19">
        <f>SUBTOTAL(9,E1591:E1600)</f>
        <v>9992</v>
      </c>
      <c r="F1601" s="19">
        <f>SUBTOTAL(9,F1591:F1600)</f>
        <v>439239</v>
      </c>
      <c r="G1601" s="19">
        <f>SUBTOTAL(9,G1591:G1600)</f>
        <v>449231</v>
      </c>
      <c r="H1601" s="19">
        <f>SUBTOTAL(9,H1591:H1600)</f>
        <v>130157.34519000001</v>
      </c>
      <c r="I1601" s="19">
        <f>SUBTOTAL(9,I1591:I1600)</f>
        <v>319073.65480999998</v>
      </c>
    </row>
    <row r="1602" spans="2:9" ht="27" customHeight="1" x14ac:dyDescent="0.25">
      <c r="B1602" s="1"/>
      <c r="C1602" s="2"/>
      <c r="D1602" s="9" t="s">
        <v>1277</v>
      </c>
      <c r="E1602" s="1"/>
      <c r="F1602" s="1"/>
      <c r="G1602" s="1"/>
      <c r="H1602" s="1"/>
      <c r="I1602" s="1"/>
    </row>
    <row r="1603" spans="2:9" ht="15" customHeight="1" x14ac:dyDescent="0.25">
      <c r="B1603" s="10">
        <v>1310</v>
      </c>
      <c r="C1603" s="11"/>
      <c r="D1603" s="5" t="s">
        <v>1278</v>
      </c>
      <c r="E1603" s="12"/>
      <c r="F1603" s="1"/>
      <c r="H1603" s="1"/>
      <c r="I1603" s="1"/>
    </row>
    <row r="1604" spans="2:9" x14ac:dyDescent="0.2">
      <c r="B1604"/>
      <c r="C1604" s="2">
        <v>70</v>
      </c>
      <c r="D1604" s="5" t="s">
        <v>1279</v>
      </c>
      <c r="E1604" s="13">
        <v>0</v>
      </c>
      <c r="F1604" s="13">
        <v>2000000</v>
      </c>
      <c r="G1604" s="13">
        <v>2000000</v>
      </c>
      <c r="H1604" s="13">
        <v>620392.84</v>
      </c>
      <c r="I1604" s="13">
        <v>1379607.16</v>
      </c>
    </row>
    <row r="1605" spans="2:9" ht="15" customHeight="1" x14ac:dyDescent="0.2">
      <c r="B1605"/>
      <c r="C1605" s="14" t="s">
        <v>13</v>
      </c>
      <c r="D1605" s="15" t="s">
        <v>1280</v>
      </c>
      <c r="E1605" s="16">
        <f>SUBTOTAL(9,E1604:E1604)</f>
        <v>0</v>
      </c>
      <c r="F1605" s="16">
        <f>SUBTOTAL(9,F1604:F1604)</f>
        <v>2000000</v>
      </c>
      <c r="G1605" s="16">
        <f>SUBTOTAL(9,G1604:G1604)</f>
        <v>2000000</v>
      </c>
      <c r="H1605" s="16">
        <f>SUBTOTAL(9,H1604:H1604)</f>
        <v>620392.84</v>
      </c>
      <c r="I1605" s="16">
        <f>SUBTOTAL(9,I1604:I1604)</f>
        <v>1379607.16</v>
      </c>
    </row>
    <row r="1606" spans="2:9" ht="15" customHeight="1" x14ac:dyDescent="0.25">
      <c r="B1606" s="10">
        <v>1311</v>
      </c>
      <c r="C1606" s="11"/>
      <c r="D1606" s="5" t="s">
        <v>1281</v>
      </c>
      <c r="E1606" s="12"/>
      <c r="F1606" s="1"/>
      <c r="H1606" s="1"/>
      <c r="I1606" s="1"/>
    </row>
    <row r="1607" spans="2:9" x14ac:dyDescent="0.2">
      <c r="B1607"/>
      <c r="C1607" s="2">
        <v>72</v>
      </c>
      <c r="D1607" s="5" t="s">
        <v>1282</v>
      </c>
      <c r="E1607" s="13">
        <v>0</v>
      </c>
      <c r="F1607" s="13">
        <v>242500</v>
      </c>
      <c r="G1607" s="13">
        <v>242500</v>
      </c>
      <c r="H1607" s="13">
        <v>0</v>
      </c>
      <c r="I1607" s="13">
        <v>242500</v>
      </c>
    </row>
    <row r="1608" spans="2:9" ht="15" customHeight="1" x14ac:dyDescent="0.2">
      <c r="B1608"/>
      <c r="C1608" s="14" t="s">
        <v>13</v>
      </c>
      <c r="D1608" s="15" t="s">
        <v>1283</v>
      </c>
      <c r="E1608" s="16">
        <f>SUBTOTAL(9,E1607:E1607)</f>
        <v>0</v>
      </c>
      <c r="F1608" s="16">
        <f>SUBTOTAL(9,F1607:F1607)</f>
        <v>242500</v>
      </c>
      <c r="G1608" s="16">
        <f>SUBTOTAL(9,G1607:G1607)</f>
        <v>242500</v>
      </c>
      <c r="H1608" s="16">
        <f>SUBTOTAL(9,H1607:H1607)</f>
        <v>0</v>
      </c>
      <c r="I1608" s="16">
        <f>SUBTOTAL(9,I1607:I1607)</f>
        <v>242500</v>
      </c>
    </row>
    <row r="1609" spans="2:9" ht="15" customHeight="1" x14ac:dyDescent="0.25">
      <c r="B1609" s="10">
        <v>1313</v>
      </c>
      <c r="C1609" s="11"/>
      <c r="D1609" s="5" t="s">
        <v>1284</v>
      </c>
      <c r="E1609" s="12"/>
      <c r="F1609" s="1"/>
      <c r="H1609" s="1"/>
      <c r="I1609" s="1"/>
    </row>
    <row r="1610" spans="2:9" x14ac:dyDescent="0.2">
      <c r="B1610"/>
      <c r="C1610" s="2">
        <v>1</v>
      </c>
      <c r="D1610" s="5" t="s">
        <v>20</v>
      </c>
      <c r="E1610" s="13">
        <v>12313</v>
      </c>
      <c r="F1610" s="13">
        <v>255055</v>
      </c>
      <c r="G1610" s="13">
        <v>267368</v>
      </c>
      <c r="H1610" s="13">
        <v>98023.982980000001</v>
      </c>
      <c r="I1610" s="13">
        <v>169344.01702</v>
      </c>
    </row>
    <row r="1611" spans="2:9" ht="15" customHeight="1" x14ac:dyDescent="0.2">
      <c r="B1611"/>
      <c r="C1611" s="14" t="s">
        <v>13</v>
      </c>
      <c r="D1611" s="15" t="s">
        <v>1285</v>
      </c>
      <c r="E1611" s="16">
        <f>SUBTOTAL(9,E1610:E1610)</f>
        <v>12313</v>
      </c>
      <c r="F1611" s="16">
        <f>SUBTOTAL(9,F1610:F1610)</f>
        <v>255055</v>
      </c>
      <c r="G1611" s="16">
        <f>SUBTOTAL(9,G1610:G1610)</f>
        <v>267368</v>
      </c>
      <c r="H1611" s="16">
        <f>SUBTOTAL(9,H1610:H1610)</f>
        <v>98023.982980000001</v>
      </c>
      <c r="I1611" s="16">
        <f>SUBTOTAL(9,I1610:I1610)</f>
        <v>169344.01702</v>
      </c>
    </row>
    <row r="1612" spans="2:9" ht="15" customHeight="1" x14ac:dyDescent="0.25">
      <c r="B1612" s="10">
        <v>1314</v>
      </c>
      <c r="C1612" s="11"/>
      <c r="D1612" s="5" t="s">
        <v>1286</v>
      </c>
      <c r="E1612" s="12"/>
      <c r="F1612" s="1"/>
      <c r="H1612" s="1"/>
      <c r="I1612" s="1"/>
    </row>
    <row r="1613" spans="2:9" x14ac:dyDescent="0.2">
      <c r="B1613"/>
      <c r="C1613" s="2">
        <v>1</v>
      </c>
      <c r="D1613" s="5" t="s">
        <v>20</v>
      </c>
      <c r="E1613" s="13">
        <v>4178</v>
      </c>
      <c r="F1613" s="13">
        <v>88175</v>
      </c>
      <c r="G1613" s="13">
        <v>92353</v>
      </c>
      <c r="H1613" s="13">
        <v>34745.450429999997</v>
      </c>
      <c r="I1613" s="13">
        <v>57607.549570000003</v>
      </c>
    </row>
    <row r="1614" spans="2:9" ht="15" customHeight="1" x14ac:dyDescent="0.2">
      <c r="B1614"/>
      <c r="C1614" s="14" t="s">
        <v>13</v>
      </c>
      <c r="D1614" s="15" t="s">
        <v>1287</v>
      </c>
      <c r="E1614" s="16">
        <f>SUBTOTAL(9,E1613:E1613)</f>
        <v>4178</v>
      </c>
      <c r="F1614" s="16">
        <f>SUBTOTAL(9,F1613:F1613)</f>
        <v>88175</v>
      </c>
      <c r="G1614" s="16">
        <f>SUBTOTAL(9,G1613:G1613)</f>
        <v>92353</v>
      </c>
      <c r="H1614" s="16">
        <f>SUBTOTAL(9,H1613:H1613)</f>
        <v>34745.450429999997</v>
      </c>
      <c r="I1614" s="16">
        <f>SUBTOTAL(9,I1613:I1613)</f>
        <v>57607.549570000003</v>
      </c>
    </row>
    <row r="1615" spans="2:9" ht="15" customHeight="1" x14ac:dyDescent="0.25">
      <c r="B1615" s="10">
        <v>1315</v>
      </c>
      <c r="C1615" s="11"/>
      <c r="D1615" s="5" t="s">
        <v>1288</v>
      </c>
      <c r="E1615" s="12"/>
      <c r="F1615" s="1"/>
      <c r="H1615" s="1"/>
      <c r="I1615" s="1"/>
    </row>
    <row r="1616" spans="2:9" x14ac:dyDescent="0.2">
      <c r="B1616"/>
      <c r="C1616" s="2">
        <v>70</v>
      </c>
      <c r="D1616" s="5" t="s">
        <v>213</v>
      </c>
      <c r="E1616" s="13">
        <v>0</v>
      </c>
      <c r="F1616" s="13">
        <v>3800000</v>
      </c>
      <c r="G1616" s="13">
        <v>3800000</v>
      </c>
      <c r="H1616" s="13">
        <v>1050000</v>
      </c>
      <c r="I1616" s="13">
        <v>2750000</v>
      </c>
    </row>
    <row r="1617" spans="2:9" x14ac:dyDescent="0.2">
      <c r="B1617"/>
      <c r="C1617" s="2">
        <v>71</v>
      </c>
      <c r="D1617" s="5" t="s">
        <v>1289</v>
      </c>
      <c r="E1617" s="13">
        <v>0</v>
      </c>
      <c r="F1617" s="13">
        <v>85000</v>
      </c>
      <c r="G1617" s="13">
        <v>85000</v>
      </c>
      <c r="H1617" s="13">
        <v>0</v>
      </c>
      <c r="I1617" s="13">
        <v>85000</v>
      </c>
    </row>
    <row r="1618" spans="2:9" ht="15" customHeight="1" x14ac:dyDescent="0.2">
      <c r="B1618"/>
      <c r="C1618" s="14" t="s">
        <v>13</v>
      </c>
      <c r="D1618" s="15" t="s">
        <v>1290</v>
      </c>
      <c r="E1618" s="16">
        <f>SUBTOTAL(9,E1616:E1617)</f>
        <v>0</v>
      </c>
      <c r="F1618" s="16">
        <f>SUBTOTAL(9,F1616:F1617)</f>
        <v>3885000</v>
      </c>
      <c r="G1618" s="16">
        <f>SUBTOTAL(9,G1616:G1617)</f>
        <v>3885000</v>
      </c>
      <c r="H1618" s="16">
        <f>SUBTOTAL(9,H1616:H1617)</f>
        <v>1050000</v>
      </c>
      <c r="I1618" s="16">
        <f>SUBTOTAL(9,I1616:I1617)</f>
        <v>2835000</v>
      </c>
    </row>
    <row r="1619" spans="2:9" ht="15" customHeight="1" x14ac:dyDescent="0.2">
      <c r="C1619" s="17"/>
      <c r="D1619" s="18" t="s">
        <v>1291</v>
      </c>
      <c r="E1619" s="19">
        <f>SUBTOTAL(9,E1603:E1618)</f>
        <v>16491</v>
      </c>
      <c r="F1619" s="19">
        <f>SUBTOTAL(9,F1603:F1618)</f>
        <v>6470730</v>
      </c>
      <c r="G1619" s="19">
        <f>SUBTOTAL(9,G1603:G1618)</f>
        <v>6487221</v>
      </c>
      <c r="H1619" s="19">
        <f>SUBTOTAL(9,H1603:H1618)</f>
        <v>1803162.2734099999</v>
      </c>
      <c r="I1619" s="19">
        <f>SUBTOTAL(9,I1603:I1618)</f>
        <v>4684058.7265900001</v>
      </c>
    </row>
    <row r="1620" spans="2:9" ht="27" customHeight="1" x14ac:dyDescent="0.25">
      <c r="B1620" s="1"/>
      <c r="C1620" s="2"/>
      <c r="D1620" s="9" t="s">
        <v>1292</v>
      </c>
      <c r="E1620" s="1"/>
      <c r="F1620" s="1"/>
      <c r="G1620" s="1"/>
      <c r="H1620" s="1"/>
      <c r="I1620" s="1"/>
    </row>
    <row r="1621" spans="2:9" ht="15" customHeight="1" x14ac:dyDescent="0.25">
      <c r="B1621" s="10">
        <v>1320</v>
      </c>
      <c r="C1621" s="11"/>
      <c r="D1621" s="5" t="s">
        <v>1293</v>
      </c>
      <c r="E1621" s="12"/>
      <c r="F1621" s="1"/>
      <c r="H1621" s="1"/>
      <c r="I1621" s="1"/>
    </row>
    <row r="1622" spans="2:9" x14ac:dyDescent="0.2">
      <c r="B1622"/>
      <c r="C1622" s="2">
        <v>1</v>
      </c>
      <c r="D1622" s="5" t="s">
        <v>20</v>
      </c>
      <c r="E1622" s="13">
        <v>132012</v>
      </c>
      <c r="F1622" s="13">
        <v>3835876</v>
      </c>
      <c r="G1622" s="13">
        <v>3967888</v>
      </c>
      <c r="H1622" s="13">
        <v>1392348.08032</v>
      </c>
      <c r="I1622" s="13">
        <v>2575539.9196799998</v>
      </c>
    </row>
    <row r="1623" spans="2:9" x14ac:dyDescent="0.2">
      <c r="B1623"/>
      <c r="C1623" s="2">
        <v>22</v>
      </c>
      <c r="D1623" s="5" t="s">
        <v>1294</v>
      </c>
      <c r="E1623" s="13">
        <v>46704</v>
      </c>
      <c r="F1623" s="13">
        <v>8034668</v>
      </c>
      <c r="G1623" s="13">
        <v>8081372</v>
      </c>
      <c r="H1623" s="13">
        <v>2136018.81458</v>
      </c>
      <c r="I1623" s="13">
        <v>5945353.18542</v>
      </c>
    </row>
    <row r="1624" spans="2:9" x14ac:dyDescent="0.2">
      <c r="B1624"/>
      <c r="C1624" s="2">
        <v>28</v>
      </c>
      <c r="D1624" s="5" t="s">
        <v>1295</v>
      </c>
      <c r="E1624" s="13">
        <v>143115</v>
      </c>
      <c r="F1624" s="13">
        <v>2115285</v>
      </c>
      <c r="G1624" s="13">
        <v>2258400</v>
      </c>
      <c r="H1624" s="13">
        <v>805592.80099000002</v>
      </c>
      <c r="I1624" s="13">
        <v>1452807.1990100001</v>
      </c>
    </row>
    <row r="1625" spans="2:9" x14ac:dyDescent="0.2">
      <c r="B1625"/>
      <c r="C1625" s="2">
        <v>29</v>
      </c>
      <c r="D1625" s="5" t="s">
        <v>1296</v>
      </c>
      <c r="E1625" s="13">
        <v>136503</v>
      </c>
      <c r="F1625" s="13">
        <v>756000</v>
      </c>
      <c r="G1625" s="13">
        <v>892503</v>
      </c>
      <c r="H1625" s="13">
        <v>235668.61983000001</v>
      </c>
      <c r="I1625" s="13">
        <v>656834.38017000002</v>
      </c>
    </row>
    <row r="1626" spans="2:9" ht="25.5" x14ac:dyDescent="0.2">
      <c r="B1626"/>
      <c r="C1626" s="2">
        <v>30</v>
      </c>
      <c r="D1626" s="5" t="s">
        <v>1297</v>
      </c>
      <c r="E1626" s="13">
        <v>1015019</v>
      </c>
      <c r="F1626" s="13">
        <v>12125000</v>
      </c>
      <c r="G1626" s="13">
        <v>13140019</v>
      </c>
      <c r="H1626" s="13">
        <v>3473191.8854399999</v>
      </c>
      <c r="I1626" s="13">
        <v>9666827.1145600006</v>
      </c>
    </row>
    <row r="1627" spans="2:9" x14ac:dyDescent="0.2">
      <c r="B1627"/>
      <c r="C1627" s="2">
        <v>31</v>
      </c>
      <c r="D1627" s="5" t="s">
        <v>1298</v>
      </c>
      <c r="E1627" s="13">
        <v>110685</v>
      </c>
      <c r="F1627" s="13">
        <v>974100</v>
      </c>
      <c r="G1627" s="13">
        <v>1084785</v>
      </c>
      <c r="H1627" s="13">
        <v>303779.21759000001</v>
      </c>
      <c r="I1627" s="13">
        <v>781005.78240999999</v>
      </c>
    </row>
    <row r="1628" spans="2:9" x14ac:dyDescent="0.2">
      <c r="B1628"/>
      <c r="C1628" s="2">
        <v>36</v>
      </c>
      <c r="D1628" s="5" t="s">
        <v>1299</v>
      </c>
      <c r="E1628" s="13">
        <v>81</v>
      </c>
      <c r="F1628" s="13">
        <v>41900</v>
      </c>
      <c r="G1628" s="13">
        <v>41981</v>
      </c>
      <c r="H1628" s="13">
        <v>4685.2661399999997</v>
      </c>
      <c r="I1628" s="13">
        <v>37295.73386</v>
      </c>
    </row>
    <row r="1629" spans="2:9" x14ac:dyDescent="0.2">
      <c r="B1629"/>
      <c r="C1629" s="2">
        <v>61</v>
      </c>
      <c r="D1629" s="5" t="s">
        <v>1300</v>
      </c>
      <c r="E1629" s="13">
        <v>0</v>
      </c>
      <c r="F1629" s="13">
        <v>96000</v>
      </c>
      <c r="G1629" s="13">
        <v>96000</v>
      </c>
      <c r="H1629" s="13">
        <v>0</v>
      </c>
      <c r="I1629" s="13">
        <v>96000</v>
      </c>
    </row>
    <row r="1630" spans="2:9" x14ac:dyDescent="0.2">
      <c r="B1630"/>
      <c r="C1630" s="2">
        <v>62</v>
      </c>
      <c r="D1630" s="5" t="s">
        <v>1301</v>
      </c>
      <c r="E1630" s="13">
        <v>109339</v>
      </c>
      <c r="F1630" s="13">
        <v>0</v>
      </c>
      <c r="G1630" s="13">
        <v>109339</v>
      </c>
      <c r="H1630" s="13">
        <v>5941</v>
      </c>
      <c r="I1630" s="13">
        <v>103398</v>
      </c>
    </row>
    <row r="1631" spans="2:9" x14ac:dyDescent="0.2">
      <c r="B1631"/>
      <c r="C1631" s="2">
        <v>63</v>
      </c>
      <c r="D1631" s="5" t="s">
        <v>1302</v>
      </c>
      <c r="E1631" s="13">
        <v>60978</v>
      </c>
      <c r="F1631" s="13">
        <v>0</v>
      </c>
      <c r="G1631" s="13">
        <v>60978</v>
      </c>
      <c r="H1631" s="13">
        <v>11062.441000000001</v>
      </c>
      <c r="I1631" s="13">
        <v>49915.559000000001</v>
      </c>
    </row>
    <row r="1632" spans="2:9" x14ac:dyDescent="0.2">
      <c r="B1632"/>
      <c r="C1632" s="2">
        <v>64</v>
      </c>
      <c r="D1632" s="5" t="s">
        <v>1303</v>
      </c>
      <c r="E1632" s="13">
        <v>29449</v>
      </c>
      <c r="F1632" s="13">
        <v>20000</v>
      </c>
      <c r="G1632" s="13">
        <v>49449</v>
      </c>
      <c r="H1632" s="13">
        <v>0</v>
      </c>
      <c r="I1632" s="13">
        <v>49449</v>
      </c>
    </row>
    <row r="1633" spans="2:9" x14ac:dyDescent="0.2">
      <c r="B1633"/>
      <c r="C1633" s="2">
        <v>65</v>
      </c>
      <c r="D1633" s="5" t="s">
        <v>1304</v>
      </c>
      <c r="E1633" s="13">
        <v>478240</v>
      </c>
      <c r="F1633" s="13">
        <v>175000</v>
      </c>
      <c r="G1633" s="13">
        <v>653240</v>
      </c>
      <c r="H1633" s="13">
        <v>0</v>
      </c>
      <c r="I1633" s="13">
        <v>653240</v>
      </c>
    </row>
    <row r="1634" spans="2:9" x14ac:dyDescent="0.2">
      <c r="B1634"/>
      <c r="C1634" s="2">
        <v>72</v>
      </c>
      <c r="D1634" s="5" t="s">
        <v>1305</v>
      </c>
      <c r="E1634" s="13">
        <v>132112</v>
      </c>
      <c r="F1634" s="13">
        <v>1638300</v>
      </c>
      <c r="G1634" s="13">
        <v>1770412</v>
      </c>
      <c r="H1634" s="13">
        <v>671172.36800000002</v>
      </c>
      <c r="I1634" s="13">
        <v>1099239.632</v>
      </c>
    </row>
    <row r="1635" spans="2:9" x14ac:dyDescent="0.2">
      <c r="B1635"/>
      <c r="C1635" s="2">
        <v>73</v>
      </c>
      <c r="D1635" s="5" t="s">
        <v>1306</v>
      </c>
      <c r="E1635" s="13">
        <v>277000</v>
      </c>
      <c r="F1635" s="13">
        <v>2105000</v>
      </c>
      <c r="G1635" s="13">
        <v>2382000</v>
      </c>
      <c r="H1635" s="13">
        <v>2382000</v>
      </c>
      <c r="I1635" s="13">
        <v>0</v>
      </c>
    </row>
    <row r="1636" spans="2:9" ht="15" customHeight="1" x14ac:dyDescent="0.2">
      <c r="B1636"/>
      <c r="C1636" s="14" t="s">
        <v>13</v>
      </c>
      <c r="D1636" s="15" t="s">
        <v>1307</v>
      </c>
      <c r="E1636" s="16">
        <f>SUBTOTAL(9,E1622:E1635)</f>
        <v>2671237</v>
      </c>
      <c r="F1636" s="16">
        <f>SUBTOTAL(9,F1622:F1635)</f>
        <v>31917129</v>
      </c>
      <c r="G1636" s="16">
        <f>SUBTOTAL(9,G1622:G1635)</f>
        <v>34588366</v>
      </c>
      <c r="H1636" s="16">
        <f>SUBTOTAL(9,H1622:H1635)</f>
        <v>11421460.493890001</v>
      </c>
      <c r="I1636" s="16">
        <f>SUBTOTAL(9,I1622:I1635)</f>
        <v>23166905.506110001</v>
      </c>
    </row>
    <row r="1637" spans="2:9" ht="15" customHeight="1" x14ac:dyDescent="0.25">
      <c r="B1637" s="10">
        <v>1321</v>
      </c>
      <c r="C1637" s="11"/>
      <c r="D1637" s="5" t="s">
        <v>1308</v>
      </c>
      <c r="E1637" s="12"/>
      <c r="F1637" s="1"/>
      <c r="H1637" s="1"/>
      <c r="I1637" s="1"/>
    </row>
    <row r="1638" spans="2:9" x14ac:dyDescent="0.2">
      <c r="B1638"/>
      <c r="C1638" s="2">
        <v>70</v>
      </c>
      <c r="D1638" s="5" t="s">
        <v>1309</v>
      </c>
      <c r="E1638" s="13">
        <v>0</v>
      </c>
      <c r="F1638" s="13">
        <v>5785100</v>
      </c>
      <c r="G1638" s="13">
        <v>5785100</v>
      </c>
      <c r="H1638" s="13">
        <v>4821000</v>
      </c>
      <c r="I1638" s="13">
        <v>964100</v>
      </c>
    </row>
    <row r="1639" spans="2:9" ht="15" customHeight="1" x14ac:dyDescent="0.2">
      <c r="B1639"/>
      <c r="C1639" s="14" t="s">
        <v>13</v>
      </c>
      <c r="D1639" s="15" t="s">
        <v>1310</v>
      </c>
      <c r="E1639" s="16">
        <f>SUBTOTAL(9,E1638:E1638)</f>
        <v>0</v>
      </c>
      <c r="F1639" s="16">
        <f>SUBTOTAL(9,F1638:F1638)</f>
        <v>5785100</v>
      </c>
      <c r="G1639" s="16">
        <f>SUBTOTAL(9,G1638:G1638)</f>
        <v>5785100</v>
      </c>
      <c r="H1639" s="16">
        <f>SUBTOTAL(9,H1638:H1638)</f>
        <v>4821000</v>
      </c>
      <c r="I1639" s="16">
        <f>SUBTOTAL(9,I1638:I1638)</f>
        <v>964100</v>
      </c>
    </row>
    <row r="1640" spans="2:9" ht="15" customHeight="1" x14ac:dyDescent="0.25">
      <c r="B1640" s="10">
        <v>1323</v>
      </c>
      <c r="C1640" s="11"/>
      <c r="D1640" s="5" t="s">
        <v>1311</v>
      </c>
      <c r="E1640" s="12"/>
      <c r="F1640" s="1"/>
      <c r="H1640" s="1"/>
      <c r="I1640" s="1"/>
    </row>
    <row r="1641" spans="2:9" x14ac:dyDescent="0.2">
      <c r="B1641"/>
      <c r="C1641" s="2">
        <v>1</v>
      </c>
      <c r="D1641" s="5" t="s">
        <v>20</v>
      </c>
      <c r="E1641" s="13">
        <v>0</v>
      </c>
      <c r="F1641" s="13">
        <v>19340</v>
      </c>
      <c r="G1641" s="13">
        <v>19340</v>
      </c>
      <c r="H1641" s="13">
        <v>7187.3812900000003</v>
      </c>
      <c r="I1641" s="13">
        <v>12152.618710000001</v>
      </c>
    </row>
    <row r="1642" spans="2:9" ht="15" customHeight="1" x14ac:dyDescent="0.2">
      <c r="B1642"/>
      <c r="C1642" s="14" t="s">
        <v>13</v>
      </c>
      <c r="D1642" s="15" t="s">
        <v>1312</v>
      </c>
      <c r="E1642" s="16">
        <f>SUBTOTAL(9,E1641:E1641)</f>
        <v>0</v>
      </c>
      <c r="F1642" s="16">
        <f>SUBTOTAL(9,F1641:F1641)</f>
        <v>19340</v>
      </c>
      <c r="G1642" s="16">
        <f>SUBTOTAL(9,G1641:G1641)</f>
        <v>19340</v>
      </c>
      <c r="H1642" s="16">
        <f>SUBTOTAL(9,H1641:H1641)</f>
        <v>7187.3812900000003</v>
      </c>
      <c r="I1642" s="16">
        <f>SUBTOTAL(9,I1641:I1641)</f>
        <v>12152.618710000001</v>
      </c>
    </row>
    <row r="1643" spans="2:9" ht="15" customHeight="1" x14ac:dyDescent="0.2">
      <c r="C1643" s="17"/>
      <c r="D1643" s="18" t="s">
        <v>1313</v>
      </c>
      <c r="E1643" s="19">
        <f>SUBTOTAL(9,E1621:E1642)</f>
        <v>2671237</v>
      </c>
      <c r="F1643" s="19">
        <f>SUBTOTAL(9,F1621:F1642)</f>
        <v>37721569</v>
      </c>
      <c r="G1643" s="19">
        <f>SUBTOTAL(9,G1621:G1642)</f>
        <v>40392806</v>
      </c>
      <c r="H1643" s="19">
        <f>SUBTOTAL(9,H1621:H1642)</f>
        <v>16249647.87518</v>
      </c>
      <c r="I1643" s="19">
        <f>SUBTOTAL(9,I1621:I1642)</f>
        <v>24143158.124820001</v>
      </c>
    </row>
    <row r="1644" spans="2:9" ht="27" customHeight="1" x14ac:dyDescent="0.25">
      <c r="B1644" s="1"/>
      <c r="C1644" s="2"/>
      <c r="D1644" s="9" t="s">
        <v>1314</v>
      </c>
      <c r="E1644" s="1"/>
      <c r="F1644" s="1"/>
      <c r="G1644" s="1"/>
      <c r="H1644" s="1"/>
      <c r="I1644" s="1"/>
    </row>
    <row r="1645" spans="2:9" ht="15" customHeight="1" x14ac:dyDescent="0.25">
      <c r="B1645" s="10">
        <v>1330</v>
      </c>
      <c r="C1645" s="11"/>
      <c r="D1645" s="5" t="s">
        <v>1315</v>
      </c>
      <c r="E1645" s="12"/>
      <c r="F1645" s="1"/>
      <c r="H1645" s="1"/>
      <c r="I1645" s="1"/>
    </row>
    <row r="1646" spans="2:9" x14ac:dyDescent="0.2">
      <c r="B1646"/>
      <c r="C1646" s="2">
        <v>60</v>
      </c>
      <c r="D1646" s="5" t="s">
        <v>1316</v>
      </c>
      <c r="E1646" s="13">
        <v>109455</v>
      </c>
      <c r="F1646" s="13">
        <v>300600</v>
      </c>
      <c r="G1646" s="13">
        <v>410055</v>
      </c>
      <c r="H1646" s="13">
        <v>185371.74100000001</v>
      </c>
      <c r="I1646" s="13">
        <v>224683.25899999999</v>
      </c>
    </row>
    <row r="1647" spans="2:9" x14ac:dyDescent="0.2">
      <c r="B1647"/>
      <c r="C1647" s="2">
        <v>70</v>
      </c>
      <c r="D1647" s="5" t="s">
        <v>1317</v>
      </c>
      <c r="E1647" s="13">
        <v>0</v>
      </c>
      <c r="F1647" s="13">
        <v>941700</v>
      </c>
      <c r="G1647" s="13">
        <v>941700</v>
      </c>
      <c r="H1647" s="13">
        <v>360480</v>
      </c>
      <c r="I1647" s="13">
        <v>581220</v>
      </c>
    </row>
    <row r="1648" spans="2:9" x14ac:dyDescent="0.2">
      <c r="B1648"/>
      <c r="C1648" s="2">
        <v>71</v>
      </c>
      <c r="D1648" s="5" t="s">
        <v>1318</v>
      </c>
      <c r="E1648" s="13">
        <v>75749</v>
      </c>
      <c r="F1648" s="13">
        <v>127700</v>
      </c>
      <c r="G1648" s="13">
        <v>203449</v>
      </c>
      <c r="H1648" s="13">
        <v>55460.665999999997</v>
      </c>
      <c r="I1648" s="13">
        <v>147988.334</v>
      </c>
    </row>
    <row r="1649" spans="2:9" x14ac:dyDescent="0.2">
      <c r="B1649"/>
      <c r="C1649" s="2">
        <v>76</v>
      </c>
      <c r="D1649" s="5" t="s">
        <v>1319</v>
      </c>
      <c r="E1649" s="13">
        <v>5445</v>
      </c>
      <c r="F1649" s="13">
        <v>79000</v>
      </c>
      <c r="G1649" s="13">
        <v>84445</v>
      </c>
      <c r="H1649" s="13">
        <v>16129.448</v>
      </c>
      <c r="I1649" s="13">
        <v>68315.551999999996</v>
      </c>
    </row>
    <row r="1650" spans="2:9" x14ac:dyDescent="0.2">
      <c r="B1650"/>
      <c r="C1650" s="2">
        <v>77</v>
      </c>
      <c r="D1650" s="5" t="s">
        <v>1320</v>
      </c>
      <c r="E1650" s="13">
        <v>0</v>
      </c>
      <c r="F1650" s="13">
        <v>14985</v>
      </c>
      <c r="G1650" s="13">
        <v>14985</v>
      </c>
      <c r="H1650" s="13">
        <v>4094.4380000000001</v>
      </c>
      <c r="I1650" s="13">
        <v>10890.562</v>
      </c>
    </row>
    <row r="1651" spans="2:9" ht="15" customHeight="1" x14ac:dyDescent="0.2">
      <c r="B1651"/>
      <c r="C1651" s="14" t="s">
        <v>13</v>
      </c>
      <c r="D1651" s="15" t="s">
        <v>1321</v>
      </c>
      <c r="E1651" s="16">
        <f>SUBTOTAL(9,E1646:E1650)</f>
        <v>190649</v>
      </c>
      <c r="F1651" s="16">
        <f>SUBTOTAL(9,F1646:F1650)</f>
        <v>1463985</v>
      </c>
      <c r="G1651" s="16">
        <f>SUBTOTAL(9,G1646:G1650)</f>
        <v>1654634</v>
      </c>
      <c r="H1651" s="16">
        <f>SUBTOTAL(9,H1646:H1650)</f>
        <v>621536.29299999995</v>
      </c>
      <c r="I1651" s="16">
        <f>SUBTOTAL(9,I1646:I1650)</f>
        <v>1033097.7070000001</v>
      </c>
    </row>
    <row r="1652" spans="2:9" ht="15" customHeight="1" x14ac:dyDescent="0.25">
      <c r="B1652" s="10">
        <v>1332</v>
      </c>
      <c r="C1652" s="11"/>
      <c r="D1652" s="5" t="s">
        <v>1322</v>
      </c>
      <c r="E1652" s="12"/>
      <c r="F1652" s="1"/>
      <c r="H1652" s="1"/>
      <c r="I1652" s="1"/>
    </row>
    <row r="1653" spans="2:9" x14ac:dyDescent="0.2">
      <c r="B1653"/>
      <c r="C1653" s="2">
        <v>63</v>
      </c>
      <c r="D1653" s="5" t="s">
        <v>1323</v>
      </c>
      <c r="E1653" s="13">
        <v>862857</v>
      </c>
      <c r="F1653" s="13">
        <v>2630000</v>
      </c>
      <c r="G1653" s="13">
        <v>3492857</v>
      </c>
      <c r="H1653" s="13">
        <v>508682.03200000001</v>
      </c>
      <c r="I1653" s="13">
        <v>2984174.9679999999</v>
      </c>
    </row>
    <row r="1654" spans="2:9" x14ac:dyDescent="0.2">
      <c r="B1654"/>
      <c r="C1654" s="2">
        <v>65</v>
      </c>
      <c r="D1654" s="5" t="s">
        <v>1324</v>
      </c>
      <c r="E1654" s="13">
        <v>0</v>
      </c>
      <c r="F1654" s="13">
        <v>16800</v>
      </c>
      <c r="G1654" s="13">
        <v>16800</v>
      </c>
      <c r="H1654" s="13">
        <v>9500</v>
      </c>
      <c r="I1654" s="13">
        <v>7300</v>
      </c>
    </row>
    <row r="1655" spans="2:9" x14ac:dyDescent="0.2">
      <c r="B1655"/>
      <c r="C1655" s="2">
        <v>66</v>
      </c>
      <c r="D1655" s="5" t="s">
        <v>1325</v>
      </c>
      <c r="E1655" s="13">
        <v>190</v>
      </c>
      <c r="F1655" s="13">
        <v>2811900</v>
      </c>
      <c r="G1655" s="13">
        <v>2812090</v>
      </c>
      <c r="H1655" s="13">
        <v>1096580</v>
      </c>
      <c r="I1655" s="13">
        <v>1715510</v>
      </c>
    </row>
    <row r="1656" spans="2:9" ht="15" customHeight="1" x14ac:dyDescent="0.2">
      <c r="B1656"/>
      <c r="C1656" s="14" t="s">
        <v>13</v>
      </c>
      <c r="D1656" s="15" t="s">
        <v>1326</v>
      </c>
      <c r="E1656" s="16">
        <f>SUBTOTAL(9,E1653:E1655)</f>
        <v>863047</v>
      </c>
      <c r="F1656" s="16">
        <f>SUBTOTAL(9,F1653:F1655)</f>
        <v>5458700</v>
      </c>
      <c r="G1656" s="16">
        <f>SUBTOTAL(9,G1653:G1655)</f>
        <v>6321747</v>
      </c>
      <c r="H1656" s="16">
        <f>SUBTOTAL(9,H1653:H1655)</f>
        <v>1614762.0320000001</v>
      </c>
      <c r="I1656" s="16">
        <f>SUBTOTAL(9,I1653:I1655)</f>
        <v>4706984.9680000003</v>
      </c>
    </row>
    <row r="1657" spans="2:9" ht="15" customHeight="1" x14ac:dyDescent="0.2">
      <c r="C1657" s="17"/>
      <c r="D1657" s="18" t="s">
        <v>1327</v>
      </c>
      <c r="E1657" s="19">
        <f>SUBTOTAL(9,E1645:E1656)</f>
        <v>1053696</v>
      </c>
      <c r="F1657" s="19">
        <f>SUBTOTAL(9,F1645:F1656)</f>
        <v>6922685</v>
      </c>
      <c r="G1657" s="19">
        <f>SUBTOTAL(9,G1645:G1656)</f>
        <v>7976381</v>
      </c>
      <c r="H1657" s="19">
        <f>SUBTOTAL(9,H1645:H1656)</f>
        <v>2236298.3250000002</v>
      </c>
      <c r="I1657" s="19">
        <f>SUBTOTAL(9,I1645:I1656)</f>
        <v>5740082.6749999998</v>
      </c>
    </row>
    <row r="1658" spans="2:9" ht="27" customHeight="1" x14ac:dyDescent="0.25">
      <c r="B1658" s="1"/>
      <c r="C1658" s="2"/>
      <c r="D1658" s="9" t="s">
        <v>1328</v>
      </c>
      <c r="E1658" s="1"/>
      <c r="F1658" s="1"/>
      <c r="G1658" s="1"/>
      <c r="H1658" s="1"/>
      <c r="I1658" s="1"/>
    </row>
    <row r="1659" spans="2:9" ht="15" customHeight="1" x14ac:dyDescent="0.25">
      <c r="B1659" s="10">
        <v>1351</v>
      </c>
      <c r="C1659" s="11"/>
      <c r="D1659" s="5" t="s">
        <v>1329</v>
      </c>
      <c r="E1659" s="12"/>
      <c r="F1659" s="1"/>
      <c r="H1659" s="1"/>
      <c r="I1659" s="1"/>
    </row>
    <row r="1660" spans="2:9" x14ac:dyDescent="0.2">
      <c r="B1660"/>
      <c r="C1660" s="2">
        <v>96</v>
      </c>
      <c r="D1660" s="5" t="s">
        <v>1330</v>
      </c>
      <c r="E1660" s="13">
        <v>0</v>
      </c>
      <c r="F1660" s="13">
        <v>200110</v>
      </c>
      <c r="G1660" s="13">
        <v>200110</v>
      </c>
      <c r="H1660" s="13">
        <v>0</v>
      </c>
      <c r="I1660" s="13">
        <v>200110</v>
      </c>
    </row>
    <row r="1661" spans="2:9" ht="15" customHeight="1" x14ac:dyDescent="0.2">
      <c r="B1661"/>
      <c r="C1661" s="14" t="s">
        <v>13</v>
      </c>
      <c r="D1661" s="15" t="s">
        <v>1331</v>
      </c>
      <c r="E1661" s="16">
        <f>SUBTOTAL(9,E1660:E1660)</f>
        <v>0</v>
      </c>
      <c r="F1661" s="16">
        <f>SUBTOTAL(9,F1660:F1660)</f>
        <v>200110</v>
      </c>
      <c r="G1661" s="16">
        <f>SUBTOTAL(9,G1660:G1660)</f>
        <v>200110</v>
      </c>
      <c r="H1661" s="16">
        <f>SUBTOTAL(9,H1660:H1660)</f>
        <v>0</v>
      </c>
      <c r="I1661" s="16">
        <f>SUBTOTAL(9,I1660:I1660)</f>
        <v>200110</v>
      </c>
    </row>
    <row r="1662" spans="2:9" ht="15" customHeight="1" x14ac:dyDescent="0.25">
      <c r="B1662" s="10">
        <v>1352</v>
      </c>
      <c r="C1662" s="11"/>
      <c r="D1662" s="5" t="s">
        <v>1332</v>
      </c>
      <c r="E1662" s="12"/>
      <c r="F1662" s="1"/>
      <c r="H1662" s="1"/>
      <c r="I1662" s="1"/>
    </row>
    <row r="1663" spans="2:9" x14ac:dyDescent="0.2">
      <c r="B1663"/>
      <c r="C1663" s="2">
        <v>1</v>
      </c>
      <c r="D1663" s="5" t="s">
        <v>20</v>
      </c>
      <c r="E1663" s="13">
        <v>7700</v>
      </c>
      <c r="F1663" s="13">
        <v>368134</v>
      </c>
      <c r="G1663" s="13">
        <v>375834</v>
      </c>
      <c r="H1663" s="13">
        <v>148214.95413</v>
      </c>
      <c r="I1663" s="13">
        <v>227619.04587</v>
      </c>
    </row>
    <row r="1664" spans="2:9" x14ac:dyDescent="0.2">
      <c r="B1664"/>
      <c r="C1664" s="2">
        <v>21</v>
      </c>
      <c r="D1664" s="5" t="s">
        <v>1333</v>
      </c>
      <c r="E1664" s="13">
        <v>0</v>
      </c>
      <c r="F1664" s="13">
        <v>245151</v>
      </c>
      <c r="G1664" s="13">
        <v>245151</v>
      </c>
      <c r="H1664" s="13">
        <v>36497.929100000001</v>
      </c>
      <c r="I1664" s="13">
        <v>208653.07089999999</v>
      </c>
    </row>
    <row r="1665" spans="2:9" x14ac:dyDescent="0.2">
      <c r="B1665"/>
      <c r="C1665" s="2">
        <v>70</v>
      </c>
      <c r="D1665" s="5" t="s">
        <v>1334</v>
      </c>
      <c r="E1665" s="13">
        <v>410552</v>
      </c>
      <c r="F1665" s="13">
        <v>5094900</v>
      </c>
      <c r="G1665" s="13">
        <v>5505452</v>
      </c>
      <c r="H1665" s="13">
        <v>2085925.9080000001</v>
      </c>
      <c r="I1665" s="13">
        <v>3419526.0920000002</v>
      </c>
    </row>
    <row r="1666" spans="2:9" ht="25.5" x14ac:dyDescent="0.2">
      <c r="B1666"/>
      <c r="C1666" s="2">
        <v>71</v>
      </c>
      <c r="D1666" s="5" t="s">
        <v>1335</v>
      </c>
      <c r="E1666" s="13">
        <v>0</v>
      </c>
      <c r="F1666" s="13">
        <v>9174922</v>
      </c>
      <c r="G1666" s="13">
        <v>9174922</v>
      </c>
      <c r="H1666" s="13">
        <v>5028122.16</v>
      </c>
      <c r="I1666" s="13">
        <v>4146799.84</v>
      </c>
    </row>
    <row r="1667" spans="2:9" ht="25.5" x14ac:dyDescent="0.2">
      <c r="B1667"/>
      <c r="C1667" s="2">
        <v>72</v>
      </c>
      <c r="D1667" s="5" t="s">
        <v>1336</v>
      </c>
      <c r="E1667" s="13">
        <v>0</v>
      </c>
      <c r="F1667" s="13">
        <v>1273400</v>
      </c>
      <c r="G1667" s="13">
        <v>1273400</v>
      </c>
      <c r="H1667" s="13">
        <v>471210.62199999997</v>
      </c>
      <c r="I1667" s="13">
        <v>802189.37800000003</v>
      </c>
    </row>
    <row r="1668" spans="2:9" ht="25.5" x14ac:dyDescent="0.2">
      <c r="B1668"/>
      <c r="C1668" s="2">
        <v>73</v>
      </c>
      <c r="D1668" s="5" t="s">
        <v>1337</v>
      </c>
      <c r="E1668" s="13">
        <v>0</v>
      </c>
      <c r="F1668" s="13">
        <v>16069700</v>
      </c>
      <c r="G1668" s="13">
        <v>16069700</v>
      </c>
      <c r="H1668" s="13">
        <v>4300667.2180000003</v>
      </c>
      <c r="I1668" s="13">
        <v>11769032.782</v>
      </c>
    </row>
    <row r="1669" spans="2:9" x14ac:dyDescent="0.2">
      <c r="B1669"/>
      <c r="C1669" s="2">
        <v>74</v>
      </c>
      <c r="D1669" s="5" t="s">
        <v>1338</v>
      </c>
      <c r="E1669" s="13">
        <v>0</v>
      </c>
      <c r="F1669" s="13">
        <v>62400</v>
      </c>
      <c r="G1669" s="13">
        <v>62400</v>
      </c>
      <c r="H1669" s="13">
        <v>0</v>
      </c>
      <c r="I1669" s="13">
        <v>62400</v>
      </c>
    </row>
    <row r="1670" spans="2:9" x14ac:dyDescent="0.2">
      <c r="B1670"/>
      <c r="C1670" s="2">
        <v>75</v>
      </c>
      <c r="D1670" s="5" t="s">
        <v>1339</v>
      </c>
      <c r="E1670" s="13">
        <v>0</v>
      </c>
      <c r="F1670" s="13">
        <v>90000</v>
      </c>
      <c r="G1670" s="13">
        <v>90000</v>
      </c>
      <c r="H1670" s="13">
        <v>0</v>
      </c>
      <c r="I1670" s="13">
        <v>90000</v>
      </c>
    </row>
    <row r="1671" spans="2:9" x14ac:dyDescent="0.2">
      <c r="B1671"/>
      <c r="C1671" s="2">
        <v>76</v>
      </c>
      <c r="D1671" s="5" t="s">
        <v>1340</v>
      </c>
      <c r="E1671" s="13">
        <v>0</v>
      </c>
      <c r="F1671" s="13">
        <v>23000</v>
      </c>
      <c r="G1671" s="13">
        <v>23000</v>
      </c>
      <c r="H1671" s="13">
        <v>6768.893</v>
      </c>
      <c r="I1671" s="13">
        <v>16231.107</v>
      </c>
    </row>
    <row r="1672" spans="2:9" ht="15" customHeight="1" x14ac:dyDescent="0.2">
      <c r="B1672"/>
      <c r="C1672" s="14" t="s">
        <v>13</v>
      </c>
      <c r="D1672" s="15" t="s">
        <v>1341</v>
      </c>
      <c r="E1672" s="16">
        <f>SUBTOTAL(9,E1663:E1671)</f>
        <v>418252</v>
      </c>
      <c r="F1672" s="16">
        <f>SUBTOTAL(9,F1663:F1671)</f>
        <v>32401607</v>
      </c>
      <c r="G1672" s="16">
        <f>SUBTOTAL(9,G1663:G1671)</f>
        <v>32819859</v>
      </c>
      <c r="H1672" s="16">
        <f>SUBTOTAL(9,H1663:H1671)</f>
        <v>12077407.68423</v>
      </c>
      <c r="I1672" s="16">
        <f>SUBTOTAL(9,I1663:I1671)</f>
        <v>20742451.31577</v>
      </c>
    </row>
    <row r="1673" spans="2:9" ht="15" customHeight="1" x14ac:dyDescent="0.25">
      <c r="B1673" s="10">
        <v>1354</v>
      </c>
      <c r="C1673" s="11"/>
      <c r="D1673" s="5" t="s">
        <v>1342</v>
      </c>
      <c r="E1673" s="12"/>
      <c r="F1673" s="1"/>
      <c r="H1673" s="1"/>
      <c r="I1673" s="1"/>
    </row>
    <row r="1674" spans="2:9" x14ac:dyDescent="0.2">
      <c r="B1674"/>
      <c r="C1674" s="2">
        <v>1</v>
      </c>
      <c r="D1674" s="5" t="s">
        <v>20</v>
      </c>
      <c r="E1674" s="13">
        <v>4729</v>
      </c>
      <c r="F1674" s="13">
        <v>96754</v>
      </c>
      <c r="G1674" s="13">
        <v>101483</v>
      </c>
      <c r="H1674" s="13">
        <v>38569.080999999998</v>
      </c>
      <c r="I1674" s="13">
        <v>62913.919000000002</v>
      </c>
    </row>
    <row r="1675" spans="2:9" ht="15" customHeight="1" x14ac:dyDescent="0.2">
      <c r="B1675"/>
      <c r="C1675" s="14" t="s">
        <v>13</v>
      </c>
      <c r="D1675" s="15" t="s">
        <v>1343</v>
      </c>
      <c r="E1675" s="16">
        <f>SUBTOTAL(9,E1674:E1674)</f>
        <v>4729</v>
      </c>
      <c r="F1675" s="16">
        <f>SUBTOTAL(9,F1674:F1674)</f>
        <v>96754</v>
      </c>
      <c r="G1675" s="16">
        <f>SUBTOTAL(9,G1674:G1674)</f>
        <v>101483</v>
      </c>
      <c r="H1675" s="16">
        <f>SUBTOTAL(9,H1674:H1674)</f>
        <v>38569.080999999998</v>
      </c>
      <c r="I1675" s="16">
        <f>SUBTOTAL(9,I1674:I1674)</f>
        <v>62913.919000000002</v>
      </c>
    </row>
    <row r="1676" spans="2:9" ht="15" customHeight="1" x14ac:dyDescent="0.2">
      <c r="C1676" s="17"/>
      <c r="D1676" s="18" t="s">
        <v>1344</v>
      </c>
      <c r="E1676" s="19">
        <f>SUBTOTAL(9,E1659:E1675)</f>
        <v>422981</v>
      </c>
      <c r="F1676" s="19">
        <f>SUBTOTAL(9,F1659:F1675)</f>
        <v>32698471</v>
      </c>
      <c r="G1676" s="19">
        <f>SUBTOTAL(9,G1659:G1675)</f>
        <v>33121452</v>
      </c>
      <c r="H1676" s="19">
        <f>SUBTOTAL(9,H1659:H1675)</f>
        <v>12115976.76523</v>
      </c>
      <c r="I1676" s="19">
        <f>SUBTOTAL(9,I1659:I1675)</f>
        <v>21005475.23477</v>
      </c>
    </row>
    <row r="1677" spans="2:9" ht="27" customHeight="1" x14ac:dyDescent="0.25">
      <c r="B1677" s="1"/>
      <c r="C1677" s="2"/>
      <c r="D1677" s="9" t="s">
        <v>1345</v>
      </c>
      <c r="E1677" s="1"/>
      <c r="F1677" s="1"/>
      <c r="G1677" s="1"/>
      <c r="H1677" s="1"/>
      <c r="I1677" s="1"/>
    </row>
    <row r="1678" spans="2:9" ht="15" customHeight="1" x14ac:dyDescent="0.25">
      <c r="B1678" s="10">
        <v>1360</v>
      </c>
      <c r="C1678" s="11"/>
      <c r="D1678" s="5" t="s">
        <v>1346</v>
      </c>
      <c r="E1678" s="12"/>
      <c r="F1678" s="1"/>
      <c r="H1678" s="1"/>
      <c r="I1678" s="1"/>
    </row>
    <row r="1679" spans="2:9" x14ac:dyDescent="0.2">
      <c r="B1679"/>
      <c r="C1679" s="2">
        <v>1</v>
      </c>
      <c r="D1679" s="5" t="s">
        <v>1347</v>
      </c>
      <c r="E1679" s="13">
        <v>18515</v>
      </c>
      <c r="F1679" s="13">
        <v>1893891</v>
      </c>
      <c r="G1679" s="13">
        <v>1912406</v>
      </c>
      <c r="H1679" s="13">
        <v>746602.14370999997</v>
      </c>
      <c r="I1679" s="13">
        <v>1165803.85629</v>
      </c>
    </row>
    <row r="1680" spans="2:9" x14ac:dyDescent="0.2">
      <c r="B1680"/>
      <c r="C1680" s="2">
        <v>21</v>
      </c>
      <c r="D1680" s="5" t="s">
        <v>31</v>
      </c>
      <c r="E1680" s="13">
        <v>17661</v>
      </c>
      <c r="F1680" s="13">
        <v>18065</v>
      </c>
      <c r="G1680" s="13">
        <v>35726</v>
      </c>
      <c r="H1680" s="13">
        <v>3787.91354</v>
      </c>
      <c r="I1680" s="13">
        <v>31938.086459999999</v>
      </c>
    </row>
    <row r="1681" spans="2:9" x14ac:dyDescent="0.2">
      <c r="B1681"/>
      <c r="C1681" s="2">
        <v>30</v>
      </c>
      <c r="D1681" s="5" t="s">
        <v>1348</v>
      </c>
      <c r="E1681" s="13">
        <v>224330</v>
      </c>
      <c r="F1681" s="13">
        <v>383600</v>
      </c>
      <c r="G1681" s="13">
        <v>607930</v>
      </c>
      <c r="H1681" s="13">
        <v>132135.98879999999</v>
      </c>
      <c r="I1681" s="13">
        <v>475794.01120000001</v>
      </c>
    </row>
    <row r="1682" spans="2:9" x14ac:dyDescent="0.2">
      <c r="B1682"/>
      <c r="C1682" s="2">
        <v>45</v>
      </c>
      <c r="D1682" s="5" t="s">
        <v>1349</v>
      </c>
      <c r="E1682" s="13">
        <v>63767</v>
      </c>
      <c r="F1682" s="13">
        <v>193778</v>
      </c>
      <c r="G1682" s="13">
        <v>257545</v>
      </c>
      <c r="H1682" s="13">
        <v>76306.385450000002</v>
      </c>
      <c r="I1682" s="13">
        <v>181238.61455</v>
      </c>
    </row>
    <row r="1683" spans="2:9" x14ac:dyDescent="0.2">
      <c r="B1683"/>
      <c r="C1683" s="2">
        <v>60</v>
      </c>
      <c r="D1683" s="5" t="s">
        <v>1350</v>
      </c>
      <c r="E1683" s="13">
        <v>49731</v>
      </c>
      <c r="F1683" s="13">
        <v>34300</v>
      </c>
      <c r="G1683" s="13">
        <v>84031</v>
      </c>
      <c r="H1683" s="13">
        <v>1859.3810000000001</v>
      </c>
      <c r="I1683" s="13">
        <v>82171.619000000006</v>
      </c>
    </row>
    <row r="1684" spans="2:9" x14ac:dyDescent="0.2">
      <c r="B1684"/>
      <c r="C1684" s="2">
        <v>71</v>
      </c>
      <c r="D1684" s="5" t="s">
        <v>1351</v>
      </c>
      <c r="E1684" s="13">
        <v>0</v>
      </c>
      <c r="F1684" s="13">
        <v>0</v>
      </c>
      <c r="G1684" s="13">
        <v>0</v>
      </c>
      <c r="H1684" s="13">
        <v>0</v>
      </c>
      <c r="I1684" s="13">
        <v>0</v>
      </c>
    </row>
    <row r="1685" spans="2:9" x14ac:dyDescent="0.2">
      <c r="B1685"/>
      <c r="C1685" s="2">
        <v>72</v>
      </c>
      <c r="D1685" s="5" t="s">
        <v>1352</v>
      </c>
      <c r="E1685" s="13">
        <v>24419</v>
      </c>
      <c r="F1685" s="13">
        <v>31600</v>
      </c>
      <c r="G1685" s="13">
        <v>56019</v>
      </c>
      <c r="H1685" s="13">
        <v>16003.808999999999</v>
      </c>
      <c r="I1685" s="13">
        <v>40015.190999999999</v>
      </c>
    </row>
    <row r="1686" spans="2:9" x14ac:dyDescent="0.2">
      <c r="B1686"/>
      <c r="C1686" s="2">
        <v>73</v>
      </c>
      <c r="D1686" s="5" t="s">
        <v>1353</v>
      </c>
      <c r="E1686" s="13">
        <v>36189</v>
      </c>
      <c r="F1686" s="13">
        <v>54100</v>
      </c>
      <c r="G1686" s="13">
        <v>90289</v>
      </c>
      <c r="H1686" s="13">
        <v>0</v>
      </c>
      <c r="I1686" s="13">
        <v>90289</v>
      </c>
    </row>
    <row r="1687" spans="2:9" x14ac:dyDescent="0.2">
      <c r="B1687"/>
      <c r="C1687" s="2">
        <v>74</v>
      </c>
      <c r="D1687" s="5" t="s">
        <v>1354</v>
      </c>
      <c r="E1687" s="13">
        <v>0</v>
      </c>
      <c r="F1687" s="13">
        <v>10800</v>
      </c>
      <c r="G1687" s="13">
        <v>10800</v>
      </c>
      <c r="H1687" s="13">
        <v>0</v>
      </c>
      <c r="I1687" s="13">
        <v>10800</v>
      </c>
    </row>
    <row r="1688" spans="2:9" ht="15" customHeight="1" x14ac:dyDescent="0.2">
      <c r="B1688"/>
      <c r="C1688" s="14" t="s">
        <v>13</v>
      </c>
      <c r="D1688" s="15" t="s">
        <v>1355</v>
      </c>
      <c r="E1688" s="16">
        <f>SUBTOTAL(9,E1679:E1687)</f>
        <v>434612</v>
      </c>
      <c r="F1688" s="16">
        <f>SUBTOTAL(9,F1679:F1687)</f>
        <v>2620134</v>
      </c>
      <c r="G1688" s="16">
        <f>SUBTOTAL(9,G1679:G1687)</f>
        <v>3054746</v>
      </c>
      <c r="H1688" s="16">
        <f>SUBTOTAL(9,H1679:H1687)</f>
        <v>976695.62150000001</v>
      </c>
      <c r="I1688" s="16">
        <f>SUBTOTAL(9,I1679:I1687)</f>
        <v>2078050.3785000001</v>
      </c>
    </row>
    <row r="1689" spans="2:9" ht="15" customHeight="1" x14ac:dyDescent="0.25">
      <c r="B1689" s="10">
        <v>1362</v>
      </c>
      <c r="C1689" s="11"/>
      <c r="D1689" s="5" t="s">
        <v>1356</v>
      </c>
      <c r="E1689" s="12"/>
      <c r="F1689" s="1"/>
      <c r="H1689" s="1"/>
      <c r="I1689" s="1"/>
    </row>
    <row r="1690" spans="2:9" x14ac:dyDescent="0.2">
      <c r="B1690"/>
      <c r="C1690" s="2">
        <v>50</v>
      </c>
      <c r="D1690" s="5" t="s">
        <v>213</v>
      </c>
      <c r="E1690" s="13">
        <v>0</v>
      </c>
      <c r="F1690" s="13">
        <v>52173</v>
      </c>
      <c r="G1690" s="13">
        <v>52173</v>
      </c>
      <c r="H1690" s="13">
        <v>26173</v>
      </c>
      <c r="I1690" s="13">
        <v>26000</v>
      </c>
    </row>
    <row r="1691" spans="2:9" ht="15" customHeight="1" x14ac:dyDescent="0.2">
      <c r="B1691"/>
      <c r="C1691" s="14" t="s">
        <v>13</v>
      </c>
      <c r="D1691" s="15" t="s">
        <v>1357</v>
      </c>
      <c r="E1691" s="16">
        <f>SUBTOTAL(9,E1690:E1690)</f>
        <v>0</v>
      </c>
      <c r="F1691" s="16">
        <f>SUBTOTAL(9,F1690:F1690)</f>
        <v>52173</v>
      </c>
      <c r="G1691" s="16">
        <f>SUBTOTAL(9,G1690:G1690)</f>
        <v>52173</v>
      </c>
      <c r="H1691" s="16">
        <f>SUBTOTAL(9,H1690:H1690)</f>
        <v>26173</v>
      </c>
      <c r="I1691" s="16">
        <f>SUBTOTAL(9,I1690:I1690)</f>
        <v>26000</v>
      </c>
    </row>
    <row r="1692" spans="2:9" ht="15" customHeight="1" x14ac:dyDescent="0.2">
      <c r="C1692" s="17"/>
      <c r="D1692" s="18" t="s">
        <v>1358</v>
      </c>
      <c r="E1692" s="19">
        <f>SUBTOTAL(9,E1678:E1691)</f>
        <v>434612</v>
      </c>
      <c r="F1692" s="19">
        <f>SUBTOTAL(9,F1678:F1691)</f>
        <v>2672307</v>
      </c>
      <c r="G1692" s="19">
        <f>SUBTOTAL(9,G1678:G1691)</f>
        <v>3106919</v>
      </c>
      <c r="H1692" s="19">
        <f>SUBTOTAL(9,H1678:H1691)</f>
        <v>1002868.6215</v>
      </c>
      <c r="I1692" s="19">
        <f>SUBTOTAL(9,I1678:I1691)</f>
        <v>2104050.3785000001</v>
      </c>
    </row>
    <row r="1693" spans="2:9" ht="27" customHeight="1" x14ac:dyDescent="0.25">
      <c r="B1693" s="1"/>
      <c r="C1693" s="2"/>
      <c r="D1693" s="9" t="s">
        <v>1359</v>
      </c>
      <c r="E1693" s="1"/>
      <c r="F1693" s="1"/>
      <c r="G1693" s="1"/>
      <c r="H1693" s="1"/>
      <c r="I1693" s="1"/>
    </row>
    <row r="1694" spans="2:9" ht="15" customHeight="1" x14ac:dyDescent="0.25">
      <c r="B1694" s="10">
        <v>1370</v>
      </c>
      <c r="C1694" s="11"/>
      <c r="D1694" s="5" t="s">
        <v>1360</v>
      </c>
      <c r="E1694" s="12"/>
      <c r="F1694" s="1"/>
      <c r="H1694" s="1"/>
      <c r="I1694" s="1"/>
    </row>
    <row r="1695" spans="2:9" x14ac:dyDescent="0.2">
      <c r="B1695"/>
      <c r="C1695" s="2">
        <v>70</v>
      </c>
      <c r="D1695" s="5" t="s">
        <v>1361</v>
      </c>
      <c r="E1695" s="13">
        <v>10587</v>
      </c>
      <c r="F1695" s="13">
        <v>765800</v>
      </c>
      <c r="G1695" s="13">
        <v>776387</v>
      </c>
      <c r="H1695" s="13">
        <v>306623.89399999997</v>
      </c>
      <c r="I1695" s="13">
        <v>469763.10600000003</v>
      </c>
    </row>
    <row r="1696" spans="2:9" ht="15" customHeight="1" x14ac:dyDescent="0.2">
      <c r="B1696"/>
      <c r="C1696" s="14" t="s">
        <v>13</v>
      </c>
      <c r="D1696" s="15" t="s">
        <v>1362</v>
      </c>
      <c r="E1696" s="16">
        <f>SUBTOTAL(9,E1695:E1695)</f>
        <v>10587</v>
      </c>
      <c r="F1696" s="16">
        <f>SUBTOTAL(9,F1695:F1695)</f>
        <v>765800</v>
      </c>
      <c r="G1696" s="16">
        <f>SUBTOTAL(9,G1695:G1695)</f>
        <v>776387</v>
      </c>
      <c r="H1696" s="16">
        <f>SUBTOTAL(9,H1695:H1695)</f>
        <v>306623.89399999997</v>
      </c>
      <c r="I1696" s="16">
        <f>SUBTOTAL(9,I1695:I1695)</f>
        <v>469763.10600000003</v>
      </c>
    </row>
    <row r="1697" spans="2:9" ht="15" customHeight="1" x14ac:dyDescent="0.2">
      <c r="C1697" s="17"/>
      <c r="D1697" s="18" t="s">
        <v>1363</v>
      </c>
      <c r="E1697" s="19">
        <f>SUBTOTAL(9,E1694:E1696)</f>
        <v>10587</v>
      </c>
      <c r="F1697" s="19">
        <f>SUBTOTAL(9,F1694:F1696)</f>
        <v>765800</v>
      </c>
      <c r="G1697" s="19">
        <f>SUBTOTAL(9,G1694:G1696)</f>
        <v>776387</v>
      </c>
      <c r="H1697" s="19">
        <f>SUBTOTAL(9,H1694:H1696)</f>
        <v>306623.89399999997</v>
      </c>
      <c r="I1697" s="19">
        <f>SUBTOTAL(9,I1694:I1696)</f>
        <v>469763.10600000003</v>
      </c>
    </row>
    <row r="1698" spans="2:9" ht="15" customHeight="1" x14ac:dyDescent="0.2">
      <c r="C1698" s="17"/>
      <c r="D1698" s="18" t="s">
        <v>1364</v>
      </c>
      <c r="E1698" s="19">
        <f>SUBTOTAL(9,E1590:E1697)</f>
        <v>4619596</v>
      </c>
      <c r="F1698" s="19">
        <f>SUBTOTAL(9,F1590:F1697)</f>
        <v>87690801</v>
      </c>
      <c r="G1698" s="19">
        <f>SUBTOTAL(9,G1590:G1697)</f>
        <v>92310397</v>
      </c>
      <c r="H1698" s="19">
        <f>SUBTOTAL(9,H1590:H1697)</f>
        <v>33844735.099510007</v>
      </c>
      <c r="I1698" s="19">
        <f>SUBTOTAL(9,I1590:I1697)</f>
        <v>58465661.900489993</v>
      </c>
    </row>
    <row r="1699" spans="2:9" x14ac:dyDescent="0.2">
      <c r="C1699" s="17"/>
      <c r="D1699" s="20"/>
      <c r="E1699" s="21"/>
      <c r="F1699" s="21"/>
      <c r="G1699" s="21"/>
      <c r="H1699" s="21"/>
      <c r="I1699" s="21"/>
    </row>
    <row r="1700" spans="2:9" ht="15" customHeight="1" x14ac:dyDescent="0.2">
      <c r="B1700" s="1"/>
      <c r="C1700" s="2"/>
      <c r="D1700" s="3" t="s">
        <v>1365</v>
      </c>
      <c r="E1700" s="1"/>
      <c r="F1700" s="1"/>
      <c r="G1700" s="1"/>
      <c r="H1700" s="1"/>
      <c r="I1700" s="1"/>
    </row>
    <row r="1701" spans="2:9" ht="27" customHeight="1" x14ac:dyDescent="0.25">
      <c r="B1701" s="1"/>
      <c r="C1701" s="2"/>
      <c r="D1701" s="9" t="s">
        <v>1366</v>
      </c>
      <c r="E1701" s="1"/>
      <c r="F1701" s="1"/>
      <c r="G1701" s="1"/>
      <c r="H1701" s="1"/>
      <c r="I1701" s="1"/>
    </row>
    <row r="1702" spans="2:9" ht="15" customHeight="1" x14ac:dyDescent="0.25">
      <c r="B1702" s="10">
        <v>1400</v>
      </c>
      <c r="C1702" s="11"/>
      <c r="D1702" s="5" t="s">
        <v>1367</v>
      </c>
      <c r="E1702" s="12"/>
      <c r="F1702" s="1"/>
      <c r="H1702" s="1"/>
      <c r="I1702" s="1"/>
    </row>
    <row r="1703" spans="2:9" x14ac:dyDescent="0.2">
      <c r="B1703"/>
      <c r="C1703" s="2">
        <v>1</v>
      </c>
      <c r="D1703" s="5" t="s">
        <v>20</v>
      </c>
      <c r="E1703" s="13">
        <v>5810</v>
      </c>
      <c r="F1703" s="13">
        <v>287802</v>
      </c>
      <c r="G1703" s="13">
        <v>293612</v>
      </c>
      <c r="H1703" s="13">
        <v>83973.745980000007</v>
      </c>
      <c r="I1703" s="13">
        <v>209638.25401999999</v>
      </c>
    </row>
    <row r="1704" spans="2:9" x14ac:dyDescent="0.2">
      <c r="B1704"/>
      <c r="C1704" s="2">
        <v>21</v>
      </c>
      <c r="D1704" s="5" t="s">
        <v>26</v>
      </c>
      <c r="E1704" s="13">
        <v>2534</v>
      </c>
      <c r="F1704" s="13">
        <v>62385</v>
      </c>
      <c r="G1704" s="13">
        <v>64919</v>
      </c>
      <c r="H1704" s="13">
        <v>15961.8631</v>
      </c>
      <c r="I1704" s="13">
        <v>48957.136899999998</v>
      </c>
    </row>
    <row r="1705" spans="2:9" x14ac:dyDescent="0.2">
      <c r="B1705"/>
      <c r="C1705" s="2">
        <v>50</v>
      </c>
      <c r="D1705" s="5" t="s">
        <v>1368</v>
      </c>
      <c r="E1705" s="13">
        <v>0</v>
      </c>
      <c r="F1705" s="13">
        <v>10785</v>
      </c>
      <c r="G1705" s="13">
        <v>10785</v>
      </c>
      <c r="H1705" s="13">
        <v>10796</v>
      </c>
      <c r="I1705" s="13">
        <v>-11</v>
      </c>
    </row>
    <row r="1706" spans="2:9" x14ac:dyDescent="0.2">
      <c r="B1706"/>
      <c r="C1706" s="2">
        <v>51</v>
      </c>
      <c r="D1706" s="5" t="s">
        <v>1369</v>
      </c>
      <c r="E1706" s="13">
        <v>0</v>
      </c>
      <c r="F1706" s="13">
        <v>10432</v>
      </c>
      <c r="G1706" s="13">
        <v>10432</v>
      </c>
      <c r="H1706" s="13">
        <v>3400</v>
      </c>
      <c r="I1706" s="13">
        <v>7032</v>
      </c>
    </row>
    <row r="1707" spans="2:9" x14ac:dyDescent="0.2">
      <c r="B1707"/>
      <c r="C1707" s="2">
        <v>70</v>
      </c>
      <c r="D1707" s="5" t="s">
        <v>1370</v>
      </c>
      <c r="E1707" s="13">
        <v>0</v>
      </c>
      <c r="F1707" s="13">
        <v>52541</v>
      </c>
      <c r="G1707" s="13">
        <v>52541</v>
      </c>
      <c r="H1707" s="13">
        <v>22898.664000000001</v>
      </c>
      <c r="I1707" s="13">
        <v>29642.335999999999</v>
      </c>
    </row>
    <row r="1708" spans="2:9" x14ac:dyDescent="0.2">
      <c r="B1708"/>
      <c r="C1708" s="2">
        <v>71</v>
      </c>
      <c r="D1708" s="5" t="s">
        <v>825</v>
      </c>
      <c r="E1708" s="13">
        <v>0</v>
      </c>
      <c r="F1708" s="13">
        <v>91774</v>
      </c>
      <c r="G1708" s="13">
        <v>91774</v>
      </c>
      <c r="H1708" s="13">
        <v>39257.82114</v>
      </c>
      <c r="I1708" s="13">
        <v>52516.17886</v>
      </c>
    </row>
    <row r="1709" spans="2:9" x14ac:dyDescent="0.2">
      <c r="B1709"/>
      <c r="C1709" s="2">
        <v>74</v>
      </c>
      <c r="D1709" s="5" t="s">
        <v>1371</v>
      </c>
      <c r="E1709" s="13">
        <v>0</v>
      </c>
      <c r="F1709" s="13">
        <v>5162</v>
      </c>
      <c r="G1709" s="13">
        <v>5162</v>
      </c>
      <c r="H1709" s="13">
        <v>2602</v>
      </c>
      <c r="I1709" s="13">
        <v>2560</v>
      </c>
    </row>
    <row r="1710" spans="2:9" x14ac:dyDescent="0.2">
      <c r="B1710"/>
      <c r="C1710" s="2">
        <v>76</v>
      </c>
      <c r="D1710" s="5" t="s">
        <v>1372</v>
      </c>
      <c r="E1710" s="13">
        <v>10899</v>
      </c>
      <c r="F1710" s="13">
        <v>142278</v>
      </c>
      <c r="G1710" s="13">
        <v>153177</v>
      </c>
      <c r="H1710" s="13">
        <v>35127.190999999999</v>
      </c>
      <c r="I1710" s="13">
        <v>118049.80899999999</v>
      </c>
    </row>
    <row r="1711" spans="2:9" ht="15" customHeight="1" x14ac:dyDescent="0.2">
      <c r="B1711"/>
      <c r="C1711" s="14" t="s">
        <v>13</v>
      </c>
      <c r="D1711" s="15" t="s">
        <v>1373</v>
      </c>
      <c r="E1711" s="16">
        <f>SUBTOTAL(9,E1703:E1710)</f>
        <v>19243</v>
      </c>
      <c r="F1711" s="16">
        <f>SUBTOTAL(9,F1703:F1710)</f>
        <v>663159</v>
      </c>
      <c r="G1711" s="16">
        <f>SUBTOTAL(9,G1703:G1710)</f>
        <v>682402</v>
      </c>
      <c r="H1711" s="16">
        <f>SUBTOTAL(9,H1703:H1710)</f>
        <v>214017.28522000002</v>
      </c>
      <c r="I1711" s="16">
        <f>SUBTOTAL(9,I1703:I1710)</f>
        <v>468384.71477999998</v>
      </c>
    </row>
    <row r="1712" spans="2:9" ht="15" customHeight="1" x14ac:dyDescent="0.25">
      <c r="B1712" s="10">
        <v>1410</v>
      </c>
      <c r="C1712" s="11"/>
      <c r="D1712" s="5" t="s">
        <v>1374</v>
      </c>
      <c r="E1712" s="12"/>
      <c r="F1712" s="1"/>
      <c r="H1712" s="1"/>
      <c r="I1712" s="1"/>
    </row>
    <row r="1713" spans="2:9" x14ac:dyDescent="0.2">
      <c r="B1713"/>
      <c r="C1713" s="2">
        <v>21</v>
      </c>
      <c r="D1713" s="5" t="s">
        <v>1375</v>
      </c>
      <c r="E1713" s="13">
        <v>41</v>
      </c>
      <c r="F1713" s="13">
        <v>276890</v>
      </c>
      <c r="G1713" s="13">
        <v>276931</v>
      </c>
      <c r="H1713" s="13">
        <v>52319.52405</v>
      </c>
      <c r="I1713" s="13">
        <v>224611.47594999999</v>
      </c>
    </row>
    <row r="1714" spans="2:9" x14ac:dyDescent="0.2">
      <c r="B1714"/>
      <c r="C1714" s="2">
        <v>22</v>
      </c>
      <c r="D1714" s="5" t="s">
        <v>1376</v>
      </c>
      <c r="E1714" s="13">
        <v>557</v>
      </c>
      <c r="F1714" s="13">
        <v>130180</v>
      </c>
      <c r="G1714" s="13">
        <v>130737</v>
      </c>
      <c r="H1714" s="13">
        <v>9721.0715199999995</v>
      </c>
      <c r="I1714" s="13">
        <v>121015.92848</v>
      </c>
    </row>
    <row r="1715" spans="2:9" x14ac:dyDescent="0.2">
      <c r="B1715"/>
      <c r="C1715" s="2">
        <v>23</v>
      </c>
      <c r="D1715" s="5" t="s">
        <v>1377</v>
      </c>
      <c r="E1715" s="13">
        <v>24983</v>
      </c>
      <c r="F1715" s="13">
        <v>46754</v>
      </c>
      <c r="G1715" s="13">
        <v>71737</v>
      </c>
      <c r="H1715" s="13">
        <v>21463.800879999999</v>
      </c>
      <c r="I1715" s="13">
        <v>50273.199119999997</v>
      </c>
    </row>
    <row r="1716" spans="2:9" x14ac:dyDescent="0.2">
      <c r="B1716"/>
      <c r="C1716" s="2">
        <v>50</v>
      </c>
      <c r="D1716" s="5" t="s">
        <v>1378</v>
      </c>
      <c r="E1716" s="13">
        <v>0</v>
      </c>
      <c r="F1716" s="13">
        <v>220552</v>
      </c>
      <c r="G1716" s="13">
        <v>220552</v>
      </c>
      <c r="H1716" s="13">
        <v>110276</v>
      </c>
      <c r="I1716" s="13">
        <v>110276</v>
      </c>
    </row>
    <row r="1717" spans="2:9" x14ac:dyDescent="0.2">
      <c r="B1717"/>
      <c r="C1717" s="2">
        <v>51</v>
      </c>
      <c r="D1717" s="5" t="s">
        <v>1379</v>
      </c>
      <c r="E1717" s="13">
        <v>0</v>
      </c>
      <c r="F1717" s="13">
        <v>379503</v>
      </c>
      <c r="G1717" s="13">
        <v>379503</v>
      </c>
      <c r="H1717" s="13">
        <v>189751.5</v>
      </c>
      <c r="I1717" s="13">
        <v>189751.5</v>
      </c>
    </row>
    <row r="1718" spans="2:9" x14ac:dyDescent="0.2">
      <c r="B1718"/>
      <c r="C1718" s="2">
        <v>53</v>
      </c>
      <c r="D1718" s="5" t="s">
        <v>1380</v>
      </c>
      <c r="E1718" s="13">
        <v>0</v>
      </c>
      <c r="F1718" s="13">
        <v>7267</v>
      </c>
      <c r="G1718" s="13">
        <v>7267</v>
      </c>
      <c r="H1718" s="13">
        <v>3633.5</v>
      </c>
      <c r="I1718" s="13">
        <v>3633.5</v>
      </c>
    </row>
    <row r="1719" spans="2:9" x14ac:dyDescent="0.2">
      <c r="B1719"/>
      <c r="C1719" s="2">
        <v>70</v>
      </c>
      <c r="D1719" s="5" t="s">
        <v>1381</v>
      </c>
      <c r="E1719" s="13">
        <v>0</v>
      </c>
      <c r="F1719" s="13">
        <v>39723</v>
      </c>
      <c r="G1719" s="13">
        <v>39723</v>
      </c>
      <c r="H1719" s="13">
        <v>18074.415000000001</v>
      </c>
      <c r="I1719" s="13">
        <v>21648.584999999999</v>
      </c>
    </row>
    <row r="1720" spans="2:9" x14ac:dyDescent="0.2">
      <c r="B1720"/>
      <c r="C1720" s="2">
        <v>72</v>
      </c>
      <c r="D1720" s="5" t="s">
        <v>1382</v>
      </c>
      <c r="E1720" s="13">
        <v>0</v>
      </c>
      <c r="F1720" s="13">
        <v>5310</v>
      </c>
      <c r="G1720" s="13">
        <v>5310</v>
      </c>
      <c r="H1720" s="13">
        <v>2655</v>
      </c>
      <c r="I1720" s="13">
        <v>2655</v>
      </c>
    </row>
    <row r="1721" spans="2:9" ht="15" customHeight="1" x14ac:dyDescent="0.2">
      <c r="B1721"/>
      <c r="C1721" s="14" t="s">
        <v>13</v>
      </c>
      <c r="D1721" s="15" t="s">
        <v>1383</v>
      </c>
      <c r="E1721" s="16">
        <f>SUBTOTAL(9,E1713:E1720)</f>
        <v>25581</v>
      </c>
      <c r="F1721" s="16">
        <f>SUBTOTAL(9,F1713:F1720)</f>
        <v>1106179</v>
      </c>
      <c r="G1721" s="16">
        <f>SUBTOTAL(9,G1713:G1720)</f>
        <v>1131760</v>
      </c>
      <c r="H1721" s="16">
        <f>SUBTOTAL(9,H1713:H1720)</f>
        <v>407894.81144999998</v>
      </c>
      <c r="I1721" s="16">
        <f>SUBTOTAL(9,I1713:I1720)</f>
        <v>723865.18854999996</v>
      </c>
    </row>
    <row r="1722" spans="2:9" ht="15" customHeight="1" x14ac:dyDescent="0.25">
      <c r="B1722" s="10">
        <v>1411</v>
      </c>
      <c r="C1722" s="11"/>
      <c r="D1722" s="5" t="s">
        <v>1384</v>
      </c>
      <c r="E1722" s="12"/>
      <c r="F1722" s="1"/>
      <c r="H1722" s="1"/>
      <c r="I1722" s="1"/>
    </row>
    <row r="1723" spans="2:9" x14ac:dyDescent="0.2">
      <c r="B1723"/>
      <c r="C1723" s="2">
        <v>1</v>
      </c>
      <c r="D1723" s="5" t="s">
        <v>20</v>
      </c>
      <c r="E1723" s="13">
        <v>1635</v>
      </c>
      <c r="F1723" s="13">
        <v>32715</v>
      </c>
      <c r="G1723" s="13">
        <v>34350</v>
      </c>
      <c r="H1723" s="13">
        <v>14271.051240000001</v>
      </c>
      <c r="I1723" s="13">
        <v>20078.948759999999</v>
      </c>
    </row>
    <row r="1724" spans="2:9" x14ac:dyDescent="0.2">
      <c r="B1724"/>
      <c r="C1724" s="2">
        <v>21</v>
      </c>
      <c r="D1724" s="5" t="s">
        <v>294</v>
      </c>
      <c r="E1724" s="13">
        <v>0</v>
      </c>
      <c r="F1724" s="13">
        <v>10242</v>
      </c>
      <c r="G1724" s="13">
        <v>10242</v>
      </c>
      <c r="H1724" s="13">
        <v>3151.3556199999998</v>
      </c>
      <c r="I1724" s="13">
        <v>7090.6443799999997</v>
      </c>
    </row>
    <row r="1725" spans="2:9" x14ac:dyDescent="0.2">
      <c r="B1725"/>
      <c r="C1725" s="2">
        <v>70</v>
      </c>
      <c r="D1725" s="5" t="s">
        <v>1385</v>
      </c>
      <c r="E1725" s="13">
        <v>780</v>
      </c>
      <c r="F1725" s="13">
        <v>26666</v>
      </c>
      <c r="G1725" s="13">
        <v>27446</v>
      </c>
      <c r="H1725" s="13">
        <v>4940</v>
      </c>
      <c r="I1725" s="13">
        <v>22506</v>
      </c>
    </row>
    <row r="1726" spans="2:9" ht="15" customHeight="1" x14ac:dyDescent="0.2">
      <c r="B1726"/>
      <c r="C1726" s="14" t="s">
        <v>13</v>
      </c>
      <c r="D1726" s="15" t="s">
        <v>1386</v>
      </c>
      <c r="E1726" s="16">
        <f>SUBTOTAL(9,E1723:E1725)</f>
        <v>2415</v>
      </c>
      <c r="F1726" s="16">
        <f>SUBTOTAL(9,F1723:F1725)</f>
        <v>69623</v>
      </c>
      <c r="G1726" s="16">
        <f>SUBTOTAL(9,G1723:G1725)</f>
        <v>72038</v>
      </c>
      <c r="H1726" s="16">
        <f>SUBTOTAL(9,H1723:H1725)</f>
        <v>22362.406859999999</v>
      </c>
      <c r="I1726" s="16">
        <f>SUBTOTAL(9,I1723:I1725)</f>
        <v>49675.593139999997</v>
      </c>
    </row>
    <row r="1727" spans="2:9" ht="15" customHeight="1" x14ac:dyDescent="0.25">
      <c r="B1727" s="10">
        <v>1412</v>
      </c>
      <c r="C1727" s="11"/>
      <c r="D1727" s="5" t="s">
        <v>1387</v>
      </c>
      <c r="E1727" s="12"/>
      <c r="F1727" s="1"/>
      <c r="H1727" s="1"/>
      <c r="I1727" s="1"/>
    </row>
    <row r="1728" spans="2:9" x14ac:dyDescent="0.2">
      <c r="B1728"/>
      <c r="C1728" s="2">
        <v>50</v>
      </c>
      <c r="D1728" s="5" t="s">
        <v>1388</v>
      </c>
      <c r="E1728" s="13">
        <v>0</v>
      </c>
      <c r="F1728" s="13">
        <v>379917</v>
      </c>
      <c r="G1728" s="13">
        <v>379917</v>
      </c>
      <c r="H1728" s="13">
        <v>189958.5</v>
      </c>
      <c r="I1728" s="13">
        <v>189958.5</v>
      </c>
    </row>
    <row r="1729" spans="2:9" x14ac:dyDescent="0.2">
      <c r="B1729"/>
      <c r="C1729" s="2">
        <v>70</v>
      </c>
      <c r="D1729" s="5" t="s">
        <v>1389</v>
      </c>
      <c r="E1729" s="13">
        <v>0</v>
      </c>
      <c r="F1729" s="13">
        <v>128317</v>
      </c>
      <c r="G1729" s="13">
        <v>128317</v>
      </c>
      <c r="H1729" s="13">
        <v>119047.5</v>
      </c>
      <c r="I1729" s="13">
        <v>9269.5</v>
      </c>
    </row>
    <row r="1730" spans="2:9" ht="15" customHeight="1" x14ac:dyDescent="0.2">
      <c r="B1730"/>
      <c r="C1730" s="14" t="s">
        <v>13</v>
      </c>
      <c r="D1730" s="15" t="s">
        <v>1390</v>
      </c>
      <c r="E1730" s="16">
        <f>SUBTOTAL(9,E1728:E1729)</f>
        <v>0</v>
      </c>
      <c r="F1730" s="16">
        <f>SUBTOTAL(9,F1728:F1729)</f>
        <v>508234</v>
      </c>
      <c r="G1730" s="16">
        <f>SUBTOTAL(9,G1728:G1729)</f>
        <v>508234</v>
      </c>
      <c r="H1730" s="16">
        <f>SUBTOTAL(9,H1728:H1729)</f>
        <v>309006</v>
      </c>
      <c r="I1730" s="16">
        <f>SUBTOTAL(9,I1728:I1729)</f>
        <v>199228</v>
      </c>
    </row>
    <row r="1731" spans="2:9" ht="15" customHeight="1" x14ac:dyDescent="0.2">
      <c r="C1731" s="17"/>
      <c r="D1731" s="18" t="s">
        <v>1391</v>
      </c>
      <c r="E1731" s="19">
        <f>SUBTOTAL(9,E1702:E1730)</f>
        <v>47239</v>
      </c>
      <c r="F1731" s="19">
        <f>SUBTOTAL(9,F1702:F1730)</f>
        <v>2347195</v>
      </c>
      <c r="G1731" s="19">
        <f>SUBTOTAL(9,G1702:G1730)</f>
        <v>2394434</v>
      </c>
      <c r="H1731" s="19">
        <f>SUBTOTAL(9,H1702:H1730)</f>
        <v>953280.5035300001</v>
      </c>
      <c r="I1731" s="19">
        <f>SUBTOTAL(9,I1702:I1730)</f>
        <v>1441153.4964699999</v>
      </c>
    </row>
    <row r="1732" spans="2:9" ht="27" customHeight="1" x14ac:dyDescent="0.25">
      <c r="B1732" s="1"/>
      <c r="C1732" s="2"/>
      <c r="D1732" s="9" t="s">
        <v>1392</v>
      </c>
      <c r="E1732" s="1"/>
      <c r="F1732" s="1"/>
      <c r="G1732" s="1"/>
      <c r="H1732" s="1"/>
      <c r="I1732" s="1"/>
    </row>
    <row r="1733" spans="2:9" ht="15" customHeight="1" x14ac:dyDescent="0.25">
      <c r="B1733" s="10">
        <v>1420</v>
      </c>
      <c r="C1733" s="11"/>
      <c r="D1733" s="5" t="s">
        <v>1393</v>
      </c>
      <c r="E1733" s="12"/>
      <c r="F1733" s="1"/>
      <c r="H1733" s="1"/>
      <c r="I1733" s="1"/>
    </row>
    <row r="1734" spans="2:9" x14ac:dyDescent="0.2">
      <c r="B1734"/>
      <c r="C1734" s="2">
        <v>1</v>
      </c>
      <c r="D1734" s="5" t="s">
        <v>20</v>
      </c>
      <c r="E1734" s="13">
        <v>10960</v>
      </c>
      <c r="F1734" s="13">
        <v>721734</v>
      </c>
      <c r="G1734" s="13">
        <v>732694</v>
      </c>
      <c r="H1734" s="13">
        <v>316705.22726999997</v>
      </c>
      <c r="I1734" s="13">
        <v>415988.77273000003</v>
      </c>
    </row>
    <row r="1735" spans="2:9" x14ac:dyDescent="0.2">
      <c r="B1735"/>
      <c r="C1735" s="2">
        <v>21</v>
      </c>
      <c r="D1735" s="5" t="s">
        <v>26</v>
      </c>
      <c r="E1735" s="13">
        <v>13896</v>
      </c>
      <c r="F1735" s="13">
        <v>335744</v>
      </c>
      <c r="G1735" s="13">
        <v>349640</v>
      </c>
      <c r="H1735" s="13">
        <v>61100.001759999999</v>
      </c>
      <c r="I1735" s="13">
        <v>288539.99823999999</v>
      </c>
    </row>
    <row r="1736" spans="2:9" x14ac:dyDescent="0.2">
      <c r="B1736"/>
      <c r="C1736" s="2">
        <v>22</v>
      </c>
      <c r="D1736" s="5" t="s">
        <v>1394</v>
      </c>
      <c r="E1736" s="13">
        <v>8168</v>
      </c>
      <c r="F1736" s="13">
        <v>240627</v>
      </c>
      <c r="G1736" s="13">
        <v>248795</v>
      </c>
      <c r="H1736" s="13">
        <v>45093.606180000002</v>
      </c>
      <c r="I1736" s="13">
        <v>203701.39382</v>
      </c>
    </row>
    <row r="1737" spans="2:9" x14ac:dyDescent="0.2">
      <c r="B1737"/>
      <c r="C1737" s="2">
        <v>23</v>
      </c>
      <c r="D1737" s="5" t="s">
        <v>1395</v>
      </c>
      <c r="E1737" s="13">
        <v>2506</v>
      </c>
      <c r="F1737" s="13">
        <v>147386</v>
      </c>
      <c r="G1737" s="13">
        <v>149892</v>
      </c>
      <c r="H1737" s="13">
        <v>42707.076099999998</v>
      </c>
      <c r="I1737" s="13">
        <v>107184.92389999999</v>
      </c>
    </row>
    <row r="1738" spans="2:9" x14ac:dyDescent="0.2">
      <c r="B1738"/>
      <c r="C1738" s="2">
        <v>30</v>
      </c>
      <c r="D1738" s="5" t="s">
        <v>1396</v>
      </c>
      <c r="E1738" s="13">
        <v>7786</v>
      </c>
      <c r="F1738" s="13">
        <v>30167</v>
      </c>
      <c r="G1738" s="13">
        <v>37953</v>
      </c>
      <c r="H1738" s="13">
        <v>2134.8230899999999</v>
      </c>
      <c r="I1738" s="13">
        <v>35818.176910000002</v>
      </c>
    </row>
    <row r="1739" spans="2:9" x14ac:dyDescent="0.2">
      <c r="B1739"/>
      <c r="C1739" s="2">
        <v>31</v>
      </c>
      <c r="D1739" s="5" t="s">
        <v>1397</v>
      </c>
      <c r="E1739" s="13">
        <v>8783</v>
      </c>
      <c r="F1739" s="13">
        <v>90419</v>
      </c>
      <c r="G1739" s="13">
        <v>99202</v>
      </c>
      <c r="H1739" s="13">
        <v>15327.67108</v>
      </c>
      <c r="I1739" s="13">
        <v>83874.32892</v>
      </c>
    </row>
    <row r="1740" spans="2:9" x14ac:dyDescent="0.2">
      <c r="B1740"/>
      <c r="C1740" s="2">
        <v>32</v>
      </c>
      <c r="D1740" s="5" t="s">
        <v>1398</v>
      </c>
      <c r="E1740" s="13">
        <v>1450</v>
      </c>
      <c r="F1740" s="13">
        <v>540</v>
      </c>
      <c r="G1740" s="13">
        <v>1990</v>
      </c>
      <c r="H1740" s="13">
        <v>266.8528</v>
      </c>
      <c r="I1740" s="13">
        <v>1723.1472000000001</v>
      </c>
    </row>
    <row r="1741" spans="2:9" x14ac:dyDescent="0.2">
      <c r="B1741"/>
      <c r="C1741" s="2">
        <v>33</v>
      </c>
      <c r="D1741" s="5" t="s">
        <v>1399</v>
      </c>
      <c r="E1741" s="13">
        <v>0</v>
      </c>
      <c r="F1741" s="13">
        <v>950</v>
      </c>
      <c r="G1741" s="13">
        <v>950</v>
      </c>
      <c r="H1741" s="13">
        <v>82.995999999999995</v>
      </c>
      <c r="I1741" s="13">
        <v>867.00400000000002</v>
      </c>
    </row>
    <row r="1742" spans="2:9" x14ac:dyDescent="0.2">
      <c r="B1742"/>
      <c r="C1742" s="2">
        <v>34</v>
      </c>
      <c r="D1742" s="5" t="s">
        <v>1400</v>
      </c>
      <c r="E1742" s="13">
        <v>8167</v>
      </c>
      <c r="F1742" s="13">
        <v>2053</v>
      </c>
      <c r="G1742" s="13">
        <v>10220</v>
      </c>
      <c r="H1742" s="13">
        <v>4199.01919</v>
      </c>
      <c r="I1742" s="13">
        <v>6020.98081</v>
      </c>
    </row>
    <row r="1743" spans="2:9" x14ac:dyDescent="0.2">
      <c r="B1743"/>
      <c r="C1743" s="2">
        <v>35</v>
      </c>
      <c r="D1743" s="5" t="s">
        <v>1401</v>
      </c>
      <c r="E1743" s="13">
        <v>454</v>
      </c>
      <c r="F1743" s="13">
        <v>435101</v>
      </c>
      <c r="G1743" s="13">
        <v>435555</v>
      </c>
      <c r="H1743" s="13">
        <v>253272.01319</v>
      </c>
      <c r="I1743" s="13">
        <v>182282.98681</v>
      </c>
    </row>
    <row r="1744" spans="2:9" x14ac:dyDescent="0.2">
      <c r="B1744"/>
      <c r="C1744" s="2">
        <v>36</v>
      </c>
      <c r="D1744" s="5" t="s">
        <v>1402</v>
      </c>
      <c r="E1744" s="13">
        <v>5700</v>
      </c>
      <c r="F1744" s="13">
        <v>6200</v>
      </c>
      <c r="G1744" s="13">
        <v>11900</v>
      </c>
      <c r="H1744" s="13">
        <v>12.6</v>
      </c>
      <c r="I1744" s="13">
        <v>11887.4</v>
      </c>
    </row>
    <row r="1745" spans="2:9" x14ac:dyDescent="0.2">
      <c r="B1745"/>
      <c r="C1745" s="2">
        <v>37</v>
      </c>
      <c r="D1745" s="5" t="s">
        <v>1403</v>
      </c>
      <c r="E1745" s="13">
        <v>0</v>
      </c>
      <c r="F1745" s="13">
        <v>4000</v>
      </c>
      <c r="G1745" s="13">
        <v>4000</v>
      </c>
      <c r="H1745" s="13">
        <v>0</v>
      </c>
      <c r="I1745" s="13">
        <v>4000</v>
      </c>
    </row>
    <row r="1746" spans="2:9" x14ac:dyDescent="0.2">
      <c r="B1746"/>
      <c r="C1746" s="2">
        <v>38</v>
      </c>
      <c r="D1746" s="5" t="s">
        <v>1404</v>
      </c>
      <c r="E1746" s="13">
        <v>11585</v>
      </c>
      <c r="F1746" s="13">
        <v>19090</v>
      </c>
      <c r="G1746" s="13">
        <v>30675</v>
      </c>
      <c r="H1746" s="13">
        <v>1937.5379</v>
      </c>
      <c r="I1746" s="13">
        <v>28737.462100000001</v>
      </c>
    </row>
    <row r="1747" spans="2:9" x14ac:dyDescent="0.2">
      <c r="B1747"/>
      <c r="C1747" s="2">
        <v>39</v>
      </c>
      <c r="D1747" s="5" t="s">
        <v>1405</v>
      </c>
      <c r="E1747" s="13">
        <v>800</v>
      </c>
      <c r="F1747" s="13">
        <v>12483</v>
      </c>
      <c r="G1747" s="13">
        <v>13283</v>
      </c>
      <c r="H1747" s="13">
        <v>4508.8451400000004</v>
      </c>
      <c r="I1747" s="13">
        <v>8774.1548600000006</v>
      </c>
    </row>
    <row r="1748" spans="2:9" x14ac:dyDescent="0.2">
      <c r="B1748"/>
      <c r="C1748" s="2">
        <v>60</v>
      </c>
      <c r="D1748" s="5" t="s">
        <v>1406</v>
      </c>
      <c r="E1748" s="13">
        <v>0</v>
      </c>
      <c r="F1748" s="13">
        <v>1000</v>
      </c>
      <c r="G1748" s="13">
        <v>1000</v>
      </c>
      <c r="H1748" s="13">
        <v>0</v>
      </c>
      <c r="I1748" s="13">
        <v>1000</v>
      </c>
    </row>
    <row r="1749" spans="2:9" x14ac:dyDescent="0.2">
      <c r="B1749"/>
      <c r="C1749" s="2">
        <v>61</v>
      </c>
      <c r="D1749" s="5" t="s">
        <v>1407</v>
      </c>
      <c r="E1749" s="13">
        <v>74177</v>
      </c>
      <c r="F1749" s="13">
        <v>200244</v>
      </c>
      <c r="G1749" s="13">
        <v>274421</v>
      </c>
      <c r="H1749" s="13">
        <v>28306.435000000001</v>
      </c>
      <c r="I1749" s="13">
        <v>246114.565</v>
      </c>
    </row>
    <row r="1750" spans="2:9" x14ac:dyDescent="0.2">
      <c r="B1750"/>
      <c r="C1750" s="2">
        <v>62</v>
      </c>
      <c r="D1750" s="5" t="s">
        <v>1408</v>
      </c>
      <c r="E1750" s="13">
        <v>4358</v>
      </c>
      <c r="F1750" s="13">
        <v>57520</v>
      </c>
      <c r="G1750" s="13">
        <v>61878</v>
      </c>
      <c r="H1750" s="13">
        <v>948.63800000000003</v>
      </c>
      <c r="I1750" s="13">
        <v>60929.362000000001</v>
      </c>
    </row>
    <row r="1751" spans="2:9" x14ac:dyDescent="0.2">
      <c r="B1751"/>
      <c r="C1751" s="2">
        <v>63</v>
      </c>
      <c r="D1751" s="5" t="s">
        <v>1409</v>
      </c>
      <c r="E1751" s="13">
        <v>0</v>
      </c>
      <c r="F1751" s="13">
        <v>1000</v>
      </c>
      <c r="G1751" s="13">
        <v>1000</v>
      </c>
      <c r="H1751" s="13">
        <v>0</v>
      </c>
      <c r="I1751" s="13">
        <v>1000</v>
      </c>
    </row>
    <row r="1752" spans="2:9" x14ac:dyDescent="0.2">
      <c r="B1752"/>
      <c r="C1752" s="2">
        <v>64</v>
      </c>
      <c r="D1752" s="5" t="s">
        <v>1410</v>
      </c>
      <c r="E1752" s="13">
        <v>0</v>
      </c>
      <c r="F1752" s="13">
        <v>1200</v>
      </c>
      <c r="G1752" s="13">
        <v>1200</v>
      </c>
      <c r="H1752" s="13">
        <v>0</v>
      </c>
      <c r="I1752" s="13">
        <v>1200</v>
      </c>
    </row>
    <row r="1753" spans="2:9" x14ac:dyDescent="0.2">
      <c r="B1753"/>
      <c r="C1753" s="2">
        <v>65</v>
      </c>
      <c r="D1753" s="5" t="s">
        <v>1411</v>
      </c>
      <c r="E1753" s="13">
        <v>0</v>
      </c>
      <c r="F1753" s="13">
        <v>20560</v>
      </c>
      <c r="G1753" s="13">
        <v>20560</v>
      </c>
      <c r="H1753" s="13">
        <v>0</v>
      </c>
      <c r="I1753" s="13">
        <v>20560</v>
      </c>
    </row>
    <row r="1754" spans="2:9" x14ac:dyDescent="0.2">
      <c r="B1754"/>
      <c r="C1754" s="2">
        <v>69</v>
      </c>
      <c r="D1754" s="5" t="s">
        <v>1412</v>
      </c>
      <c r="E1754" s="13">
        <v>11200</v>
      </c>
      <c r="F1754" s="13">
        <v>92962</v>
      </c>
      <c r="G1754" s="13">
        <v>104162</v>
      </c>
      <c r="H1754" s="13">
        <v>7068.7058999999999</v>
      </c>
      <c r="I1754" s="13">
        <v>97093.294099999999</v>
      </c>
    </row>
    <row r="1755" spans="2:9" x14ac:dyDescent="0.2">
      <c r="B1755"/>
      <c r="C1755" s="2">
        <v>70</v>
      </c>
      <c r="D1755" s="5" t="s">
        <v>1413</v>
      </c>
      <c r="E1755" s="13">
        <v>7864</v>
      </c>
      <c r="F1755" s="13">
        <v>42792</v>
      </c>
      <c r="G1755" s="13">
        <v>50656</v>
      </c>
      <c r="H1755" s="13">
        <v>7907.0529999999999</v>
      </c>
      <c r="I1755" s="13">
        <v>42748.947</v>
      </c>
    </row>
    <row r="1756" spans="2:9" x14ac:dyDescent="0.2">
      <c r="B1756"/>
      <c r="C1756" s="2">
        <v>71</v>
      </c>
      <c r="D1756" s="5" t="s">
        <v>1414</v>
      </c>
      <c r="E1756" s="13">
        <v>12919</v>
      </c>
      <c r="F1756" s="13">
        <v>65690</v>
      </c>
      <c r="G1756" s="13">
        <v>78609</v>
      </c>
      <c r="H1756" s="13">
        <v>19476.598590000001</v>
      </c>
      <c r="I1756" s="13">
        <v>59132.401409999999</v>
      </c>
    </row>
    <row r="1757" spans="2:9" x14ac:dyDescent="0.2">
      <c r="B1757"/>
      <c r="C1757" s="2">
        <v>72</v>
      </c>
      <c r="D1757" s="5" t="s">
        <v>1415</v>
      </c>
      <c r="E1757" s="13">
        <v>0</v>
      </c>
      <c r="F1757" s="13">
        <v>145885</v>
      </c>
      <c r="G1757" s="13">
        <v>145885</v>
      </c>
      <c r="H1757" s="13">
        <v>1919.3420000000001</v>
      </c>
      <c r="I1757" s="13">
        <v>143965.658</v>
      </c>
    </row>
    <row r="1758" spans="2:9" x14ac:dyDescent="0.2">
      <c r="B1758"/>
      <c r="C1758" s="2">
        <v>73</v>
      </c>
      <c r="D1758" s="5" t="s">
        <v>1416</v>
      </c>
      <c r="E1758" s="13">
        <v>15266</v>
      </c>
      <c r="F1758" s="13">
        <v>75326</v>
      </c>
      <c r="G1758" s="13">
        <v>90592</v>
      </c>
      <c r="H1758" s="13">
        <v>15677.40346</v>
      </c>
      <c r="I1758" s="13">
        <v>74914.596539999999</v>
      </c>
    </row>
    <row r="1759" spans="2:9" x14ac:dyDescent="0.2">
      <c r="B1759"/>
      <c r="C1759" s="2">
        <v>74</v>
      </c>
      <c r="D1759" s="5" t="s">
        <v>1417</v>
      </c>
      <c r="E1759" s="13">
        <v>0</v>
      </c>
      <c r="F1759" s="13">
        <v>2567000</v>
      </c>
      <c r="G1759" s="13">
        <v>2567000</v>
      </c>
      <c r="H1759" s="13">
        <v>2526161.969</v>
      </c>
      <c r="I1759" s="13">
        <v>40838.031000000003</v>
      </c>
    </row>
    <row r="1760" spans="2:9" x14ac:dyDescent="0.2">
      <c r="B1760"/>
      <c r="C1760" s="2">
        <v>75</v>
      </c>
      <c r="D1760" s="5" t="s">
        <v>1418</v>
      </c>
      <c r="E1760" s="13">
        <v>0</v>
      </c>
      <c r="F1760" s="13">
        <v>534000</v>
      </c>
      <c r="G1760" s="13">
        <v>534000</v>
      </c>
      <c r="H1760" s="13">
        <v>167819.652</v>
      </c>
      <c r="I1760" s="13">
        <v>366180.348</v>
      </c>
    </row>
    <row r="1761" spans="2:9" x14ac:dyDescent="0.2">
      <c r="B1761"/>
      <c r="C1761" s="2">
        <v>76</v>
      </c>
      <c r="D1761" s="5" t="s">
        <v>1419</v>
      </c>
      <c r="E1761" s="13">
        <v>0</v>
      </c>
      <c r="F1761" s="13">
        <v>175000</v>
      </c>
      <c r="G1761" s="13">
        <v>175000</v>
      </c>
      <c r="H1761" s="13">
        <v>72320.58554</v>
      </c>
      <c r="I1761" s="13">
        <v>102679.41446</v>
      </c>
    </row>
    <row r="1762" spans="2:9" x14ac:dyDescent="0.2">
      <c r="B1762"/>
      <c r="C1762" s="2">
        <v>77</v>
      </c>
      <c r="D1762" s="5" t="s">
        <v>1420</v>
      </c>
      <c r="E1762" s="13">
        <v>0</v>
      </c>
      <c r="F1762" s="13">
        <v>16416</v>
      </c>
      <c r="G1762" s="13">
        <v>16416</v>
      </c>
      <c r="H1762" s="13">
        <v>9177.5</v>
      </c>
      <c r="I1762" s="13">
        <v>7238.5</v>
      </c>
    </row>
    <row r="1763" spans="2:9" x14ac:dyDescent="0.2">
      <c r="B1763"/>
      <c r="C1763" s="2">
        <v>78</v>
      </c>
      <c r="D1763" s="5" t="s">
        <v>1421</v>
      </c>
      <c r="E1763" s="13">
        <v>7500</v>
      </c>
      <c r="F1763" s="13">
        <v>177776</v>
      </c>
      <c r="G1763" s="13">
        <v>185276</v>
      </c>
      <c r="H1763" s="13">
        <v>141888.41399999999</v>
      </c>
      <c r="I1763" s="13">
        <v>43387.586000000003</v>
      </c>
    </row>
    <row r="1764" spans="2:9" x14ac:dyDescent="0.2">
      <c r="B1764"/>
      <c r="C1764" s="2">
        <v>79</v>
      </c>
      <c r="D1764" s="5" t="s">
        <v>1422</v>
      </c>
      <c r="E1764" s="13">
        <v>0</v>
      </c>
      <c r="F1764" s="13">
        <v>450</v>
      </c>
      <c r="G1764" s="13">
        <v>450</v>
      </c>
      <c r="H1764" s="13">
        <v>0</v>
      </c>
      <c r="I1764" s="13">
        <v>450</v>
      </c>
    </row>
    <row r="1765" spans="2:9" x14ac:dyDescent="0.2">
      <c r="B1765"/>
      <c r="C1765" s="2">
        <v>81</v>
      </c>
      <c r="D1765" s="5" t="s">
        <v>1423</v>
      </c>
      <c r="E1765" s="13">
        <v>872</v>
      </c>
      <c r="F1765" s="13">
        <v>67933</v>
      </c>
      <c r="G1765" s="13">
        <v>68805</v>
      </c>
      <c r="H1765" s="13">
        <v>43198.75</v>
      </c>
      <c r="I1765" s="13">
        <v>25606.25</v>
      </c>
    </row>
    <row r="1766" spans="2:9" x14ac:dyDescent="0.2">
      <c r="B1766"/>
      <c r="C1766" s="2">
        <v>82</v>
      </c>
      <c r="D1766" s="5" t="s">
        <v>1424</v>
      </c>
      <c r="E1766" s="13">
        <v>1988</v>
      </c>
      <c r="F1766" s="13">
        <v>42806</v>
      </c>
      <c r="G1766" s="13">
        <v>44794</v>
      </c>
      <c r="H1766" s="13">
        <v>3268.32</v>
      </c>
      <c r="I1766" s="13">
        <v>41525.68</v>
      </c>
    </row>
    <row r="1767" spans="2:9" x14ac:dyDescent="0.2">
      <c r="B1767"/>
      <c r="C1767" s="2">
        <v>83</v>
      </c>
      <c r="D1767" s="5" t="s">
        <v>1425</v>
      </c>
      <c r="E1767" s="13">
        <v>115</v>
      </c>
      <c r="F1767" s="13">
        <v>4000</v>
      </c>
      <c r="G1767" s="13">
        <v>4115</v>
      </c>
      <c r="H1767" s="13">
        <v>4000</v>
      </c>
      <c r="I1767" s="13">
        <v>115</v>
      </c>
    </row>
    <row r="1768" spans="2:9" x14ac:dyDescent="0.2">
      <c r="B1768"/>
      <c r="C1768" s="2">
        <v>84</v>
      </c>
      <c r="D1768" s="5" t="s">
        <v>1426</v>
      </c>
      <c r="E1768" s="13">
        <v>0</v>
      </c>
      <c r="F1768" s="13">
        <v>5508</v>
      </c>
      <c r="G1768" s="13">
        <v>5508</v>
      </c>
      <c r="H1768" s="13">
        <v>887.20898</v>
      </c>
      <c r="I1768" s="13">
        <v>4620.7910199999997</v>
      </c>
    </row>
    <row r="1769" spans="2:9" x14ac:dyDescent="0.2">
      <c r="B1769"/>
      <c r="C1769" s="2">
        <v>85</v>
      </c>
      <c r="D1769" s="5" t="s">
        <v>1427</v>
      </c>
      <c r="E1769" s="13">
        <v>3789</v>
      </c>
      <c r="F1769" s="13">
        <v>79826</v>
      </c>
      <c r="G1769" s="13">
        <v>83615</v>
      </c>
      <c r="H1769" s="13">
        <v>46620.561000000002</v>
      </c>
      <c r="I1769" s="13">
        <v>36994.438999999998</v>
      </c>
    </row>
    <row r="1770" spans="2:9" ht="15" customHeight="1" x14ac:dyDescent="0.2">
      <c r="B1770"/>
      <c r="C1770" s="14" t="s">
        <v>13</v>
      </c>
      <c r="D1770" s="15" t="s">
        <v>1428</v>
      </c>
      <c r="E1770" s="16">
        <f>SUBTOTAL(9,E1734:E1769)</f>
        <v>220303</v>
      </c>
      <c r="F1770" s="16">
        <f>SUBTOTAL(9,F1734:F1769)</f>
        <v>6421388</v>
      </c>
      <c r="G1770" s="16">
        <f>SUBTOTAL(9,G1734:G1769)</f>
        <v>6641691</v>
      </c>
      <c r="H1770" s="16">
        <f>SUBTOTAL(9,H1734:H1769)</f>
        <v>3843995.4061699994</v>
      </c>
      <c r="I1770" s="16">
        <f>SUBTOTAL(9,I1734:I1769)</f>
        <v>2797695.5938299997</v>
      </c>
    </row>
    <row r="1771" spans="2:9" ht="15" customHeight="1" x14ac:dyDescent="0.25">
      <c r="B1771" s="10">
        <v>1422</v>
      </c>
      <c r="C1771" s="11"/>
      <c r="D1771" s="5" t="s">
        <v>1429</v>
      </c>
      <c r="E1771" s="12"/>
      <c r="F1771" s="1"/>
      <c r="H1771" s="1"/>
      <c r="I1771" s="1"/>
    </row>
    <row r="1772" spans="2:9" x14ac:dyDescent="0.2">
      <c r="B1772"/>
      <c r="C1772" s="2">
        <v>21</v>
      </c>
      <c r="D1772" s="5" t="s">
        <v>26</v>
      </c>
      <c r="E1772" s="13">
        <v>344</v>
      </c>
      <c r="F1772" s="13">
        <v>7904</v>
      </c>
      <c r="G1772" s="13">
        <v>8248</v>
      </c>
      <c r="H1772" s="13">
        <v>2750</v>
      </c>
      <c r="I1772" s="13">
        <v>5498</v>
      </c>
    </row>
    <row r="1773" spans="2:9" x14ac:dyDescent="0.2">
      <c r="B1773"/>
      <c r="C1773" s="2">
        <v>70</v>
      </c>
      <c r="D1773" s="5" t="s">
        <v>1430</v>
      </c>
      <c r="E1773" s="13">
        <v>0</v>
      </c>
      <c r="F1773" s="13">
        <v>32188</v>
      </c>
      <c r="G1773" s="13">
        <v>32188</v>
      </c>
      <c r="H1773" s="13">
        <v>32188</v>
      </c>
      <c r="I1773" s="13">
        <v>0</v>
      </c>
    </row>
    <row r="1774" spans="2:9" ht="15" customHeight="1" x14ac:dyDescent="0.2">
      <c r="B1774"/>
      <c r="C1774" s="14" t="s">
        <v>13</v>
      </c>
      <c r="D1774" s="15" t="s">
        <v>1431</v>
      </c>
      <c r="E1774" s="16">
        <f>SUBTOTAL(9,E1772:E1773)</f>
        <v>344</v>
      </c>
      <c r="F1774" s="16">
        <f>SUBTOTAL(9,F1772:F1773)</f>
        <v>40092</v>
      </c>
      <c r="G1774" s="16">
        <f>SUBTOTAL(9,G1772:G1773)</f>
        <v>40436</v>
      </c>
      <c r="H1774" s="16">
        <f>SUBTOTAL(9,H1772:H1773)</f>
        <v>34938</v>
      </c>
      <c r="I1774" s="16">
        <f>SUBTOTAL(9,I1772:I1773)</f>
        <v>5498</v>
      </c>
    </row>
    <row r="1775" spans="2:9" ht="15" customHeight="1" x14ac:dyDescent="0.25">
      <c r="B1775" s="10">
        <v>1423</v>
      </c>
      <c r="C1775" s="11"/>
      <c r="D1775" s="5" t="s">
        <v>1432</v>
      </c>
      <c r="E1775" s="12"/>
      <c r="F1775" s="1"/>
      <c r="H1775" s="1"/>
      <c r="I1775" s="1"/>
    </row>
    <row r="1776" spans="2:9" x14ac:dyDescent="0.2">
      <c r="B1776"/>
      <c r="C1776" s="2">
        <v>1</v>
      </c>
      <c r="D1776" s="5" t="s">
        <v>20</v>
      </c>
      <c r="E1776" s="13">
        <v>73</v>
      </c>
      <c r="F1776" s="13">
        <v>28799</v>
      </c>
      <c r="G1776" s="13">
        <v>28872</v>
      </c>
      <c r="H1776" s="13">
        <v>7723.6677300000001</v>
      </c>
      <c r="I1776" s="13">
        <v>21148.332269999999</v>
      </c>
    </row>
    <row r="1777" spans="2:9" ht="15" customHeight="1" x14ac:dyDescent="0.2">
      <c r="B1777"/>
      <c r="C1777" s="14" t="s">
        <v>13</v>
      </c>
      <c r="D1777" s="15" t="s">
        <v>1433</v>
      </c>
      <c r="E1777" s="16">
        <f>SUBTOTAL(9,E1776:E1776)</f>
        <v>73</v>
      </c>
      <c r="F1777" s="16">
        <f>SUBTOTAL(9,F1776:F1776)</f>
        <v>28799</v>
      </c>
      <c r="G1777" s="16">
        <f>SUBTOTAL(9,G1776:G1776)</f>
        <v>28872</v>
      </c>
      <c r="H1777" s="16">
        <f>SUBTOTAL(9,H1776:H1776)</f>
        <v>7723.6677300000001</v>
      </c>
      <c r="I1777" s="16">
        <f>SUBTOTAL(9,I1776:I1776)</f>
        <v>21148.332269999999</v>
      </c>
    </row>
    <row r="1778" spans="2:9" ht="15" customHeight="1" x14ac:dyDescent="0.25">
      <c r="B1778" s="10">
        <v>1425</v>
      </c>
      <c r="C1778" s="11"/>
      <c r="D1778" s="5" t="s">
        <v>1434</v>
      </c>
      <c r="E1778" s="12"/>
      <c r="F1778" s="1"/>
      <c r="H1778" s="1"/>
      <c r="I1778" s="1"/>
    </row>
    <row r="1779" spans="2:9" x14ac:dyDescent="0.2">
      <c r="B1779"/>
      <c r="C1779" s="2">
        <v>21</v>
      </c>
      <c r="D1779" s="5" t="s">
        <v>26</v>
      </c>
      <c r="E1779" s="13">
        <v>0</v>
      </c>
      <c r="F1779" s="13">
        <v>300</v>
      </c>
      <c r="G1779" s="13">
        <v>300</v>
      </c>
      <c r="H1779" s="13">
        <v>43.493270000000003</v>
      </c>
      <c r="I1779" s="13">
        <v>256.50673</v>
      </c>
    </row>
    <row r="1780" spans="2:9" x14ac:dyDescent="0.2">
      <c r="B1780"/>
      <c r="C1780" s="2">
        <v>70</v>
      </c>
      <c r="D1780" s="5" t="s">
        <v>1435</v>
      </c>
      <c r="E1780" s="13">
        <v>162</v>
      </c>
      <c r="F1780" s="13">
        <v>15760</v>
      </c>
      <c r="G1780" s="13">
        <v>15922</v>
      </c>
      <c r="H1780" s="13">
        <v>7597.02</v>
      </c>
      <c r="I1780" s="13">
        <v>8324.98</v>
      </c>
    </row>
    <row r="1781" spans="2:9" ht="15" customHeight="1" x14ac:dyDescent="0.2">
      <c r="B1781"/>
      <c r="C1781" s="14" t="s">
        <v>13</v>
      </c>
      <c r="D1781" s="15" t="s">
        <v>1436</v>
      </c>
      <c r="E1781" s="16">
        <f>SUBTOTAL(9,E1779:E1780)</f>
        <v>162</v>
      </c>
      <c r="F1781" s="16">
        <f>SUBTOTAL(9,F1779:F1780)</f>
        <v>16060</v>
      </c>
      <c r="G1781" s="16">
        <f>SUBTOTAL(9,G1779:G1780)</f>
        <v>16222</v>
      </c>
      <c r="H1781" s="16">
        <f>SUBTOTAL(9,H1779:H1780)</f>
        <v>7640.5132700000004</v>
      </c>
      <c r="I1781" s="16">
        <f>SUBTOTAL(9,I1779:I1780)</f>
        <v>8581.4867299999987</v>
      </c>
    </row>
    <row r="1782" spans="2:9" ht="15" customHeight="1" x14ac:dyDescent="0.25">
      <c r="B1782" s="10">
        <v>1428</v>
      </c>
      <c r="C1782" s="11"/>
      <c r="D1782" s="5" t="s">
        <v>1437</v>
      </c>
      <c r="E1782" s="12"/>
      <c r="F1782" s="1"/>
      <c r="H1782" s="1"/>
      <c r="I1782" s="1"/>
    </row>
    <row r="1783" spans="2:9" x14ac:dyDescent="0.2">
      <c r="B1783"/>
      <c r="C1783" s="2">
        <v>50</v>
      </c>
      <c r="D1783" s="5" t="s">
        <v>1438</v>
      </c>
      <c r="E1783" s="13">
        <v>0</v>
      </c>
      <c r="F1783" s="13">
        <v>3315744</v>
      </c>
      <c r="G1783" s="13">
        <v>3315744</v>
      </c>
      <c r="H1783" s="13">
        <v>2905408.1477700002</v>
      </c>
      <c r="I1783" s="13">
        <v>410335.85223000002</v>
      </c>
    </row>
    <row r="1784" spans="2:9" ht="15" customHeight="1" x14ac:dyDescent="0.2">
      <c r="B1784"/>
      <c r="C1784" s="14" t="s">
        <v>13</v>
      </c>
      <c r="D1784" s="15" t="s">
        <v>1439</v>
      </c>
      <c r="E1784" s="16">
        <f>SUBTOTAL(9,E1783:E1783)</f>
        <v>0</v>
      </c>
      <c r="F1784" s="16">
        <f>SUBTOTAL(9,F1783:F1783)</f>
        <v>3315744</v>
      </c>
      <c r="G1784" s="16">
        <f>SUBTOTAL(9,G1783:G1783)</f>
        <v>3315744</v>
      </c>
      <c r="H1784" s="16">
        <f>SUBTOTAL(9,H1783:H1783)</f>
        <v>2905408.1477700002</v>
      </c>
      <c r="I1784" s="16">
        <f>SUBTOTAL(9,I1783:I1783)</f>
        <v>410335.85223000002</v>
      </c>
    </row>
    <row r="1785" spans="2:9" ht="15" customHeight="1" x14ac:dyDescent="0.2">
      <c r="C1785" s="17"/>
      <c r="D1785" s="18" t="s">
        <v>1440</v>
      </c>
      <c r="E1785" s="19">
        <f>SUBTOTAL(9,E1733:E1784)</f>
        <v>220882</v>
      </c>
      <c r="F1785" s="19">
        <f>SUBTOTAL(9,F1733:F1784)</f>
        <v>9822083</v>
      </c>
      <c r="G1785" s="19">
        <f>SUBTOTAL(9,G1733:G1784)</f>
        <v>10042965</v>
      </c>
      <c r="H1785" s="19">
        <f>SUBTOTAL(9,H1733:H1784)</f>
        <v>6799705.7349399999</v>
      </c>
      <c r="I1785" s="19">
        <f>SUBTOTAL(9,I1733:I1784)</f>
        <v>3243259.2650599997</v>
      </c>
    </row>
    <row r="1786" spans="2:9" ht="27" customHeight="1" x14ac:dyDescent="0.25">
      <c r="B1786" s="1"/>
      <c r="C1786" s="2"/>
      <c r="D1786" s="9" t="s">
        <v>1441</v>
      </c>
      <c r="E1786" s="1"/>
      <c r="F1786" s="1"/>
      <c r="G1786" s="1"/>
      <c r="H1786" s="1"/>
      <c r="I1786" s="1"/>
    </row>
    <row r="1787" spans="2:9" ht="15" customHeight="1" x14ac:dyDescent="0.25">
      <c r="B1787" s="10">
        <v>1429</v>
      </c>
      <c r="C1787" s="11"/>
      <c r="D1787" s="5" t="s">
        <v>1442</v>
      </c>
      <c r="E1787" s="12"/>
      <c r="F1787" s="1"/>
      <c r="H1787" s="1"/>
      <c r="I1787" s="1"/>
    </row>
    <row r="1788" spans="2:9" x14ac:dyDescent="0.2">
      <c r="B1788"/>
      <c r="C1788" s="2">
        <v>1</v>
      </c>
      <c r="D1788" s="5" t="s">
        <v>20</v>
      </c>
      <c r="E1788" s="13">
        <v>6896</v>
      </c>
      <c r="F1788" s="13">
        <v>146187</v>
      </c>
      <c r="G1788" s="13">
        <v>153083</v>
      </c>
      <c r="H1788" s="13">
        <v>59647.947039999999</v>
      </c>
      <c r="I1788" s="13">
        <v>93435.052960000001</v>
      </c>
    </row>
    <row r="1789" spans="2:9" x14ac:dyDescent="0.2">
      <c r="B1789"/>
      <c r="C1789" s="2">
        <v>21</v>
      </c>
      <c r="D1789" s="5" t="s">
        <v>26</v>
      </c>
      <c r="E1789" s="13">
        <v>1737</v>
      </c>
      <c r="F1789" s="13">
        <v>31277</v>
      </c>
      <c r="G1789" s="13">
        <v>33014</v>
      </c>
      <c r="H1789" s="13">
        <v>8513.0560700000005</v>
      </c>
      <c r="I1789" s="13">
        <v>24500.943930000001</v>
      </c>
    </row>
    <row r="1790" spans="2:9" x14ac:dyDescent="0.2">
      <c r="B1790"/>
      <c r="C1790" s="2">
        <v>22</v>
      </c>
      <c r="D1790" s="5" t="s">
        <v>1443</v>
      </c>
      <c r="E1790" s="13">
        <v>23916</v>
      </c>
      <c r="F1790" s="13">
        <v>30085</v>
      </c>
      <c r="G1790" s="13">
        <v>54001</v>
      </c>
      <c r="H1790" s="13">
        <v>13541.51211</v>
      </c>
      <c r="I1790" s="13">
        <v>40459.487889999997</v>
      </c>
    </row>
    <row r="1791" spans="2:9" x14ac:dyDescent="0.2">
      <c r="B1791"/>
      <c r="C1791" s="2">
        <v>60</v>
      </c>
      <c r="D1791" s="5" t="s">
        <v>1444</v>
      </c>
      <c r="E1791" s="13">
        <v>0</v>
      </c>
      <c r="F1791" s="13">
        <v>8600</v>
      </c>
      <c r="G1791" s="13">
        <v>8600</v>
      </c>
      <c r="H1791" s="13">
        <v>0</v>
      </c>
      <c r="I1791" s="13">
        <v>8600</v>
      </c>
    </row>
    <row r="1792" spans="2:9" x14ac:dyDescent="0.2">
      <c r="B1792"/>
      <c r="C1792" s="2">
        <v>70</v>
      </c>
      <c r="D1792" s="5" t="s">
        <v>1445</v>
      </c>
      <c r="E1792" s="13">
        <v>5958</v>
      </c>
      <c r="F1792" s="13">
        <v>51764</v>
      </c>
      <c r="G1792" s="13">
        <v>57722</v>
      </c>
      <c r="H1792" s="13">
        <v>32427.39489</v>
      </c>
      <c r="I1792" s="13">
        <v>25294.60511</v>
      </c>
    </row>
    <row r="1793" spans="2:9" x14ac:dyDescent="0.2">
      <c r="B1793"/>
      <c r="C1793" s="2">
        <v>71</v>
      </c>
      <c r="D1793" s="5" t="s">
        <v>1446</v>
      </c>
      <c r="E1793" s="13">
        <v>3887</v>
      </c>
      <c r="F1793" s="13">
        <v>159015</v>
      </c>
      <c r="G1793" s="13">
        <v>162902</v>
      </c>
      <c r="H1793" s="13">
        <v>154550.3585</v>
      </c>
      <c r="I1793" s="13">
        <v>8351.6414999999997</v>
      </c>
    </row>
    <row r="1794" spans="2:9" x14ac:dyDescent="0.2">
      <c r="B1794"/>
      <c r="C1794" s="2">
        <v>72</v>
      </c>
      <c r="D1794" s="5" t="s">
        <v>1447</v>
      </c>
      <c r="E1794" s="13">
        <v>438</v>
      </c>
      <c r="F1794" s="13">
        <v>58045</v>
      </c>
      <c r="G1794" s="13">
        <v>58483</v>
      </c>
      <c r="H1794" s="13">
        <v>57992.97</v>
      </c>
      <c r="I1794" s="13">
        <v>490.03</v>
      </c>
    </row>
    <row r="1795" spans="2:9" x14ac:dyDescent="0.2">
      <c r="B1795"/>
      <c r="C1795" s="2">
        <v>73</v>
      </c>
      <c r="D1795" s="5" t="s">
        <v>1448</v>
      </c>
      <c r="E1795" s="13">
        <v>20520</v>
      </c>
      <c r="F1795" s="13">
        <v>57575</v>
      </c>
      <c r="G1795" s="13">
        <v>78095</v>
      </c>
      <c r="H1795" s="13">
        <v>29475.12515</v>
      </c>
      <c r="I1795" s="13">
        <v>48619.87485</v>
      </c>
    </row>
    <row r="1796" spans="2:9" x14ac:dyDescent="0.2">
      <c r="B1796"/>
      <c r="C1796" s="2">
        <v>74</v>
      </c>
      <c r="D1796" s="5" t="s">
        <v>1449</v>
      </c>
      <c r="E1796" s="13">
        <v>3032</v>
      </c>
      <c r="F1796" s="13">
        <v>76672</v>
      </c>
      <c r="G1796" s="13">
        <v>79704</v>
      </c>
      <c r="H1796" s="13">
        <v>74447.298999999999</v>
      </c>
      <c r="I1796" s="13">
        <v>5256.701</v>
      </c>
    </row>
    <row r="1797" spans="2:9" x14ac:dyDescent="0.2">
      <c r="B1797"/>
      <c r="C1797" s="2">
        <v>75</v>
      </c>
      <c r="D1797" s="5" t="s">
        <v>1450</v>
      </c>
      <c r="E1797" s="13">
        <v>2006</v>
      </c>
      <c r="F1797" s="13">
        <v>16459</v>
      </c>
      <c r="G1797" s="13">
        <v>18465</v>
      </c>
      <c r="H1797" s="13">
        <v>4985.0649999999996</v>
      </c>
      <c r="I1797" s="13">
        <v>13479.934999999999</v>
      </c>
    </row>
    <row r="1798" spans="2:9" x14ac:dyDescent="0.2">
      <c r="B1798"/>
      <c r="C1798" s="2">
        <v>77</v>
      </c>
      <c r="D1798" s="5" t="s">
        <v>1451</v>
      </c>
      <c r="E1798" s="13">
        <v>5384</v>
      </c>
      <c r="F1798" s="13">
        <v>5232</v>
      </c>
      <c r="G1798" s="13">
        <v>10616</v>
      </c>
      <c r="H1798" s="13">
        <v>350</v>
      </c>
      <c r="I1798" s="13">
        <v>10266</v>
      </c>
    </row>
    <row r="1799" spans="2:9" x14ac:dyDescent="0.2">
      <c r="B1799"/>
      <c r="C1799" s="2">
        <v>79</v>
      </c>
      <c r="D1799" s="5" t="s">
        <v>1452</v>
      </c>
      <c r="E1799" s="13">
        <v>2561</v>
      </c>
      <c r="F1799" s="13">
        <v>64690</v>
      </c>
      <c r="G1799" s="13">
        <v>67251</v>
      </c>
      <c r="H1799" s="13">
        <v>28180.678</v>
      </c>
      <c r="I1799" s="13">
        <v>39070.322</v>
      </c>
    </row>
    <row r="1800" spans="2:9" ht="15" customHeight="1" x14ac:dyDescent="0.2">
      <c r="B1800"/>
      <c r="C1800" s="14" t="s">
        <v>13</v>
      </c>
      <c r="D1800" s="15" t="s">
        <v>1453</v>
      </c>
      <c r="E1800" s="16">
        <f>SUBTOTAL(9,E1788:E1799)</f>
        <v>76335</v>
      </c>
      <c r="F1800" s="16">
        <f>SUBTOTAL(9,F1788:F1799)</f>
        <v>705601</v>
      </c>
      <c r="G1800" s="16">
        <f>SUBTOTAL(9,G1788:G1799)</f>
        <v>781936</v>
      </c>
      <c r="H1800" s="16">
        <f>SUBTOTAL(9,H1788:H1799)</f>
        <v>464111.40575999999</v>
      </c>
      <c r="I1800" s="16">
        <f>SUBTOTAL(9,I1788:I1799)</f>
        <v>317824.59424000001</v>
      </c>
    </row>
    <row r="1801" spans="2:9" ht="15" customHeight="1" x14ac:dyDescent="0.25">
      <c r="B1801" s="10">
        <v>1432</v>
      </c>
      <c r="C1801" s="11"/>
      <c r="D1801" s="5" t="s">
        <v>1454</v>
      </c>
      <c r="E1801" s="12"/>
      <c r="F1801" s="1"/>
      <c r="H1801" s="1"/>
      <c r="I1801" s="1"/>
    </row>
    <row r="1802" spans="2:9" x14ac:dyDescent="0.2">
      <c r="B1802"/>
      <c r="C1802" s="2">
        <v>50</v>
      </c>
      <c r="D1802" s="5" t="s">
        <v>1455</v>
      </c>
      <c r="E1802" s="13">
        <v>0</v>
      </c>
      <c r="F1802" s="13">
        <v>119614</v>
      </c>
      <c r="G1802" s="13">
        <v>119614</v>
      </c>
      <c r="H1802" s="13">
        <v>0</v>
      </c>
      <c r="I1802" s="13">
        <v>119614</v>
      </c>
    </row>
    <row r="1803" spans="2:9" ht="15" customHeight="1" x14ac:dyDescent="0.2">
      <c r="B1803"/>
      <c r="C1803" s="14" t="s">
        <v>13</v>
      </c>
      <c r="D1803" s="15" t="s">
        <v>1456</v>
      </c>
      <c r="E1803" s="16">
        <f>SUBTOTAL(9,E1802:E1802)</f>
        <v>0</v>
      </c>
      <c r="F1803" s="16">
        <f>SUBTOTAL(9,F1802:F1802)</f>
        <v>119614</v>
      </c>
      <c r="G1803" s="16">
        <f>SUBTOTAL(9,G1802:G1802)</f>
        <v>119614</v>
      </c>
      <c r="H1803" s="16">
        <f>SUBTOTAL(9,H1802:H1802)</f>
        <v>0</v>
      </c>
      <c r="I1803" s="16">
        <f>SUBTOTAL(9,I1802:I1802)</f>
        <v>119614</v>
      </c>
    </row>
    <row r="1804" spans="2:9" ht="15" customHeight="1" x14ac:dyDescent="0.2">
      <c r="C1804" s="17"/>
      <c r="D1804" s="18" t="s">
        <v>1457</v>
      </c>
      <c r="E1804" s="19">
        <f>SUBTOTAL(9,E1787:E1803)</f>
        <v>76335</v>
      </c>
      <c r="F1804" s="19">
        <f>SUBTOTAL(9,F1787:F1803)</f>
        <v>825215</v>
      </c>
      <c r="G1804" s="19">
        <f>SUBTOTAL(9,G1787:G1803)</f>
        <v>901550</v>
      </c>
      <c r="H1804" s="19">
        <f>SUBTOTAL(9,H1787:H1803)</f>
        <v>464111.40575999999</v>
      </c>
      <c r="I1804" s="19">
        <f>SUBTOTAL(9,I1787:I1803)</f>
        <v>437438.59424000001</v>
      </c>
    </row>
    <row r="1805" spans="2:9" ht="27" customHeight="1" x14ac:dyDescent="0.25">
      <c r="B1805" s="1"/>
      <c r="C1805" s="2"/>
      <c r="D1805" s="9" t="s">
        <v>1458</v>
      </c>
      <c r="E1805" s="1"/>
      <c r="F1805" s="1"/>
      <c r="G1805" s="1"/>
      <c r="H1805" s="1"/>
      <c r="I1805" s="1"/>
    </row>
    <row r="1806" spans="2:9" ht="15" customHeight="1" x14ac:dyDescent="0.25">
      <c r="B1806" s="10">
        <v>1471</v>
      </c>
      <c r="C1806" s="11"/>
      <c r="D1806" s="5" t="s">
        <v>1459</v>
      </c>
      <c r="E1806" s="12"/>
      <c r="F1806" s="1"/>
      <c r="H1806" s="1"/>
      <c r="I1806" s="1"/>
    </row>
    <row r="1807" spans="2:9" x14ac:dyDescent="0.2">
      <c r="B1807"/>
      <c r="C1807" s="2">
        <v>1</v>
      </c>
      <c r="D1807" s="5" t="s">
        <v>20</v>
      </c>
      <c r="E1807" s="13">
        <v>380</v>
      </c>
      <c r="F1807" s="13">
        <v>241105</v>
      </c>
      <c r="G1807" s="13">
        <v>241485</v>
      </c>
      <c r="H1807" s="13">
        <v>90747.310620000004</v>
      </c>
      <c r="I1807" s="13">
        <v>150737.68938</v>
      </c>
    </row>
    <row r="1808" spans="2:9" x14ac:dyDescent="0.2">
      <c r="B1808"/>
      <c r="C1808" s="2">
        <v>21</v>
      </c>
      <c r="D1808" s="5" t="s">
        <v>31</v>
      </c>
      <c r="E1808" s="13">
        <v>1729</v>
      </c>
      <c r="F1808" s="13">
        <v>102271</v>
      </c>
      <c r="G1808" s="13">
        <v>104000</v>
      </c>
      <c r="H1808" s="13">
        <v>35423.7745</v>
      </c>
      <c r="I1808" s="13">
        <v>68576.2255</v>
      </c>
    </row>
    <row r="1809" spans="2:9" x14ac:dyDescent="0.2">
      <c r="B1809"/>
      <c r="C1809" s="2">
        <v>50</v>
      </c>
      <c r="D1809" s="5" t="s">
        <v>1460</v>
      </c>
      <c r="E1809" s="13">
        <v>0</v>
      </c>
      <c r="F1809" s="13">
        <v>535</v>
      </c>
      <c r="G1809" s="13">
        <v>535</v>
      </c>
      <c r="H1809" s="13">
        <v>0</v>
      </c>
      <c r="I1809" s="13">
        <v>535</v>
      </c>
    </row>
    <row r="1810" spans="2:9" ht="15" customHeight="1" x14ac:dyDescent="0.2">
      <c r="B1810"/>
      <c r="C1810" s="14" t="s">
        <v>13</v>
      </c>
      <c r="D1810" s="15" t="s">
        <v>1461</v>
      </c>
      <c r="E1810" s="16">
        <f>SUBTOTAL(9,E1807:E1809)</f>
        <v>2109</v>
      </c>
      <c r="F1810" s="16">
        <f>SUBTOTAL(9,F1807:F1809)</f>
        <v>343911</v>
      </c>
      <c r="G1810" s="16">
        <f>SUBTOTAL(9,G1807:G1809)</f>
        <v>346020</v>
      </c>
      <c r="H1810" s="16">
        <f>SUBTOTAL(9,H1807:H1809)</f>
        <v>126171.08512</v>
      </c>
      <c r="I1810" s="16">
        <f>SUBTOTAL(9,I1807:I1809)</f>
        <v>219848.91488</v>
      </c>
    </row>
    <row r="1811" spans="2:9" ht="15" customHeight="1" x14ac:dyDescent="0.25">
      <c r="B1811" s="10">
        <v>1472</v>
      </c>
      <c r="C1811" s="11"/>
      <c r="D1811" s="5" t="s">
        <v>1462</v>
      </c>
      <c r="E1811" s="12"/>
      <c r="F1811" s="1"/>
      <c r="H1811" s="1"/>
      <c r="I1811" s="1"/>
    </row>
    <row r="1812" spans="2:9" x14ac:dyDescent="0.2">
      <c r="B1812"/>
      <c r="C1812" s="2">
        <v>50</v>
      </c>
      <c r="D1812" s="5" t="s">
        <v>1463</v>
      </c>
      <c r="E1812" s="13">
        <v>0</v>
      </c>
      <c r="F1812" s="13">
        <v>6658</v>
      </c>
      <c r="G1812" s="13">
        <v>6658</v>
      </c>
      <c r="H1812" s="13">
        <v>292.35000000000002</v>
      </c>
      <c r="I1812" s="13">
        <v>6365.65</v>
      </c>
    </row>
    <row r="1813" spans="2:9" ht="15" customHeight="1" x14ac:dyDescent="0.2">
      <c r="B1813"/>
      <c r="C1813" s="14" t="s">
        <v>13</v>
      </c>
      <c r="D1813" s="15" t="s">
        <v>1464</v>
      </c>
      <c r="E1813" s="16">
        <f>SUBTOTAL(9,E1812:E1812)</f>
        <v>0</v>
      </c>
      <c r="F1813" s="16">
        <f>SUBTOTAL(9,F1812:F1812)</f>
        <v>6658</v>
      </c>
      <c r="G1813" s="16">
        <f>SUBTOTAL(9,G1812:G1812)</f>
        <v>6658</v>
      </c>
      <c r="H1813" s="16">
        <f>SUBTOTAL(9,H1812:H1812)</f>
        <v>292.35000000000002</v>
      </c>
      <c r="I1813" s="16">
        <f>SUBTOTAL(9,I1812:I1812)</f>
        <v>6365.65</v>
      </c>
    </row>
    <row r="1814" spans="2:9" ht="15" customHeight="1" x14ac:dyDescent="0.25">
      <c r="B1814" s="10">
        <v>1473</v>
      </c>
      <c r="C1814" s="11"/>
      <c r="D1814" s="5" t="s">
        <v>1465</v>
      </c>
      <c r="E1814" s="12"/>
      <c r="F1814" s="1"/>
      <c r="H1814" s="1"/>
      <c r="I1814" s="1"/>
    </row>
    <row r="1815" spans="2:9" x14ac:dyDescent="0.2">
      <c r="B1815"/>
      <c r="C1815" s="2">
        <v>70</v>
      </c>
      <c r="D1815" s="5" t="s">
        <v>213</v>
      </c>
      <c r="E1815" s="13">
        <v>0</v>
      </c>
      <c r="F1815" s="13">
        <v>56610</v>
      </c>
      <c r="G1815" s="13">
        <v>56610</v>
      </c>
      <c r="H1815" s="13">
        <v>36010</v>
      </c>
      <c r="I1815" s="13">
        <v>20600</v>
      </c>
    </row>
    <row r="1816" spans="2:9" ht="15" customHeight="1" x14ac:dyDescent="0.2">
      <c r="B1816"/>
      <c r="C1816" s="14" t="s">
        <v>13</v>
      </c>
      <c r="D1816" s="15" t="s">
        <v>1466</v>
      </c>
      <c r="E1816" s="16">
        <f>SUBTOTAL(9,E1815:E1815)</f>
        <v>0</v>
      </c>
      <c r="F1816" s="16">
        <f>SUBTOTAL(9,F1815:F1815)</f>
        <v>56610</v>
      </c>
      <c r="G1816" s="16">
        <f>SUBTOTAL(9,G1815:G1815)</f>
        <v>56610</v>
      </c>
      <c r="H1816" s="16">
        <f>SUBTOTAL(9,H1815:H1815)</f>
        <v>36010</v>
      </c>
      <c r="I1816" s="16">
        <f>SUBTOTAL(9,I1815:I1815)</f>
        <v>20600</v>
      </c>
    </row>
    <row r="1817" spans="2:9" ht="15" customHeight="1" x14ac:dyDescent="0.25">
      <c r="B1817" s="10">
        <v>1474</v>
      </c>
      <c r="C1817" s="11"/>
      <c r="D1817" s="5" t="s">
        <v>1467</v>
      </c>
      <c r="E1817" s="12"/>
      <c r="F1817" s="1"/>
      <c r="H1817" s="1"/>
      <c r="I1817" s="1"/>
    </row>
    <row r="1818" spans="2:9" x14ac:dyDescent="0.2">
      <c r="B1818"/>
      <c r="C1818" s="2">
        <v>1</v>
      </c>
      <c r="D1818" s="5" t="s">
        <v>1468</v>
      </c>
      <c r="E1818" s="13">
        <v>0</v>
      </c>
      <c r="F1818" s="13">
        <v>240</v>
      </c>
      <c r="G1818" s="13">
        <v>240</v>
      </c>
      <c r="H1818" s="13">
        <v>0</v>
      </c>
      <c r="I1818" s="13">
        <v>240</v>
      </c>
    </row>
    <row r="1819" spans="2:9" x14ac:dyDescent="0.2">
      <c r="B1819"/>
      <c r="C1819" s="2">
        <v>50</v>
      </c>
      <c r="D1819" s="5" t="s">
        <v>1469</v>
      </c>
      <c r="E1819" s="13">
        <v>0</v>
      </c>
      <c r="F1819" s="13">
        <v>24509</v>
      </c>
      <c r="G1819" s="13">
        <v>24509</v>
      </c>
      <c r="H1819" s="13">
        <v>35.518000000000001</v>
      </c>
      <c r="I1819" s="13">
        <v>24473.482</v>
      </c>
    </row>
    <row r="1820" spans="2:9" x14ac:dyDescent="0.2">
      <c r="B1820"/>
      <c r="C1820" s="2">
        <v>70</v>
      </c>
      <c r="D1820" s="5" t="s">
        <v>1470</v>
      </c>
      <c r="E1820" s="13">
        <v>1010</v>
      </c>
      <c r="F1820" s="13">
        <v>28572</v>
      </c>
      <c r="G1820" s="13">
        <v>29582</v>
      </c>
      <c r="H1820" s="13">
        <v>10830</v>
      </c>
      <c r="I1820" s="13">
        <v>18752</v>
      </c>
    </row>
    <row r="1821" spans="2:9" ht="15" customHeight="1" x14ac:dyDescent="0.2">
      <c r="B1821"/>
      <c r="C1821" s="14" t="s">
        <v>13</v>
      </c>
      <c r="D1821" s="15" t="s">
        <v>1471</v>
      </c>
      <c r="E1821" s="16">
        <f>SUBTOTAL(9,E1818:E1820)</f>
        <v>1010</v>
      </c>
      <c r="F1821" s="16">
        <f>SUBTOTAL(9,F1818:F1820)</f>
        <v>53321</v>
      </c>
      <c r="G1821" s="16">
        <f>SUBTOTAL(9,G1818:G1820)</f>
        <v>54331</v>
      </c>
      <c r="H1821" s="16">
        <f>SUBTOTAL(9,H1818:H1820)</f>
        <v>10865.518</v>
      </c>
      <c r="I1821" s="16">
        <f>SUBTOTAL(9,I1818:I1820)</f>
        <v>43465.482000000004</v>
      </c>
    </row>
    <row r="1822" spans="2:9" ht="15" customHeight="1" x14ac:dyDescent="0.2">
      <c r="C1822" s="17"/>
      <c r="D1822" s="18" t="s">
        <v>1472</v>
      </c>
      <c r="E1822" s="19">
        <f>SUBTOTAL(9,E1806:E1821)</f>
        <v>3119</v>
      </c>
      <c r="F1822" s="19">
        <f>SUBTOTAL(9,F1806:F1821)</f>
        <v>460500</v>
      </c>
      <c r="G1822" s="19">
        <f>SUBTOTAL(9,G1806:G1821)</f>
        <v>463619</v>
      </c>
      <c r="H1822" s="19">
        <f>SUBTOTAL(9,H1806:H1821)</f>
        <v>173338.95312000002</v>
      </c>
      <c r="I1822" s="19">
        <f>SUBTOTAL(9,I1806:I1821)</f>
        <v>290280.04687999998</v>
      </c>
    </row>
    <row r="1823" spans="2:9" ht="27" customHeight="1" x14ac:dyDescent="0.25">
      <c r="B1823" s="1"/>
      <c r="C1823" s="2"/>
      <c r="D1823" s="9" t="s">
        <v>1473</v>
      </c>
      <c r="E1823" s="1"/>
      <c r="F1823" s="1"/>
      <c r="G1823" s="1"/>
      <c r="H1823" s="1"/>
      <c r="I1823" s="1"/>
    </row>
    <row r="1824" spans="2:9" ht="15" customHeight="1" x14ac:dyDescent="0.25">
      <c r="B1824" s="10">
        <v>1481</v>
      </c>
      <c r="C1824" s="11"/>
      <c r="D1824" s="5" t="s">
        <v>1474</v>
      </c>
      <c r="E1824" s="12"/>
      <c r="F1824" s="1"/>
      <c r="H1824" s="1"/>
      <c r="I1824" s="1"/>
    </row>
    <row r="1825" spans="2:9" x14ac:dyDescent="0.2">
      <c r="B1825"/>
      <c r="C1825" s="2">
        <v>1</v>
      </c>
      <c r="D1825" s="5" t="s">
        <v>617</v>
      </c>
      <c r="E1825" s="13">
        <v>3004</v>
      </c>
      <c r="F1825" s="13">
        <v>3059</v>
      </c>
      <c r="G1825" s="13">
        <v>6063</v>
      </c>
      <c r="H1825" s="13">
        <v>122.55176</v>
      </c>
      <c r="I1825" s="13">
        <v>5940.4482399999997</v>
      </c>
    </row>
    <row r="1826" spans="2:9" x14ac:dyDescent="0.2">
      <c r="B1826"/>
      <c r="C1826" s="2">
        <v>22</v>
      </c>
      <c r="D1826" s="5" t="s">
        <v>1475</v>
      </c>
      <c r="E1826" s="13">
        <v>162888</v>
      </c>
      <c r="F1826" s="13">
        <v>280000</v>
      </c>
      <c r="G1826" s="13">
        <v>442888</v>
      </c>
      <c r="H1826" s="13">
        <v>97837.528099999996</v>
      </c>
      <c r="I1826" s="13">
        <v>345050.4719</v>
      </c>
    </row>
    <row r="1827" spans="2:9" x14ac:dyDescent="0.2">
      <c r="B1827"/>
      <c r="C1827" s="2">
        <v>23</v>
      </c>
      <c r="D1827" s="5" t="s">
        <v>1476</v>
      </c>
      <c r="E1827" s="13">
        <v>0</v>
      </c>
      <c r="F1827" s="13">
        <v>310</v>
      </c>
      <c r="G1827" s="13">
        <v>310</v>
      </c>
      <c r="H1827" s="13">
        <v>0</v>
      </c>
      <c r="I1827" s="13">
        <v>310</v>
      </c>
    </row>
    <row r="1828" spans="2:9" ht="15" customHeight="1" x14ac:dyDescent="0.2">
      <c r="B1828"/>
      <c r="C1828" s="14" t="s">
        <v>13</v>
      </c>
      <c r="D1828" s="15" t="s">
        <v>1477</v>
      </c>
      <c r="E1828" s="16">
        <f>SUBTOTAL(9,E1825:E1827)</f>
        <v>165892</v>
      </c>
      <c r="F1828" s="16">
        <f>SUBTOTAL(9,F1825:F1827)</f>
        <v>283369</v>
      </c>
      <c r="G1828" s="16">
        <f>SUBTOTAL(9,G1825:G1827)</f>
        <v>449261</v>
      </c>
      <c r="H1828" s="16">
        <f>SUBTOTAL(9,H1825:H1827)</f>
        <v>97960.079859999998</v>
      </c>
      <c r="I1828" s="16">
        <f>SUBTOTAL(9,I1825:I1827)</f>
        <v>351300.92014</v>
      </c>
    </row>
    <row r="1829" spans="2:9" ht="15" customHeight="1" x14ac:dyDescent="0.25">
      <c r="B1829" s="10">
        <v>1482</v>
      </c>
      <c r="C1829" s="11"/>
      <c r="D1829" s="5" t="s">
        <v>1478</v>
      </c>
      <c r="E1829" s="12"/>
      <c r="F1829" s="1"/>
      <c r="H1829" s="1"/>
      <c r="I1829" s="1"/>
    </row>
    <row r="1830" spans="2:9" x14ac:dyDescent="0.2">
      <c r="B1830"/>
      <c r="C1830" s="2">
        <v>1</v>
      </c>
      <c r="D1830" s="5" t="s">
        <v>20</v>
      </c>
      <c r="E1830" s="13">
        <v>2828</v>
      </c>
      <c r="F1830" s="13">
        <v>99222</v>
      </c>
      <c r="G1830" s="13">
        <v>102050</v>
      </c>
      <c r="H1830" s="13">
        <v>34379.827969999998</v>
      </c>
      <c r="I1830" s="13">
        <v>67670.172030000002</v>
      </c>
    </row>
    <row r="1831" spans="2:9" x14ac:dyDescent="0.2">
      <c r="B1831"/>
      <c r="C1831" s="2">
        <v>73</v>
      </c>
      <c r="D1831" s="5" t="s">
        <v>1479</v>
      </c>
      <c r="E1831" s="13">
        <v>47089</v>
      </c>
      <c r="F1831" s="13">
        <v>2981543</v>
      </c>
      <c r="G1831" s="13">
        <v>3028632</v>
      </c>
      <c r="H1831" s="13">
        <v>597238.96544000006</v>
      </c>
      <c r="I1831" s="13">
        <v>2431393.0345600001</v>
      </c>
    </row>
    <row r="1832" spans="2:9" ht="15" customHeight="1" x14ac:dyDescent="0.2">
      <c r="B1832"/>
      <c r="C1832" s="14" t="s">
        <v>13</v>
      </c>
      <c r="D1832" s="15" t="s">
        <v>1480</v>
      </c>
      <c r="E1832" s="16">
        <f>SUBTOTAL(9,E1830:E1831)</f>
        <v>49917</v>
      </c>
      <c r="F1832" s="16">
        <f>SUBTOTAL(9,F1830:F1831)</f>
        <v>3080765</v>
      </c>
      <c r="G1832" s="16">
        <f>SUBTOTAL(9,G1830:G1831)</f>
        <v>3130682</v>
      </c>
      <c r="H1832" s="16">
        <f>SUBTOTAL(9,H1830:H1831)</f>
        <v>631618.79341000004</v>
      </c>
      <c r="I1832" s="16">
        <f>SUBTOTAL(9,I1830:I1831)</f>
        <v>2499063.2065900001</v>
      </c>
    </row>
    <row r="1833" spans="2:9" ht="15" customHeight="1" x14ac:dyDescent="0.2">
      <c r="C1833" s="17"/>
      <c r="D1833" s="18" t="s">
        <v>1481</v>
      </c>
      <c r="E1833" s="19">
        <f>SUBTOTAL(9,E1824:E1832)</f>
        <v>215809</v>
      </c>
      <c r="F1833" s="19">
        <f>SUBTOTAL(9,F1824:F1832)</f>
        <v>3364134</v>
      </c>
      <c r="G1833" s="19">
        <f>SUBTOTAL(9,G1824:G1832)</f>
        <v>3579943</v>
      </c>
      <c r="H1833" s="19">
        <f>SUBTOTAL(9,H1824:H1832)</f>
        <v>729578.8732700001</v>
      </c>
      <c r="I1833" s="19">
        <f>SUBTOTAL(9,I1824:I1832)</f>
        <v>2850364.1267300001</v>
      </c>
    </row>
    <row r="1834" spans="2:9" ht="15" customHeight="1" x14ac:dyDescent="0.2">
      <c r="C1834" s="17"/>
      <c r="D1834" s="18" t="s">
        <v>1482</v>
      </c>
      <c r="E1834" s="19">
        <f>SUBTOTAL(9,E1701:E1833)</f>
        <v>563384</v>
      </c>
      <c r="F1834" s="19">
        <f>SUBTOTAL(9,F1701:F1833)</f>
        <v>16819127</v>
      </c>
      <c r="G1834" s="19">
        <f>SUBTOTAL(9,G1701:G1833)</f>
        <v>17382511</v>
      </c>
      <c r="H1834" s="19">
        <f>SUBTOTAL(9,H1701:H1833)</f>
        <v>9120015.470619997</v>
      </c>
      <c r="I1834" s="19">
        <f>SUBTOTAL(9,I1701:I1833)</f>
        <v>8262495.529380003</v>
      </c>
    </row>
    <row r="1835" spans="2:9" x14ac:dyDescent="0.2">
      <c r="C1835" s="17"/>
      <c r="D1835" s="20"/>
      <c r="E1835" s="21"/>
      <c r="F1835" s="21"/>
      <c r="G1835" s="21"/>
      <c r="H1835" s="21"/>
      <c r="I1835" s="21"/>
    </row>
    <row r="1836" spans="2:9" ht="15" customHeight="1" x14ac:dyDescent="0.2">
      <c r="B1836" s="1"/>
      <c r="C1836" s="2"/>
      <c r="D1836" s="3" t="s">
        <v>1483</v>
      </c>
      <c r="E1836" s="1"/>
      <c r="F1836" s="1"/>
      <c r="G1836" s="1"/>
      <c r="H1836" s="1"/>
      <c r="I1836" s="1"/>
    </row>
    <row r="1837" spans="2:9" ht="27" customHeight="1" x14ac:dyDescent="0.25">
      <c r="B1837" s="1"/>
      <c r="C1837" s="2"/>
      <c r="D1837" s="9" t="s">
        <v>1484</v>
      </c>
      <c r="E1837" s="1"/>
      <c r="F1837" s="1"/>
      <c r="G1837" s="1"/>
      <c r="H1837" s="1"/>
      <c r="I1837" s="1"/>
    </row>
    <row r="1838" spans="2:9" ht="15" customHeight="1" x14ac:dyDescent="0.25">
      <c r="B1838" s="10">
        <v>1600</v>
      </c>
      <c r="C1838" s="11"/>
      <c r="D1838" s="5" t="s">
        <v>1485</v>
      </c>
      <c r="E1838" s="12"/>
      <c r="F1838" s="1"/>
      <c r="H1838" s="1"/>
      <c r="I1838" s="1"/>
    </row>
    <row r="1839" spans="2:9" x14ac:dyDescent="0.2">
      <c r="B1839"/>
      <c r="C1839" s="2">
        <v>1</v>
      </c>
      <c r="D1839" s="5" t="s">
        <v>20</v>
      </c>
      <c r="E1839" s="13">
        <v>17977</v>
      </c>
      <c r="F1839" s="13">
        <v>408986</v>
      </c>
      <c r="G1839" s="13">
        <v>426963</v>
      </c>
      <c r="H1839" s="13">
        <v>170416.49210999999</v>
      </c>
      <c r="I1839" s="13">
        <v>256546.50789000001</v>
      </c>
    </row>
    <row r="1840" spans="2:9" x14ac:dyDescent="0.2">
      <c r="B1840"/>
      <c r="C1840" s="2">
        <v>21</v>
      </c>
      <c r="D1840" s="5" t="s">
        <v>31</v>
      </c>
      <c r="E1840" s="13">
        <v>40600</v>
      </c>
      <c r="F1840" s="13">
        <v>100195</v>
      </c>
      <c r="G1840" s="13">
        <v>140795</v>
      </c>
      <c r="H1840" s="13">
        <v>46768.664599999996</v>
      </c>
      <c r="I1840" s="13">
        <v>94026.335399999996</v>
      </c>
    </row>
    <row r="1841" spans="2:9" x14ac:dyDescent="0.2">
      <c r="B1841"/>
      <c r="C1841" s="2">
        <v>70</v>
      </c>
      <c r="D1841" s="5" t="s">
        <v>1486</v>
      </c>
      <c r="E1841" s="13">
        <v>0</v>
      </c>
      <c r="F1841" s="13">
        <v>13500</v>
      </c>
      <c r="G1841" s="13">
        <v>13500</v>
      </c>
      <c r="H1841" s="13">
        <v>13500</v>
      </c>
      <c r="I1841" s="13">
        <v>0</v>
      </c>
    </row>
    <row r="1842" spans="2:9" ht="15" customHeight="1" x14ac:dyDescent="0.2">
      <c r="B1842"/>
      <c r="C1842" s="14" t="s">
        <v>13</v>
      </c>
      <c r="D1842" s="15" t="s">
        <v>1487</v>
      </c>
      <c r="E1842" s="16">
        <f>SUBTOTAL(9,E1839:E1841)</f>
        <v>58577</v>
      </c>
      <c r="F1842" s="16">
        <f>SUBTOTAL(9,F1839:F1841)</f>
        <v>522681</v>
      </c>
      <c r="G1842" s="16">
        <f>SUBTOTAL(9,G1839:G1841)</f>
        <v>581258</v>
      </c>
      <c r="H1842" s="16">
        <f>SUBTOTAL(9,H1839:H1841)</f>
        <v>230685.15670999998</v>
      </c>
      <c r="I1842" s="16">
        <f>SUBTOTAL(9,I1839:I1841)</f>
        <v>350572.84328999999</v>
      </c>
    </row>
    <row r="1843" spans="2:9" ht="15" customHeight="1" x14ac:dyDescent="0.25">
      <c r="B1843" s="10">
        <v>1602</v>
      </c>
      <c r="C1843" s="11"/>
      <c r="D1843" s="5" t="s">
        <v>1488</v>
      </c>
      <c r="E1843" s="12"/>
      <c r="F1843" s="1"/>
      <c r="H1843" s="1"/>
      <c r="I1843" s="1"/>
    </row>
    <row r="1844" spans="2:9" x14ac:dyDescent="0.2">
      <c r="B1844"/>
      <c r="C1844" s="2">
        <v>1</v>
      </c>
      <c r="D1844" s="5" t="s">
        <v>20</v>
      </c>
      <c r="E1844" s="13">
        <v>10845</v>
      </c>
      <c r="F1844" s="13">
        <v>425378</v>
      </c>
      <c r="G1844" s="13">
        <v>436223</v>
      </c>
      <c r="H1844" s="13">
        <v>172607.95876000001</v>
      </c>
      <c r="I1844" s="13">
        <v>263615.04123999999</v>
      </c>
    </row>
    <row r="1845" spans="2:9" x14ac:dyDescent="0.2">
      <c r="B1845"/>
      <c r="C1845" s="2">
        <v>45</v>
      </c>
      <c r="D1845" s="5" t="s">
        <v>32</v>
      </c>
      <c r="E1845" s="13">
        <v>4214</v>
      </c>
      <c r="F1845" s="13">
        <v>19800</v>
      </c>
      <c r="G1845" s="13">
        <v>24014</v>
      </c>
      <c r="H1845" s="13">
        <v>9785.2455300000001</v>
      </c>
      <c r="I1845" s="13">
        <v>14228.75447</v>
      </c>
    </row>
    <row r="1846" spans="2:9" ht="15" customHeight="1" x14ac:dyDescent="0.2">
      <c r="B1846"/>
      <c r="C1846" s="14" t="s">
        <v>13</v>
      </c>
      <c r="D1846" s="15" t="s">
        <v>1489</v>
      </c>
      <c r="E1846" s="16">
        <f>SUBTOTAL(9,E1844:E1845)</f>
        <v>15059</v>
      </c>
      <c r="F1846" s="16">
        <f>SUBTOTAL(9,F1844:F1845)</f>
        <v>445178</v>
      </c>
      <c r="G1846" s="16">
        <f>SUBTOTAL(9,G1844:G1845)</f>
        <v>460237</v>
      </c>
      <c r="H1846" s="16">
        <f>SUBTOTAL(9,H1844:H1845)</f>
        <v>182393.20429000002</v>
      </c>
      <c r="I1846" s="16">
        <f>SUBTOTAL(9,I1844:I1845)</f>
        <v>277843.79570999998</v>
      </c>
    </row>
    <row r="1847" spans="2:9" ht="15" customHeight="1" x14ac:dyDescent="0.25">
      <c r="B1847" s="10">
        <v>1605</v>
      </c>
      <c r="C1847" s="11"/>
      <c r="D1847" s="5" t="s">
        <v>1490</v>
      </c>
      <c r="E1847" s="12"/>
      <c r="F1847" s="1"/>
      <c r="H1847" s="1"/>
      <c r="I1847" s="1"/>
    </row>
    <row r="1848" spans="2:9" x14ac:dyDescent="0.2">
      <c r="B1848"/>
      <c r="C1848" s="2">
        <v>1</v>
      </c>
      <c r="D1848" s="5" t="s">
        <v>20</v>
      </c>
      <c r="E1848" s="13">
        <v>38361</v>
      </c>
      <c r="F1848" s="13">
        <v>857366</v>
      </c>
      <c r="G1848" s="13">
        <v>895727</v>
      </c>
      <c r="H1848" s="13">
        <v>358141.45159999997</v>
      </c>
      <c r="I1848" s="13">
        <v>537585.54839999997</v>
      </c>
    </row>
    <row r="1849" spans="2:9" x14ac:dyDescent="0.2">
      <c r="B1849"/>
      <c r="C1849" s="2">
        <v>22</v>
      </c>
      <c r="D1849" s="5" t="s">
        <v>1491</v>
      </c>
      <c r="E1849" s="13">
        <v>315</v>
      </c>
      <c r="F1849" s="13">
        <v>7394</v>
      </c>
      <c r="G1849" s="13">
        <v>7709</v>
      </c>
      <c r="H1849" s="13">
        <v>0.52500000000000002</v>
      </c>
      <c r="I1849" s="13">
        <v>7708.4750000000004</v>
      </c>
    </row>
    <row r="1850" spans="2:9" x14ac:dyDescent="0.2">
      <c r="B1850"/>
      <c r="C1850" s="2">
        <v>45</v>
      </c>
      <c r="D1850" s="5" t="s">
        <v>32</v>
      </c>
      <c r="E1850" s="13">
        <v>3528</v>
      </c>
      <c r="F1850" s="13">
        <v>17100</v>
      </c>
      <c r="G1850" s="13">
        <v>20628</v>
      </c>
      <c r="H1850" s="13">
        <v>7533.7483499999998</v>
      </c>
      <c r="I1850" s="13">
        <v>13094.25165</v>
      </c>
    </row>
    <row r="1851" spans="2:9" ht="15" customHeight="1" x14ac:dyDescent="0.2">
      <c r="B1851"/>
      <c r="C1851" s="14" t="s">
        <v>13</v>
      </c>
      <c r="D1851" s="15" t="s">
        <v>1492</v>
      </c>
      <c r="E1851" s="16">
        <f>SUBTOTAL(9,E1848:E1850)</f>
        <v>42204</v>
      </c>
      <c r="F1851" s="16">
        <f>SUBTOTAL(9,F1848:F1850)</f>
        <v>881860</v>
      </c>
      <c r="G1851" s="16">
        <f>SUBTOTAL(9,G1848:G1850)</f>
        <v>924064</v>
      </c>
      <c r="H1851" s="16">
        <f>SUBTOTAL(9,H1848:H1850)</f>
        <v>365675.72495</v>
      </c>
      <c r="I1851" s="16">
        <f>SUBTOTAL(9,I1848:I1850)</f>
        <v>558388.27504999994</v>
      </c>
    </row>
    <row r="1852" spans="2:9" ht="15" customHeight="1" x14ac:dyDescent="0.2">
      <c r="C1852" s="17"/>
      <c r="D1852" s="18" t="s">
        <v>1493</v>
      </c>
      <c r="E1852" s="19">
        <f>SUBTOTAL(9,E1838:E1851)</f>
        <v>115840</v>
      </c>
      <c r="F1852" s="19">
        <f>SUBTOTAL(9,F1838:F1851)</f>
        <v>1849719</v>
      </c>
      <c r="G1852" s="19">
        <f>SUBTOTAL(9,G1838:G1851)</f>
        <v>1965559</v>
      </c>
      <c r="H1852" s="19">
        <f>SUBTOTAL(9,H1838:H1851)</f>
        <v>778754.08594999998</v>
      </c>
      <c r="I1852" s="19">
        <f>SUBTOTAL(9,I1838:I1851)</f>
        <v>1186804.91405</v>
      </c>
    </row>
    <row r="1853" spans="2:9" ht="27" customHeight="1" x14ac:dyDescent="0.25">
      <c r="B1853" s="1"/>
      <c r="C1853" s="2"/>
      <c r="D1853" s="9" t="s">
        <v>1494</v>
      </c>
      <c r="E1853" s="1"/>
      <c r="F1853" s="1"/>
      <c r="G1853" s="1"/>
      <c r="H1853" s="1"/>
      <c r="I1853" s="1"/>
    </row>
    <row r="1854" spans="2:9" ht="15" customHeight="1" x14ac:dyDescent="0.25">
      <c r="B1854" s="10">
        <v>1610</v>
      </c>
      <c r="C1854" s="11"/>
      <c r="D1854" s="5" t="s">
        <v>1495</v>
      </c>
      <c r="E1854" s="12"/>
      <c r="F1854" s="1"/>
      <c r="H1854" s="1"/>
      <c r="I1854" s="1"/>
    </row>
    <row r="1855" spans="2:9" x14ac:dyDescent="0.2">
      <c r="B1855"/>
      <c r="C1855" s="2">
        <v>1</v>
      </c>
      <c r="D1855" s="5" t="s">
        <v>20</v>
      </c>
      <c r="E1855" s="13">
        <v>46484</v>
      </c>
      <c r="F1855" s="13">
        <v>1598275</v>
      </c>
      <c r="G1855" s="13">
        <v>1644759</v>
      </c>
      <c r="H1855" s="13">
        <v>649648.14714000002</v>
      </c>
      <c r="I1855" s="13">
        <v>995110.85285999998</v>
      </c>
    </row>
    <row r="1856" spans="2:9" x14ac:dyDescent="0.2">
      <c r="B1856"/>
      <c r="C1856" s="2">
        <v>45</v>
      </c>
      <c r="D1856" s="5" t="s">
        <v>32</v>
      </c>
      <c r="E1856" s="13">
        <v>123858</v>
      </c>
      <c r="F1856" s="13">
        <v>136200</v>
      </c>
      <c r="G1856" s="13">
        <v>260058</v>
      </c>
      <c r="H1856" s="13">
        <v>62853.890339999998</v>
      </c>
      <c r="I1856" s="13">
        <v>197204.10965999999</v>
      </c>
    </row>
    <row r="1857" spans="2:9" ht="15" customHeight="1" x14ac:dyDescent="0.2">
      <c r="B1857"/>
      <c r="C1857" s="14" t="s">
        <v>13</v>
      </c>
      <c r="D1857" s="15" t="s">
        <v>1496</v>
      </c>
      <c r="E1857" s="16">
        <f>SUBTOTAL(9,E1855:E1856)</f>
        <v>170342</v>
      </c>
      <c r="F1857" s="16">
        <f>SUBTOTAL(9,F1855:F1856)</f>
        <v>1734475</v>
      </c>
      <c r="G1857" s="16">
        <f>SUBTOTAL(9,G1855:G1856)</f>
        <v>1904817</v>
      </c>
      <c r="H1857" s="16">
        <f>SUBTOTAL(9,H1855:H1856)</f>
        <v>712502.03748000006</v>
      </c>
      <c r="I1857" s="16">
        <f>SUBTOTAL(9,I1855:I1856)</f>
        <v>1192314.9625200001</v>
      </c>
    </row>
    <row r="1858" spans="2:9" ht="15" customHeight="1" x14ac:dyDescent="0.25">
      <c r="B1858" s="10">
        <v>1618</v>
      </c>
      <c r="C1858" s="11"/>
      <c r="D1858" s="5" t="s">
        <v>1497</v>
      </c>
      <c r="E1858" s="12"/>
      <c r="F1858" s="1"/>
      <c r="H1858" s="1"/>
      <c r="I1858" s="1"/>
    </row>
    <row r="1859" spans="2:9" x14ac:dyDescent="0.2">
      <c r="B1859"/>
      <c r="C1859" s="2">
        <v>1</v>
      </c>
      <c r="D1859" s="5" t="s">
        <v>20</v>
      </c>
      <c r="E1859" s="13">
        <v>230966</v>
      </c>
      <c r="F1859" s="13">
        <v>7077322</v>
      </c>
      <c r="G1859" s="13">
        <v>7308288</v>
      </c>
      <c r="H1859" s="13">
        <v>2952251.84931</v>
      </c>
      <c r="I1859" s="13">
        <v>4356036.1506899996</v>
      </c>
    </row>
    <row r="1860" spans="2:9" x14ac:dyDescent="0.2">
      <c r="B1860"/>
      <c r="C1860" s="2">
        <v>21</v>
      </c>
      <c r="D1860" s="5" t="s">
        <v>26</v>
      </c>
      <c r="E1860" s="13">
        <v>10625</v>
      </c>
      <c r="F1860" s="13">
        <v>264000</v>
      </c>
      <c r="G1860" s="13">
        <v>274625</v>
      </c>
      <c r="H1860" s="13">
        <v>83601.795700000002</v>
      </c>
      <c r="I1860" s="13">
        <v>191023.20430000001</v>
      </c>
    </row>
    <row r="1861" spans="2:9" x14ac:dyDescent="0.2">
      <c r="B1861"/>
      <c r="C1861" s="2">
        <v>22</v>
      </c>
      <c r="D1861" s="5" t="s">
        <v>1498</v>
      </c>
      <c r="E1861" s="13">
        <v>35419</v>
      </c>
      <c r="F1861" s="13">
        <v>336000</v>
      </c>
      <c r="G1861" s="13">
        <v>371419</v>
      </c>
      <c r="H1861" s="13">
        <v>114237.0822</v>
      </c>
      <c r="I1861" s="13">
        <v>257181.9178</v>
      </c>
    </row>
    <row r="1862" spans="2:9" x14ac:dyDescent="0.2">
      <c r="B1862"/>
      <c r="C1862" s="2">
        <v>23</v>
      </c>
      <c r="D1862" s="5" t="s">
        <v>1499</v>
      </c>
      <c r="E1862" s="13">
        <v>4330</v>
      </c>
      <c r="F1862" s="13">
        <v>96706</v>
      </c>
      <c r="G1862" s="13">
        <v>101036</v>
      </c>
      <c r="H1862" s="13">
        <v>32899.680910000003</v>
      </c>
      <c r="I1862" s="13">
        <v>68136.319090000005</v>
      </c>
    </row>
    <row r="1863" spans="2:9" x14ac:dyDescent="0.2">
      <c r="B1863"/>
      <c r="C1863" s="2">
        <v>45</v>
      </c>
      <c r="D1863" s="5" t="s">
        <v>32</v>
      </c>
      <c r="E1863" s="13">
        <v>5939</v>
      </c>
      <c r="F1863" s="13">
        <v>91200</v>
      </c>
      <c r="G1863" s="13">
        <v>97139</v>
      </c>
      <c r="H1863" s="13">
        <v>24633.191030000002</v>
      </c>
      <c r="I1863" s="13">
        <v>72505.808969999998</v>
      </c>
    </row>
    <row r="1864" spans="2:9" x14ac:dyDescent="0.2">
      <c r="B1864"/>
      <c r="C1864" s="2">
        <v>70</v>
      </c>
      <c r="D1864" s="5" t="s">
        <v>213</v>
      </c>
      <c r="E1864" s="13">
        <v>0</v>
      </c>
      <c r="F1864" s="13">
        <v>6000</v>
      </c>
      <c r="G1864" s="13">
        <v>6000</v>
      </c>
      <c r="H1864" s="13">
        <v>1750</v>
      </c>
      <c r="I1864" s="13">
        <v>4250</v>
      </c>
    </row>
    <row r="1865" spans="2:9" ht="15" customHeight="1" x14ac:dyDescent="0.2">
      <c r="B1865"/>
      <c r="C1865" s="14" t="s">
        <v>13</v>
      </c>
      <c r="D1865" s="15" t="s">
        <v>1500</v>
      </c>
      <c r="E1865" s="16">
        <f>SUBTOTAL(9,E1859:E1864)</f>
        <v>287279</v>
      </c>
      <c r="F1865" s="16">
        <f>SUBTOTAL(9,F1859:F1864)</f>
        <v>7871228</v>
      </c>
      <c r="G1865" s="16">
        <f>SUBTOTAL(9,G1859:G1864)</f>
        <v>8158507</v>
      </c>
      <c r="H1865" s="16">
        <f>SUBTOTAL(9,H1859:H1864)</f>
        <v>3209373.5991500001</v>
      </c>
      <c r="I1865" s="16">
        <f>SUBTOTAL(9,I1859:I1864)</f>
        <v>4949133.4008499999</v>
      </c>
    </row>
    <row r="1866" spans="2:9" ht="15" customHeight="1" x14ac:dyDescent="0.25">
      <c r="B1866" s="10">
        <v>1619</v>
      </c>
      <c r="C1866" s="11"/>
      <c r="D1866" s="5" t="s">
        <v>1501</v>
      </c>
      <c r="E1866" s="12"/>
      <c r="F1866" s="1"/>
      <c r="H1866" s="1"/>
      <c r="I1866" s="1"/>
    </row>
    <row r="1867" spans="2:9" x14ac:dyDescent="0.2">
      <c r="B1867"/>
      <c r="C1867" s="2">
        <v>1</v>
      </c>
      <c r="D1867" s="5" t="s">
        <v>20</v>
      </c>
      <c r="E1867" s="13">
        <v>3574</v>
      </c>
      <c r="F1867" s="13">
        <v>71213</v>
      </c>
      <c r="G1867" s="13">
        <v>74787</v>
      </c>
      <c r="H1867" s="13">
        <v>30587.824410000001</v>
      </c>
      <c r="I1867" s="13">
        <v>44199.175589999999</v>
      </c>
    </row>
    <row r="1868" spans="2:9" ht="15" customHeight="1" x14ac:dyDescent="0.2">
      <c r="B1868"/>
      <c r="C1868" s="14" t="s">
        <v>13</v>
      </c>
      <c r="D1868" s="15" t="s">
        <v>1502</v>
      </c>
      <c r="E1868" s="16">
        <f>SUBTOTAL(9,E1867:E1867)</f>
        <v>3574</v>
      </c>
      <c r="F1868" s="16">
        <f>SUBTOTAL(9,F1867:F1867)</f>
        <v>71213</v>
      </c>
      <c r="G1868" s="16">
        <f>SUBTOTAL(9,G1867:G1867)</f>
        <v>74787</v>
      </c>
      <c r="H1868" s="16">
        <f>SUBTOTAL(9,H1867:H1867)</f>
        <v>30587.824410000001</v>
      </c>
      <c r="I1868" s="16">
        <f>SUBTOTAL(9,I1867:I1867)</f>
        <v>44199.175589999999</v>
      </c>
    </row>
    <row r="1869" spans="2:9" ht="15" customHeight="1" x14ac:dyDescent="0.2">
      <c r="C1869" s="17"/>
      <c r="D1869" s="18" t="s">
        <v>1503</v>
      </c>
      <c r="E1869" s="19">
        <f>SUBTOTAL(9,E1854:E1868)</f>
        <v>461195</v>
      </c>
      <c r="F1869" s="19">
        <f>SUBTOTAL(9,F1854:F1868)</f>
        <v>9676916</v>
      </c>
      <c r="G1869" s="19">
        <f>SUBTOTAL(9,G1854:G1868)</f>
        <v>10138111</v>
      </c>
      <c r="H1869" s="19">
        <f>SUBTOTAL(9,H1854:H1868)</f>
        <v>3952463.46104</v>
      </c>
      <c r="I1869" s="19">
        <f>SUBTOTAL(9,I1854:I1868)</f>
        <v>6185647.5389600005</v>
      </c>
    </row>
    <row r="1870" spans="2:9" ht="27" customHeight="1" x14ac:dyDescent="0.25">
      <c r="B1870" s="1"/>
      <c r="C1870" s="2"/>
      <c r="D1870" s="9" t="s">
        <v>1504</v>
      </c>
      <c r="E1870" s="1"/>
      <c r="F1870" s="1"/>
      <c r="G1870" s="1"/>
      <c r="H1870" s="1"/>
      <c r="I1870" s="1"/>
    </row>
    <row r="1871" spans="2:9" ht="15" customHeight="1" x14ac:dyDescent="0.25">
      <c r="B1871" s="10">
        <v>1620</v>
      </c>
      <c r="C1871" s="11"/>
      <c r="D1871" s="5" t="s">
        <v>1505</v>
      </c>
      <c r="E1871" s="12"/>
      <c r="F1871" s="1"/>
      <c r="H1871" s="1"/>
      <c r="I1871" s="1"/>
    </row>
    <row r="1872" spans="2:9" x14ac:dyDescent="0.2">
      <c r="B1872"/>
      <c r="C1872" s="2">
        <v>1</v>
      </c>
      <c r="D1872" s="5" t="s">
        <v>20</v>
      </c>
      <c r="E1872" s="13">
        <v>26414</v>
      </c>
      <c r="F1872" s="13">
        <v>615220</v>
      </c>
      <c r="G1872" s="13">
        <v>641634</v>
      </c>
      <c r="H1872" s="13">
        <v>246356.39733000001</v>
      </c>
      <c r="I1872" s="13">
        <v>395277.60266999999</v>
      </c>
    </row>
    <row r="1873" spans="2:9" x14ac:dyDescent="0.2">
      <c r="B1873"/>
      <c r="C1873" s="2">
        <v>21</v>
      </c>
      <c r="D1873" s="5" t="s">
        <v>31</v>
      </c>
      <c r="E1873" s="13">
        <v>14343</v>
      </c>
      <c r="F1873" s="13">
        <v>245640</v>
      </c>
      <c r="G1873" s="13">
        <v>259983</v>
      </c>
      <c r="H1873" s="13">
        <v>97373.596359999996</v>
      </c>
      <c r="I1873" s="13">
        <v>162609.40364</v>
      </c>
    </row>
    <row r="1874" spans="2:9" x14ac:dyDescent="0.2">
      <c r="B1874"/>
      <c r="C1874" s="2">
        <v>45</v>
      </c>
      <c r="D1874" s="5" t="s">
        <v>32</v>
      </c>
      <c r="E1874" s="13">
        <v>3081</v>
      </c>
      <c r="F1874" s="13">
        <v>9400</v>
      </c>
      <c r="G1874" s="13">
        <v>12481</v>
      </c>
      <c r="H1874" s="13">
        <v>6835.0686599999999</v>
      </c>
      <c r="I1874" s="13">
        <v>5645.9313400000001</v>
      </c>
    </row>
    <row r="1875" spans="2:9" ht="15" customHeight="1" x14ac:dyDescent="0.2">
      <c r="B1875"/>
      <c r="C1875" s="14" t="s">
        <v>13</v>
      </c>
      <c r="D1875" s="15" t="s">
        <v>1506</v>
      </c>
      <c r="E1875" s="16">
        <f>SUBTOTAL(9,E1872:E1874)</f>
        <v>43838</v>
      </c>
      <c r="F1875" s="16">
        <f>SUBTOTAL(9,F1872:F1874)</f>
        <v>870260</v>
      </c>
      <c r="G1875" s="16">
        <f>SUBTOTAL(9,G1872:G1874)</f>
        <v>914098</v>
      </c>
      <c r="H1875" s="16">
        <f>SUBTOTAL(9,H1872:H1874)</f>
        <v>350565.06235000002</v>
      </c>
      <c r="I1875" s="16">
        <f>SUBTOTAL(9,I1872:I1874)</f>
        <v>563532.93764999998</v>
      </c>
    </row>
    <row r="1876" spans="2:9" ht="15" customHeight="1" x14ac:dyDescent="0.2">
      <c r="C1876" s="17"/>
      <c r="D1876" s="18" t="s">
        <v>1507</v>
      </c>
      <c r="E1876" s="19">
        <f>SUBTOTAL(9,E1871:E1875)</f>
        <v>43838</v>
      </c>
      <c r="F1876" s="19">
        <f>SUBTOTAL(9,F1871:F1875)</f>
        <v>870260</v>
      </c>
      <c r="G1876" s="19">
        <f>SUBTOTAL(9,G1871:G1875)</f>
        <v>914098</v>
      </c>
      <c r="H1876" s="19">
        <f>SUBTOTAL(9,H1871:H1875)</f>
        <v>350565.06235000002</v>
      </c>
      <c r="I1876" s="19">
        <f>SUBTOTAL(9,I1871:I1875)</f>
        <v>563532.93764999998</v>
      </c>
    </row>
    <row r="1877" spans="2:9" ht="27" customHeight="1" x14ac:dyDescent="0.25">
      <c r="B1877" s="1"/>
      <c r="C1877" s="2"/>
      <c r="D1877" s="9" t="s">
        <v>1508</v>
      </c>
      <c r="E1877" s="1"/>
      <c r="F1877" s="1"/>
      <c r="G1877" s="1"/>
      <c r="H1877" s="1"/>
      <c r="I1877" s="1"/>
    </row>
    <row r="1878" spans="2:9" ht="15" customHeight="1" x14ac:dyDescent="0.25">
      <c r="B1878" s="10">
        <v>1632</v>
      </c>
      <c r="C1878" s="11"/>
      <c r="D1878" s="5" t="s">
        <v>1509</v>
      </c>
      <c r="E1878" s="12"/>
      <c r="F1878" s="1"/>
      <c r="H1878" s="1"/>
      <c r="I1878" s="1"/>
    </row>
    <row r="1879" spans="2:9" x14ac:dyDescent="0.2">
      <c r="B1879"/>
      <c r="C1879" s="2">
        <v>61</v>
      </c>
      <c r="D1879" s="5" t="s">
        <v>1510</v>
      </c>
      <c r="E1879" s="13">
        <v>0</v>
      </c>
      <c r="F1879" s="13">
        <v>28380000</v>
      </c>
      <c r="G1879" s="13">
        <v>28380000</v>
      </c>
      <c r="H1879" s="13">
        <v>9824395.0690000001</v>
      </c>
      <c r="I1879" s="13">
        <v>18555604.931000002</v>
      </c>
    </row>
    <row r="1880" spans="2:9" x14ac:dyDescent="0.2">
      <c r="B1880"/>
      <c r="C1880" s="2">
        <v>72</v>
      </c>
      <c r="D1880" s="5" t="s">
        <v>1511</v>
      </c>
      <c r="E1880" s="13">
        <v>0</v>
      </c>
      <c r="F1880" s="13">
        <v>2250000</v>
      </c>
      <c r="G1880" s="13">
        <v>2250000</v>
      </c>
      <c r="H1880" s="13">
        <v>1092318.1100000001</v>
      </c>
      <c r="I1880" s="13">
        <v>1157681.8899999999</v>
      </c>
    </row>
    <row r="1881" spans="2:9" ht="15" customHeight="1" x14ac:dyDescent="0.2">
      <c r="B1881"/>
      <c r="C1881" s="14" t="s">
        <v>13</v>
      </c>
      <c r="D1881" s="15" t="s">
        <v>1512</v>
      </c>
      <c r="E1881" s="16">
        <f>SUBTOTAL(9,E1879:E1880)</f>
        <v>0</v>
      </c>
      <c r="F1881" s="16">
        <f>SUBTOTAL(9,F1879:F1880)</f>
        <v>30630000</v>
      </c>
      <c r="G1881" s="16">
        <f>SUBTOTAL(9,G1879:G1880)</f>
        <v>30630000</v>
      </c>
      <c r="H1881" s="16">
        <f>SUBTOTAL(9,H1879:H1880)</f>
        <v>10916713.179</v>
      </c>
      <c r="I1881" s="16">
        <f>SUBTOTAL(9,I1879:I1880)</f>
        <v>19713286.821000002</v>
      </c>
    </row>
    <row r="1882" spans="2:9" ht="15" customHeight="1" x14ac:dyDescent="0.25">
      <c r="B1882" s="10">
        <v>1633</v>
      </c>
      <c r="C1882" s="11"/>
      <c r="D1882" s="5" t="s">
        <v>1513</v>
      </c>
      <c r="E1882" s="12"/>
      <c r="F1882" s="1"/>
      <c r="H1882" s="1"/>
      <c r="I1882" s="1"/>
    </row>
    <row r="1883" spans="2:9" x14ac:dyDescent="0.2">
      <c r="B1883"/>
      <c r="C1883" s="2">
        <v>1</v>
      </c>
      <c r="D1883" s="5" t="s">
        <v>741</v>
      </c>
      <c r="E1883" s="13">
        <v>0</v>
      </c>
      <c r="F1883" s="13">
        <v>8392600</v>
      </c>
      <c r="G1883" s="13">
        <v>8392600</v>
      </c>
      <c r="H1883" s="13">
        <v>2904888.2893300001</v>
      </c>
      <c r="I1883" s="13">
        <v>5487711.7106699999</v>
      </c>
    </row>
    <row r="1884" spans="2:9" ht="15" customHeight="1" x14ac:dyDescent="0.2">
      <c r="B1884"/>
      <c r="C1884" s="14" t="s">
        <v>13</v>
      </c>
      <c r="D1884" s="15" t="s">
        <v>1514</v>
      </c>
      <c r="E1884" s="16">
        <f>SUBTOTAL(9,E1883:E1883)</f>
        <v>0</v>
      </c>
      <c r="F1884" s="16">
        <f>SUBTOTAL(9,F1883:F1883)</f>
        <v>8392600</v>
      </c>
      <c r="G1884" s="16">
        <f>SUBTOTAL(9,G1883:G1883)</f>
        <v>8392600</v>
      </c>
      <c r="H1884" s="16">
        <f>SUBTOTAL(9,H1883:H1883)</f>
        <v>2904888.2893300001</v>
      </c>
      <c r="I1884" s="16">
        <f>SUBTOTAL(9,I1883:I1883)</f>
        <v>5487711.7106699999</v>
      </c>
    </row>
    <row r="1885" spans="2:9" ht="15" customHeight="1" x14ac:dyDescent="0.25">
      <c r="B1885" s="10">
        <v>1634</v>
      </c>
      <c r="C1885" s="11"/>
      <c r="D1885" s="5" t="s">
        <v>1515</v>
      </c>
      <c r="E1885" s="12"/>
      <c r="F1885" s="1"/>
      <c r="H1885" s="1"/>
      <c r="I1885" s="1"/>
    </row>
    <row r="1886" spans="2:9" x14ac:dyDescent="0.2">
      <c r="B1886"/>
      <c r="C1886" s="2">
        <v>21</v>
      </c>
      <c r="D1886" s="5" t="s">
        <v>26</v>
      </c>
      <c r="E1886" s="13">
        <v>13250</v>
      </c>
      <c r="F1886" s="13">
        <v>180000</v>
      </c>
      <c r="G1886" s="13">
        <v>193250</v>
      </c>
      <c r="H1886" s="13">
        <v>62660.456850000002</v>
      </c>
      <c r="I1886" s="13">
        <v>130589.54315</v>
      </c>
    </row>
    <row r="1887" spans="2:9" x14ac:dyDescent="0.2">
      <c r="B1887"/>
      <c r="C1887" s="2">
        <v>70</v>
      </c>
      <c r="D1887" s="5" t="s">
        <v>1516</v>
      </c>
      <c r="E1887" s="13">
        <v>0</v>
      </c>
      <c r="F1887" s="13">
        <v>0</v>
      </c>
      <c r="G1887" s="13">
        <v>0</v>
      </c>
      <c r="H1887" s="13">
        <v>-160282.05624000001</v>
      </c>
      <c r="I1887" s="13">
        <v>160282.05624000001</v>
      </c>
    </row>
    <row r="1888" spans="2:9" x14ac:dyDescent="0.2">
      <c r="B1888"/>
      <c r="C1888" s="2">
        <v>71</v>
      </c>
      <c r="D1888" s="5" t="s">
        <v>1517</v>
      </c>
      <c r="E1888" s="13">
        <v>0</v>
      </c>
      <c r="F1888" s="13">
        <v>1500</v>
      </c>
      <c r="G1888" s="13">
        <v>1500</v>
      </c>
      <c r="H1888" s="13">
        <v>1300.107</v>
      </c>
      <c r="I1888" s="13">
        <v>199.893</v>
      </c>
    </row>
    <row r="1889" spans="2:9" x14ac:dyDescent="0.2">
      <c r="B1889"/>
      <c r="C1889" s="2">
        <v>72</v>
      </c>
      <c r="D1889" s="5" t="s">
        <v>1518</v>
      </c>
      <c r="E1889" s="13">
        <v>0</v>
      </c>
      <c r="F1889" s="13">
        <v>1200000</v>
      </c>
      <c r="G1889" s="13">
        <v>1200000</v>
      </c>
      <c r="H1889" s="13">
        <v>39008.637999999999</v>
      </c>
      <c r="I1889" s="13">
        <v>1160991.362</v>
      </c>
    </row>
    <row r="1890" spans="2:9" ht="15" customHeight="1" x14ac:dyDescent="0.2">
      <c r="B1890"/>
      <c r="C1890" s="14" t="s">
        <v>13</v>
      </c>
      <c r="D1890" s="15" t="s">
        <v>1519</v>
      </c>
      <c r="E1890" s="16">
        <f>SUBTOTAL(9,E1886:E1889)</f>
        <v>13250</v>
      </c>
      <c r="F1890" s="16">
        <f>SUBTOTAL(9,F1886:F1889)</f>
        <v>1381500</v>
      </c>
      <c r="G1890" s="16">
        <f>SUBTOTAL(9,G1886:G1889)</f>
        <v>1394750</v>
      </c>
      <c r="H1890" s="16">
        <f>SUBTOTAL(9,H1886:H1889)</f>
        <v>-57312.85439</v>
      </c>
      <c r="I1890" s="16">
        <f>SUBTOTAL(9,I1886:I1889)</f>
        <v>1452062.85439</v>
      </c>
    </row>
    <row r="1891" spans="2:9" ht="15" customHeight="1" x14ac:dyDescent="0.25">
      <c r="B1891" s="10">
        <v>1645</v>
      </c>
      <c r="C1891" s="11"/>
      <c r="D1891" s="5" t="s">
        <v>1520</v>
      </c>
      <c r="E1891" s="12"/>
      <c r="F1891" s="1"/>
      <c r="H1891" s="1"/>
      <c r="I1891" s="1"/>
    </row>
    <row r="1892" spans="2:9" x14ac:dyDescent="0.2">
      <c r="B1892"/>
      <c r="C1892" s="2">
        <v>23</v>
      </c>
      <c r="D1892" s="5" t="s">
        <v>1521</v>
      </c>
      <c r="E1892" s="13">
        <v>0</v>
      </c>
      <c r="F1892" s="13">
        <v>3000</v>
      </c>
      <c r="G1892" s="13">
        <v>3000</v>
      </c>
      <c r="H1892" s="13">
        <v>3000</v>
      </c>
      <c r="I1892" s="13">
        <v>0</v>
      </c>
    </row>
    <row r="1893" spans="2:9" ht="15" customHeight="1" x14ac:dyDescent="0.2">
      <c r="B1893"/>
      <c r="C1893" s="14" t="s">
        <v>13</v>
      </c>
      <c r="D1893" s="15" t="s">
        <v>1522</v>
      </c>
      <c r="E1893" s="16">
        <f>SUBTOTAL(9,E1892:E1892)</f>
        <v>0</v>
      </c>
      <c r="F1893" s="16">
        <f>SUBTOTAL(9,F1892:F1892)</f>
        <v>3000</v>
      </c>
      <c r="G1893" s="16">
        <f>SUBTOTAL(9,G1892:G1892)</f>
        <v>3000</v>
      </c>
      <c r="H1893" s="16">
        <f>SUBTOTAL(9,H1892:H1892)</f>
        <v>3000</v>
      </c>
      <c r="I1893" s="16">
        <f>SUBTOTAL(9,I1892:I1892)</f>
        <v>0</v>
      </c>
    </row>
    <row r="1894" spans="2:9" ht="15" customHeight="1" x14ac:dyDescent="0.2">
      <c r="C1894" s="17"/>
      <c r="D1894" s="18" t="s">
        <v>1523</v>
      </c>
      <c r="E1894" s="19">
        <f>SUBTOTAL(9,E1878:E1893)</f>
        <v>13250</v>
      </c>
      <c r="F1894" s="19">
        <f>SUBTOTAL(9,F1878:F1893)</f>
        <v>40407100</v>
      </c>
      <c r="G1894" s="19">
        <f>SUBTOTAL(9,G1878:G1893)</f>
        <v>40420350</v>
      </c>
      <c r="H1894" s="19">
        <f>SUBTOTAL(9,H1878:H1893)</f>
        <v>13767288.613940001</v>
      </c>
      <c r="I1894" s="19">
        <f>SUBTOTAL(9,I1878:I1893)</f>
        <v>26653061.386060003</v>
      </c>
    </row>
    <row r="1895" spans="2:9" ht="27" customHeight="1" x14ac:dyDescent="0.25">
      <c r="B1895" s="1"/>
      <c r="C1895" s="2"/>
      <c r="D1895" s="9" t="s">
        <v>1524</v>
      </c>
      <c r="E1895" s="1"/>
      <c r="F1895" s="1"/>
      <c r="G1895" s="1"/>
      <c r="H1895" s="1"/>
      <c r="I1895" s="1"/>
    </row>
    <row r="1896" spans="2:9" ht="15" customHeight="1" x14ac:dyDescent="0.25">
      <c r="B1896" s="10">
        <v>1650</v>
      </c>
      <c r="C1896" s="11"/>
      <c r="D1896" s="5" t="s">
        <v>1525</v>
      </c>
      <c r="E1896" s="12"/>
      <c r="F1896" s="1"/>
      <c r="H1896" s="1"/>
      <c r="I1896" s="1"/>
    </row>
    <row r="1897" spans="2:9" x14ac:dyDescent="0.2">
      <c r="B1897"/>
      <c r="C1897" s="2">
        <v>89</v>
      </c>
      <c r="D1897" s="5" t="s">
        <v>1526</v>
      </c>
      <c r="E1897" s="13">
        <v>0</v>
      </c>
      <c r="F1897" s="13">
        <v>10160900</v>
      </c>
      <c r="G1897" s="13">
        <v>10160900</v>
      </c>
      <c r="H1897" s="13">
        <v>6736505.1051000003</v>
      </c>
      <c r="I1897" s="13">
        <v>3424394.8949000002</v>
      </c>
    </row>
    <row r="1898" spans="2:9" ht="15" customHeight="1" x14ac:dyDescent="0.2">
      <c r="B1898"/>
      <c r="C1898" s="14" t="s">
        <v>13</v>
      </c>
      <c r="D1898" s="15" t="s">
        <v>1527</v>
      </c>
      <c r="E1898" s="16">
        <f>SUBTOTAL(9,E1897:E1897)</f>
        <v>0</v>
      </c>
      <c r="F1898" s="16">
        <f>SUBTOTAL(9,F1897:F1897)</f>
        <v>10160900</v>
      </c>
      <c r="G1898" s="16">
        <f>SUBTOTAL(9,G1897:G1897)</f>
        <v>10160900</v>
      </c>
      <c r="H1898" s="16">
        <f>SUBTOTAL(9,H1897:H1897)</f>
        <v>6736505.1051000003</v>
      </c>
      <c r="I1898" s="16">
        <f>SUBTOTAL(9,I1897:I1897)</f>
        <v>3424394.8949000002</v>
      </c>
    </row>
    <row r="1899" spans="2:9" ht="15" customHeight="1" x14ac:dyDescent="0.25">
      <c r="B1899" s="10">
        <v>1651</v>
      </c>
      <c r="C1899" s="11"/>
      <c r="D1899" s="5" t="s">
        <v>1528</v>
      </c>
      <c r="E1899" s="12"/>
      <c r="F1899" s="1"/>
      <c r="H1899" s="1"/>
      <c r="I1899" s="1"/>
    </row>
    <row r="1900" spans="2:9" x14ac:dyDescent="0.2">
      <c r="B1900"/>
      <c r="C1900" s="2">
        <v>98</v>
      </c>
      <c r="D1900" s="5" t="s">
        <v>1529</v>
      </c>
      <c r="E1900" s="13">
        <v>0</v>
      </c>
      <c r="F1900" s="13">
        <v>74005000</v>
      </c>
      <c r="G1900" s="13">
        <v>74005000</v>
      </c>
      <c r="H1900" s="13">
        <v>74005000</v>
      </c>
      <c r="I1900" s="13">
        <v>0</v>
      </c>
    </row>
    <row r="1901" spans="2:9" ht="15" customHeight="1" x14ac:dyDescent="0.2">
      <c r="B1901"/>
      <c r="C1901" s="14" t="s">
        <v>13</v>
      </c>
      <c r="D1901" s="15" t="s">
        <v>1530</v>
      </c>
      <c r="E1901" s="16">
        <f>SUBTOTAL(9,E1900:E1900)</f>
        <v>0</v>
      </c>
      <c r="F1901" s="16">
        <f>SUBTOTAL(9,F1900:F1900)</f>
        <v>74005000</v>
      </c>
      <c r="G1901" s="16">
        <f>SUBTOTAL(9,G1900:G1900)</f>
        <v>74005000</v>
      </c>
      <c r="H1901" s="16">
        <f>SUBTOTAL(9,H1900:H1900)</f>
        <v>74005000</v>
      </c>
      <c r="I1901" s="16">
        <f>SUBTOTAL(9,I1900:I1900)</f>
        <v>0</v>
      </c>
    </row>
    <row r="1902" spans="2:9" ht="15" customHeight="1" x14ac:dyDescent="0.2">
      <c r="C1902" s="17"/>
      <c r="D1902" s="18" t="s">
        <v>1531</v>
      </c>
      <c r="E1902" s="19">
        <f>SUBTOTAL(9,E1896:E1901)</f>
        <v>0</v>
      </c>
      <c r="F1902" s="19">
        <f>SUBTOTAL(9,F1896:F1901)</f>
        <v>84165900</v>
      </c>
      <c r="G1902" s="19">
        <f>SUBTOTAL(9,G1896:G1901)</f>
        <v>84165900</v>
      </c>
      <c r="H1902" s="19">
        <f>SUBTOTAL(9,H1896:H1901)</f>
        <v>80741505.105100006</v>
      </c>
      <c r="I1902" s="19">
        <f>SUBTOTAL(9,I1896:I1901)</f>
        <v>3424394.8949000002</v>
      </c>
    </row>
    <row r="1903" spans="2:9" ht="15" customHeight="1" x14ac:dyDescent="0.2">
      <c r="C1903" s="17"/>
      <c r="D1903" s="18" t="s">
        <v>1532</v>
      </c>
      <c r="E1903" s="19">
        <f>SUBTOTAL(9,E1837:E1902)</f>
        <v>634123</v>
      </c>
      <c r="F1903" s="19">
        <f>SUBTOTAL(9,F1837:F1902)</f>
        <v>136969895</v>
      </c>
      <c r="G1903" s="19">
        <f>SUBTOTAL(9,G1837:G1902)</f>
        <v>137604018</v>
      </c>
      <c r="H1903" s="19">
        <f>SUBTOTAL(9,H1837:H1902)</f>
        <v>99590576.328380004</v>
      </c>
      <c r="I1903" s="19">
        <f>SUBTOTAL(9,I1837:I1902)</f>
        <v>38013441.671620004</v>
      </c>
    </row>
    <row r="1904" spans="2:9" x14ac:dyDescent="0.2">
      <c r="C1904" s="17"/>
      <c r="D1904" s="20"/>
      <c r="E1904" s="21"/>
      <c r="F1904" s="21"/>
      <c r="G1904" s="21"/>
      <c r="H1904" s="21"/>
      <c r="I1904" s="21"/>
    </row>
    <row r="1905" spans="2:9" ht="15" customHeight="1" x14ac:dyDescent="0.2">
      <c r="B1905" s="1"/>
      <c r="C1905" s="2"/>
      <c r="D1905" s="3" t="s">
        <v>1533</v>
      </c>
      <c r="E1905" s="1"/>
      <c r="F1905" s="1"/>
      <c r="G1905" s="1"/>
      <c r="H1905" s="1"/>
      <c r="I1905" s="1"/>
    </row>
    <row r="1906" spans="2:9" ht="27" customHeight="1" x14ac:dyDescent="0.25">
      <c r="B1906" s="1"/>
      <c r="C1906" s="2"/>
      <c r="D1906" s="9" t="s">
        <v>8</v>
      </c>
      <c r="E1906" s="1"/>
      <c r="F1906" s="1"/>
      <c r="G1906" s="1"/>
      <c r="H1906" s="1"/>
      <c r="I1906" s="1"/>
    </row>
    <row r="1907" spans="2:9" ht="15" customHeight="1" x14ac:dyDescent="0.25">
      <c r="B1907" s="10">
        <v>1700</v>
      </c>
      <c r="C1907" s="11"/>
      <c r="D1907" s="5" t="s">
        <v>1534</v>
      </c>
      <c r="E1907" s="12"/>
      <c r="F1907" s="1"/>
      <c r="H1907" s="1"/>
      <c r="I1907" s="1"/>
    </row>
    <row r="1908" spans="2:9" x14ac:dyDescent="0.2">
      <c r="B1908"/>
      <c r="C1908" s="2">
        <v>1</v>
      </c>
      <c r="D1908" s="5" t="s">
        <v>20</v>
      </c>
      <c r="E1908" s="13">
        <v>21404</v>
      </c>
      <c r="F1908" s="13">
        <v>882986</v>
      </c>
      <c r="G1908" s="13">
        <v>904390</v>
      </c>
      <c r="H1908" s="13">
        <v>335328.40782999998</v>
      </c>
      <c r="I1908" s="13">
        <v>569061.59216999996</v>
      </c>
    </row>
    <row r="1909" spans="2:9" x14ac:dyDescent="0.2">
      <c r="B1909"/>
      <c r="C1909" s="2">
        <v>21</v>
      </c>
      <c r="D1909" s="5" t="s">
        <v>1535</v>
      </c>
      <c r="E1909" s="13">
        <v>0</v>
      </c>
      <c r="F1909" s="13">
        <v>137153</v>
      </c>
      <c r="G1909" s="13">
        <v>137153</v>
      </c>
      <c r="H1909" s="13">
        <v>63459.741580000002</v>
      </c>
      <c r="I1909" s="13">
        <v>73693.258419999998</v>
      </c>
    </row>
    <row r="1910" spans="2:9" x14ac:dyDescent="0.2">
      <c r="B1910"/>
      <c r="C1910" s="2">
        <v>43</v>
      </c>
      <c r="D1910" s="5" t="s">
        <v>1536</v>
      </c>
      <c r="E1910" s="13">
        <v>5942</v>
      </c>
      <c r="F1910" s="13">
        <v>8213</v>
      </c>
      <c r="G1910" s="13">
        <v>14155</v>
      </c>
      <c r="H1910" s="13">
        <v>0</v>
      </c>
      <c r="I1910" s="13">
        <v>14155</v>
      </c>
    </row>
    <row r="1911" spans="2:9" x14ac:dyDescent="0.2">
      <c r="B1911"/>
      <c r="C1911" s="2">
        <v>71</v>
      </c>
      <c r="D1911" s="5" t="s">
        <v>1537</v>
      </c>
      <c r="E1911" s="13">
        <v>6383</v>
      </c>
      <c r="F1911" s="13">
        <v>89782</v>
      </c>
      <c r="G1911" s="13">
        <v>96165</v>
      </c>
      <c r="H1911" s="13">
        <v>48538.926590000003</v>
      </c>
      <c r="I1911" s="13">
        <v>47626.073409999997</v>
      </c>
    </row>
    <row r="1912" spans="2:9" x14ac:dyDescent="0.2">
      <c r="B1912"/>
      <c r="C1912" s="2">
        <v>73</v>
      </c>
      <c r="D1912" s="5" t="s">
        <v>1538</v>
      </c>
      <c r="E1912" s="13">
        <v>31953</v>
      </c>
      <c r="F1912" s="13">
        <v>148140</v>
      </c>
      <c r="G1912" s="13">
        <v>180093</v>
      </c>
      <c r="H1912" s="13">
        <v>21718.399570000001</v>
      </c>
      <c r="I1912" s="13">
        <v>158374.60042999999</v>
      </c>
    </row>
    <row r="1913" spans="2:9" x14ac:dyDescent="0.2">
      <c r="B1913"/>
      <c r="C1913" s="2">
        <v>74</v>
      </c>
      <c r="D1913" s="5" t="s">
        <v>1539</v>
      </c>
      <c r="E1913" s="13">
        <v>39000</v>
      </c>
      <c r="F1913" s="13">
        <v>0</v>
      </c>
      <c r="G1913" s="13">
        <v>39000</v>
      </c>
      <c r="H1913" s="13">
        <v>0</v>
      </c>
      <c r="I1913" s="13">
        <v>39000</v>
      </c>
    </row>
    <row r="1914" spans="2:9" x14ac:dyDescent="0.2">
      <c r="B1914"/>
      <c r="C1914" s="2">
        <v>78</v>
      </c>
      <c r="D1914" s="5" t="s">
        <v>1540</v>
      </c>
      <c r="E1914" s="13">
        <v>4952</v>
      </c>
      <c r="F1914" s="13">
        <v>379175</v>
      </c>
      <c r="G1914" s="13">
        <v>384127</v>
      </c>
      <c r="H1914" s="13">
        <v>38223.424200000001</v>
      </c>
      <c r="I1914" s="13">
        <v>345903.57579999999</v>
      </c>
    </row>
    <row r="1915" spans="2:9" ht="15" customHeight="1" x14ac:dyDescent="0.2">
      <c r="B1915"/>
      <c r="C1915" s="14" t="s">
        <v>13</v>
      </c>
      <c r="D1915" s="15" t="s">
        <v>1541</v>
      </c>
      <c r="E1915" s="16">
        <f>SUBTOTAL(9,E1908:E1914)</f>
        <v>109634</v>
      </c>
      <c r="F1915" s="16">
        <f>SUBTOTAL(9,F1908:F1914)</f>
        <v>1645449</v>
      </c>
      <c r="G1915" s="16">
        <f>SUBTOTAL(9,G1908:G1914)</f>
        <v>1755083</v>
      </c>
      <c r="H1915" s="16">
        <f>SUBTOTAL(9,H1908:H1914)</f>
        <v>507268.89976999996</v>
      </c>
      <c r="I1915" s="16">
        <f>SUBTOTAL(9,I1908:I1914)</f>
        <v>1247814.10023</v>
      </c>
    </row>
    <row r="1916" spans="2:9" ht="15" customHeight="1" x14ac:dyDescent="0.25">
      <c r="B1916" s="10">
        <v>1710</v>
      </c>
      <c r="C1916" s="11"/>
      <c r="D1916" s="5" t="s">
        <v>1542</v>
      </c>
      <c r="E1916" s="12"/>
      <c r="F1916" s="1"/>
      <c r="H1916" s="1"/>
      <c r="I1916" s="1"/>
    </row>
    <row r="1917" spans="2:9" x14ac:dyDescent="0.2">
      <c r="B1917"/>
      <c r="C1917" s="2">
        <v>1</v>
      </c>
      <c r="D1917" s="5" t="s">
        <v>617</v>
      </c>
      <c r="E1917" s="13">
        <v>262616</v>
      </c>
      <c r="F1917" s="13">
        <v>5299867</v>
      </c>
      <c r="G1917" s="13">
        <v>5562483</v>
      </c>
      <c r="H1917" s="13">
        <v>1918692.2811</v>
      </c>
      <c r="I1917" s="13">
        <v>3643790.7189000002</v>
      </c>
    </row>
    <row r="1918" spans="2:9" x14ac:dyDescent="0.2">
      <c r="B1918"/>
      <c r="C1918" s="2">
        <v>47</v>
      </c>
      <c r="D1918" s="5" t="s">
        <v>1543</v>
      </c>
      <c r="E1918" s="13">
        <v>187691</v>
      </c>
      <c r="F1918" s="13">
        <v>3469614</v>
      </c>
      <c r="G1918" s="13">
        <v>3657305</v>
      </c>
      <c r="H1918" s="13">
        <v>1444981.5111700001</v>
      </c>
      <c r="I1918" s="13">
        <v>2212323.4888300002</v>
      </c>
    </row>
    <row r="1919" spans="2:9" ht="15" customHeight="1" x14ac:dyDescent="0.2">
      <c r="B1919"/>
      <c r="C1919" s="14" t="s">
        <v>13</v>
      </c>
      <c r="D1919" s="15" t="s">
        <v>1544</v>
      </c>
      <c r="E1919" s="16">
        <f>SUBTOTAL(9,E1917:E1918)</f>
        <v>450307</v>
      </c>
      <c r="F1919" s="16">
        <f>SUBTOTAL(9,F1917:F1918)</f>
        <v>8769481</v>
      </c>
      <c r="G1919" s="16">
        <f>SUBTOTAL(9,G1917:G1918)</f>
        <v>9219788</v>
      </c>
      <c r="H1919" s="16">
        <f>SUBTOTAL(9,H1917:H1918)</f>
        <v>3363673.7922700001</v>
      </c>
      <c r="I1919" s="16">
        <f>SUBTOTAL(9,I1917:I1918)</f>
        <v>5856114.2077300008</v>
      </c>
    </row>
    <row r="1920" spans="2:9" ht="15" customHeight="1" x14ac:dyDescent="0.25">
      <c r="B1920" s="10">
        <v>1716</v>
      </c>
      <c r="C1920" s="11"/>
      <c r="D1920" s="5" t="s">
        <v>1545</v>
      </c>
      <c r="E1920" s="12"/>
      <c r="F1920" s="1"/>
      <c r="H1920" s="1"/>
      <c r="I1920" s="1"/>
    </row>
    <row r="1921" spans="2:9" x14ac:dyDescent="0.2">
      <c r="B1921"/>
      <c r="C1921" s="2">
        <v>51</v>
      </c>
      <c r="D1921" s="5" t="s">
        <v>1546</v>
      </c>
      <c r="E1921" s="13">
        <v>0</v>
      </c>
      <c r="F1921" s="13">
        <v>249539</v>
      </c>
      <c r="G1921" s="13">
        <v>249539</v>
      </c>
      <c r="H1921" s="13">
        <v>116350</v>
      </c>
      <c r="I1921" s="13">
        <v>133189</v>
      </c>
    </row>
    <row r="1922" spans="2:9" ht="15" customHeight="1" x14ac:dyDescent="0.2">
      <c r="B1922"/>
      <c r="C1922" s="14" t="s">
        <v>13</v>
      </c>
      <c r="D1922" s="15" t="s">
        <v>1547</v>
      </c>
      <c r="E1922" s="16">
        <f>SUBTOTAL(9,E1921:E1921)</f>
        <v>0</v>
      </c>
      <c r="F1922" s="16">
        <f>SUBTOTAL(9,F1921:F1921)</f>
        <v>249539</v>
      </c>
      <c r="G1922" s="16">
        <f>SUBTOTAL(9,G1921:G1921)</f>
        <v>249539</v>
      </c>
      <c r="H1922" s="16">
        <f>SUBTOTAL(9,H1921:H1921)</f>
        <v>116350</v>
      </c>
      <c r="I1922" s="16">
        <f>SUBTOTAL(9,I1921:I1921)</f>
        <v>133189</v>
      </c>
    </row>
    <row r="1923" spans="2:9" ht="15" customHeight="1" x14ac:dyDescent="0.25">
      <c r="B1923" s="10">
        <v>1720</v>
      </c>
      <c r="C1923" s="11"/>
      <c r="D1923" s="5" t="s">
        <v>1548</v>
      </c>
      <c r="E1923" s="12"/>
      <c r="F1923" s="1"/>
      <c r="H1923" s="1"/>
      <c r="I1923" s="1"/>
    </row>
    <row r="1924" spans="2:9" x14ac:dyDescent="0.2">
      <c r="B1924"/>
      <c r="C1924" s="2">
        <v>1</v>
      </c>
      <c r="D1924" s="5" t="s">
        <v>20</v>
      </c>
      <c r="E1924" s="13">
        <v>480198</v>
      </c>
      <c r="F1924" s="13">
        <v>31457400</v>
      </c>
      <c r="G1924" s="13">
        <v>31937598</v>
      </c>
      <c r="H1924" s="13">
        <v>12097465.326230001</v>
      </c>
      <c r="I1924" s="13">
        <v>19840132.673769999</v>
      </c>
    </row>
    <row r="1925" spans="2:9" x14ac:dyDescent="0.2">
      <c r="B1925"/>
      <c r="C1925" s="2">
        <v>70</v>
      </c>
      <c r="D1925" s="5" t="s">
        <v>1549</v>
      </c>
      <c r="E1925" s="13">
        <v>0</v>
      </c>
      <c r="F1925" s="13">
        <v>60000</v>
      </c>
      <c r="G1925" s="13">
        <v>60000</v>
      </c>
      <c r="H1925" s="13">
        <v>0</v>
      </c>
      <c r="I1925" s="13">
        <v>60000</v>
      </c>
    </row>
    <row r="1926" spans="2:9" x14ac:dyDescent="0.2">
      <c r="B1926"/>
      <c r="C1926" s="2">
        <v>71</v>
      </c>
      <c r="D1926" s="5" t="s">
        <v>1537</v>
      </c>
      <c r="E1926" s="13">
        <v>852</v>
      </c>
      <c r="F1926" s="13">
        <v>23208</v>
      </c>
      <c r="G1926" s="13">
        <v>24060</v>
      </c>
      <c r="H1926" s="13">
        <v>15794.465</v>
      </c>
      <c r="I1926" s="13">
        <v>8265.5349999999999</v>
      </c>
    </row>
    <row r="1927" spans="2:9" ht="15" customHeight="1" x14ac:dyDescent="0.2">
      <c r="B1927"/>
      <c r="C1927" s="14" t="s">
        <v>13</v>
      </c>
      <c r="D1927" s="15" t="s">
        <v>1550</v>
      </c>
      <c r="E1927" s="16">
        <f>SUBTOTAL(9,E1924:E1926)</f>
        <v>481050</v>
      </c>
      <c r="F1927" s="16">
        <f>SUBTOTAL(9,F1924:F1926)</f>
        <v>31540608</v>
      </c>
      <c r="G1927" s="16">
        <f>SUBTOTAL(9,G1924:G1926)</f>
        <v>32021658</v>
      </c>
      <c r="H1927" s="16">
        <f>SUBTOTAL(9,H1924:H1926)</f>
        <v>12113259.791230001</v>
      </c>
      <c r="I1927" s="16">
        <f>SUBTOTAL(9,I1924:I1926)</f>
        <v>19908398.208769999</v>
      </c>
    </row>
    <row r="1928" spans="2:9" ht="15" customHeight="1" x14ac:dyDescent="0.25">
      <c r="B1928" s="10">
        <v>1735</v>
      </c>
      <c r="C1928" s="11"/>
      <c r="D1928" s="5" t="s">
        <v>1551</v>
      </c>
      <c r="E1928" s="12"/>
      <c r="F1928" s="1"/>
      <c r="H1928" s="1"/>
      <c r="I1928" s="1"/>
    </row>
    <row r="1929" spans="2:9" x14ac:dyDescent="0.2">
      <c r="B1929"/>
      <c r="C1929" s="2">
        <v>21</v>
      </c>
      <c r="D1929" s="5" t="s">
        <v>26</v>
      </c>
      <c r="E1929" s="13">
        <v>0</v>
      </c>
      <c r="F1929" s="13">
        <v>2382133</v>
      </c>
      <c r="G1929" s="13">
        <v>2382133</v>
      </c>
      <c r="H1929" s="13">
        <v>876645.61560000002</v>
      </c>
      <c r="I1929" s="13">
        <v>1505487.3844000001</v>
      </c>
    </row>
    <row r="1930" spans="2:9" ht="15" customHeight="1" x14ac:dyDescent="0.2">
      <c r="B1930"/>
      <c r="C1930" s="14" t="s">
        <v>13</v>
      </c>
      <c r="D1930" s="15" t="s">
        <v>1552</v>
      </c>
      <c r="E1930" s="16">
        <f>SUBTOTAL(9,E1929:E1929)</f>
        <v>0</v>
      </c>
      <c r="F1930" s="16">
        <f>SUBTOTAL(9,F1929:F1929)</f>
        <v>2382133</v>
      </c>
      <c r="G1930" s="16">
        <f>SUBTOTAL(9,G1929:G1929)</f>
        <v>2382133</v>
      </c>
      <c r="H1930" s="16">
        <f>SUBTOTAL(9,H1929:H1929)</f>
        <v>876645.61560000002</v>
      </c>
      <c r="I1930" s="16">
        <f>SUBTOTAL(9,I1929:I1929)</f>
        <v>1505487.3844000001</v>
      </c>
    </row>
    <row r="1931" spans="2:9" ht="15" customHeight="1" x14ac:dyDescent="0.25">
      <c r="B1931" s="10">
        <v>1760</v>
      </c>
      <c r="C1931" s="11"/>
      <c r="D1931" s="5" t="s">
        <v>1553</v>
      </c>
      <c r="E1931" s="12"/>
      <c r="F1931" s="1"/>
      <c r="H1931" s="1"/>
      <c r="I1931" s="1"/>
    </row>
    <row r="1932" spans="2:9" x14ac:dyDescent="0.2">
      <c r="B1932"/>
      <c r="C1932" s="2">
        <v>1</v>
      </c>
      <c r="D1932" s="5" t="s">
        <v>1554</v>
      </c>
      <c r="E1932" s="13">
        <v>28928</v>
      </c>
      <c r="F1932" s="13">
        <v>1967547</v>
      </c>
      <c r="G1932" s="13">
        <v>1996475</v>
      </c>
      <c r="H1932" s="13">
        <v>784081.1531</v>
      </c>
      <c r="I1932" s="13">
        <v>1212393.8469</v>
      </c>
    </row>
    <row r="1933" spans="2:9" x14ac:dyDescent="0.2">
      <c r="B1933"/>
      <c r="C1933" s="2">
        <v>44</v>
      </c>
      <c r="D1933" s="5" t="s">
        <v>1555</v>
      </c>
      <c r="E1933" s="13">
        <v>2609</v>
      </c>
      <c r="F1933" s="13">
        <v>93029</v>
      </c>
      <c r="G1933" s="13">
        <v>95638</v>
      </c>
      <c r="H1933" s="13">
        <v>37784.235670000002</v>
      </c>
      <c r="I1933" s="13">
        <v>57853.764329999998</v>
      </c>
    </row>
    <row r="1934" spans="2:9" x14ac:dyDescent="0.2">
      <c r="B1934"/>
      <c r="C1934" s="2">
        <v>45</v>
      </c>
      <c r="D1934" s="5" t="s">
        <v>32</v>
      </c>
      <c r="E1934" s="13">
        <v>1466394</v>
      </c>
      <c r="F1934" s="13">
        <v>17607759</v>
      </c>
      <c r="G1934" s="13">
        <v>19074153</v>
      </c>
      <c r="H1934" s="13">
        <v>4325595.3023300003</v>
      </c>
      <c r="I1934" s="13">
        <v>14748557.69767</v>
      </c>
    </row>
    <row r="1935" spans="2:9" x14ac:dyDescent="0.2">
      <c r="B1935"/>
      <c r="C1935" s="2">
        <v>48</v>
      </c>
      <c r="D1935" s="5" t="s">
        <v>1556</v>
      </c>
      <c r="E1935" s="13">
        <v>103</v>
      </c>
      <c r="F1935" s="13">
        <v>350000</v>
      </c>
      <c r="G1935" s="13">
        <v>350103</v>
      </c>
      <c r="H1935" s="13">
        <v>61736.882550000002</v>
      </c>
      <c r="I1935" s="13">
        <v>288366.11745000002</v>
      </c>
    </row>
    <row r="1936" spans="2:9" ht="25.5" x14ac:dyDescent="0.2">
      <c r="B1936"/>
      <c r="C1936" s="2">
        <v>75</v>
      </c>
      <c r="D1936" s="5" t="s">
        <v>1557</v>
      </c>
      <c r="E1936" s="13">
        <v>0</v>
      </c>
      <c r="F1936" s="13">
        <v>109095</v>
      </c>
      <c r="G1936" s="13">
        <v>109095</v>
      </c>
      <c r="H1936" s="13">
        <v>46782.64013</v>
      </c>
      <c r="I1936" s="13">
        <v>62312.35987</v>
      </c>
    </row>
    <row r="1937" spans="2:9" ht="15" customHeight="1" x14ac:dyDescent="0.2">
      <c r="B1937"/>
      <c r="C1937" s="14" t="s">
        <v>13</v>
      </c>
      <c r="D1937" s="15" t="s">
        <v>1558</v>
      </c>
      <c r="E1937" s="16">
        <f>SUBTOTAL(9,E1932:E1936)</f>
        <v>1498034</v>
      </c>
      <c r="F1937" s="16">
        <f>SUBTOTAL(9,F1932:F1936)</f>
        <v>20127430</v>
      </c>
      <c r="G1937" s="16">
        <f>SUBTOTAL(9,G1932:G1936)</f>
        <v>21625464</v>
      </c>
      <c r="H1937" s="16">
        <f>SUBTOTAL(9,H1932:H1936)</f>
        <v>5255980.2137800008</v>
      </c>
      <c r="I1937" s="16">
        <f>SUBTOTAL(9,I1932:I1936)</f>
        <v>16369483.786219999</v>
      </c>
    </row>
    <row r="1938" spans="2:9" ht="15" customHeight="1" x14ac:dyDescent="0.25">
      <c r="B1938" s="10">
        <v>1791</v>
      </c>
      <c r="C1938" s="11"/>
      <c r="D1938" s="5" t="s">
        <v>503</v>
      </c>
      <c r="E1938" s="12"/>
      <c r="F1938" s="1"/>
      <c r="H1938" s="1"/>
      <c r="I1938" s="1"/>
    </row>
    <row r="1939" spans="2:9" x14ac:dyDescent="0.2">
      <c r="B1939"/>
      <c r="C1939" s="2">
        <v>1</v>
      </c>
      <c r="D1939" s="5" t="s">
        <v>20</v>
      </c>
      <c r="E1939" s="13">
        <v>11281</v>
      </c>
      <c r="F1939" s="13">
        <v>902830</v>
      </c>
      <c r="G1939" s="13">
        <v>914111</v>
      </c>
      <c r="H1939" s="13">
        <v>329149.92945</v>
      </c>
      <c r="I1939" s="13">
        <v>584961.07054999995</v>
      </c>
    </row>
    <row r="1940" spans="2:9" ht="15" customHeight="1" x14ac:dyDescent="0.2">
      <c r="B1940"/>
      <c r="C1940" s="14" t="s">
        <v>13</v>
      </c>
      <c r="D1940" s="15" t="s">
        <v>1559</v>
      </c>
      <c r="E1940" s="16">
        <f>SUBTOTAL(9,E1939:E1939)</f>
        <v>11281</v>
      </c>
      <c r="F1940" s="16">
        <f>SUBTOTAL(9,F1939:F1939)</f>
        <v>902830</v>
      </c>
      <c r="G1940" s="16">
        <f>SUBTOTAL(9,G1939:G1939)</f>
        <v>914111</v>
      </c>
      <c r="H1940" s="16">
        <f>SUBTOTAL(9,H1939:H1939)</f>
        <v>329149.92945</v>
      </c>
      <c r="I1940" s="16">
        <f>SUBTOTAL(9,I1939:I1939)</f>
        <v>584961.07054999995</v>
      </c>
    </row>
    <row r="1941" spans="2:9" ht="15" customHeight="1" x14ac:dyDescent="0.2">
      <c r="C1941" s="17"/>
      <c r="D1941" s="18" t="s">
        <v>51</v>
      </c>
      <c r="E1941" s="19">
        <f>SUBTOTAL(9,E1907:E1940)</f>
        <v>2550306</v>
      </c>
      <c r="F1941" s="19">
        <f>SUBTOTAL(9,F1907:F1940)</f>
        <v>65617470</v>
      </c>
      <c r="G1941" s="19">
        <f>SUBTOTAL(9,G1907:G1940)</f>
        <v>68167776</v>
      </c>
      <c r="H1941" s="19">
        <f>SUBTOTAL(9,H1907:H1940)</f>
        <v>22562328.242100004</v>
      </c>
      <c r="I1941" s="19">
        <f>SUBTOTAL(9,I1907:I1940)</f>
        <v>45605447.7579</v>
      </c>
    </row>
    <row r="1942" spans="2:9" ht="15" customHeight="1" x14ac:dyDescent="0.2">
      <c r="C1942" s="17"/>
      <c r="D1942" s="18" t="s">
        <v>1560</v>
      </c>
      <c r="E1942" s="19">
        <f>SUBTOTAL(9,E1906:E1941)</f>
        <v>2550306</v>
      </c>
      <c r="F1942" s="19">
        <f>SUBTOTAL(9,F1906:F1941)</f>
        <v>65617470</v>
      </c>
      <c r="G1942" s="19">
        <f>SUBTOTAL(9,G1906:G1941)</f>
        <v>68167776</v>
      </c>
      <c r="H1942" s="19">
        <f>SUBTOTAL(9,H1906:H1941)</f>
        <v>22562328.242100004</v>
      </c>
      <c r="I1942" s="19">
        <f>SUBTOTAL(9,I1906:I1941)</f>
        <v>45605447.7579</v>
      </c>
    </row>
    <row r="1943" spans="2:9" x14ac:dyDescent="0.2">
      <c r="C1943" s="17"/>
      <c r="D1943" s="20"/>
      <c r="E1943" s="21"/>
      <c r="F1943" s="21"/>
      <c r="G1943" s="21"/>
      <c r="H1943" s="21"/>
      <c r="I1943" s="21"/>
    </row>
    <row r="1944" spans="2:9" ht="15" customHeight="1" x14ac:dyDescent="0.2">
      <c r="B1944" s="1"/>
      <c r="C1944" s="2"/>
      <c r="D1944" s="3" t="s">
        <v>1561</v>
      </c>
      <c r="E1944" s="1"/>
      <c r="F1944" s="1"/>
      <c r="G1944" s="1"/>
      <c r="H1944" s="1"/>
      <c r="I1944" s="1"/>
    </row>
    <row r="1945" spans="2:9" ht="27" customHeight="1" x14ac:dyDescent="0.25">
      <c r="B1945" s="1"/>
      <c r="C1945" s="2"/>
      <c r="D1945" s="9" t="s">
        <v>173</v>
      </c>
      <c r="E1945" s="1"/>
      <c r="F1945" s="1"/>
      <c r="G1945" s="1"/>
      <c r="H1945" s="1"/>
      <c r="I1945" s="1"/>
    </row>
    <row r="1946" spans="2:9" ht="15" customHeight="1" x14ac:dyDescent="0.25">
      <c r="B1946" s="10">
        <v>1800</v>
      </c>
      <c r="C1946" s="11"/>
      <c r="D1946" s="5" t="s">
        <v>1562</v>
      </c>
      <c r="E1946" s="12"/>
      <c r="F1946" s="1"/>
      <c r="H1946" s="1"/>
      <c r="I1946" s="1"/>
    </row>
    <row r="1947" spans="2:9" x14ac:dyDescent="0.2">
      <c r="B1947"/>
      <c r="C1947" s="2">
        <v>1</v>
      </c>
      <c r="D1947" s="5" t="s">
        <v>20</v>
      </c>
      <c r="E1947" s="13">
        <v>9546</v>
      </c>
      <c r="F1947" s="13">
        <v>192146</v>
      </c>
      <c r="G1947" s="13">
        <v>201692</v>
      </c>
      <c r="H1947" s="13">
        <v>73953.371599999999</v>
      </c>
      <c r="I1947" s="13">
        <v>127738.6284</v>
      </c>
    </row>
    <row r="1948" spans="2:9" x14ac:dyDescent="0.2">
      <c r="B1948"/>
      <c r="C1948" s="2">
        <v>21</v>
      </c>
      <c r="D1948" s="5" t="s">
        <v>1563</v>
      </c>
      <c r="E1948" s="13">
        <v>19220</v>
      </c>
      <c r="F1948" s="13">
        <v>20983</v>
      </c>
      <c r="G1948" s="13">
        <v>40203</v>
      </c>
      <c r="H1948" s="13">
        <v>3127.6318500000002</v>
      </c>
      <c r="I1948" s="13">
        <v>37075.368150000002</v>
      </c>
    </row>
    <row r="1949" spans="2:9" x14ac:dyDescent="0.2">
      <c r="B1949"/>
      <c r="C1949" s="2">
        <v>50</v>
      </c>
      <c r="D1949" s="5" t="s">
        <v>1564</v>
      </c>
      <c r="E1949" s="13">
        <v>0</v>
      </c>
      <c r="F1949" s="13">
        <v>499</v>
      </c>
      <c r="G1949" s="13">
        <v>499</v>
      </c>
      <c r="H1949" s="13">
        <v>1165</v>
      </c>
      <c r="I1949" s="13">
        <v>-666</v>
      </c>
    </row>
    <row r="1950" spans="2:9" x14ac:dyDescent="0.2">
      <c r="B1950"/>
      <c r="C1950" s="2">
        <v>70</v>
      </c>
      <c r="D1950" s="5" t="s">
        <v>1565</v>
      </c>
      <c r="E1950" s="13">
        <v>0</v>
      </c>
      <c r="F1950" s="13">
        <v>8500</v>
      </c>
      <c r="G1950" s="13">
        <v>8500</v>
      </c>
      <c r="H1950" s="13">
        <v>3918.93768</v>
      </c>
      <c r="I1950" s="13">
        <v>4581.06232</v>
      </c>
    </row>
    <row r="1951" spans="2:9" x14ac:dyDescent="0.2">
      <c r="B1951"/>
      <c r="C1951" s="2">
        <v>71</v>
      </c>
      <c r="D1951" s="5" t="s">
        <v>1566</v>
      </c>
      <c r="E1951" s="13">
        <v>0</v>
      </c>
      <c r="F1951" s="13">
        <v>14700</v>
      </c>
      <c r="G1951" s="13">
        <v>14700</v>
      </c>
      <c r="H1951" s="13">
        <v>7350</v>
      </c>
      <c r="I1951" s="13">
        <v>7350</v>
      </c>
    </row>
    <row r="1952" spans="2:9" x14ac:dyDescent="0.2">
      <c r="B1952"/>
      <c r="C1952" s="2">
        <v>72</v>
      </c>
      <c r="D1952" s="5" t="s">
        <v>1567</v>
      </c>
      <c r="E1952" s="13">
        <v>602</v>
      </c>
      <c r="F1952" s="13">
        <v>4500</v>
      </c>
      <c r="G1952" s="13">
        <v>5102</v>
      </c>
      <c r="H1952" s="13">
        <v>0</v>
      </c>
      <c r="I1952" s="13">
        <v>5102</v>
      </c>
    </row>
    <row r="1953" spans="2:9" ht="15" customHeight="1" x14ac:dyDescent="0.2">
      <c r="B1953"/>
      <c r="C1953" s="14" t="s">
        <v>13</v>
      </c>
      <c r="D1953" s="15" t="s">
        <v>1568</v>
      </c>
      <c r="E1953" s="16">
        <f>SUBTOTAL(9,E1947:E1952)</f>
        <v>29368</v>
      </c>
      <c r="F1953" s="16">
        <f>SUBTOTAL(9,F1947:F1952)</f>
        <v>241328</v>
      </c>
      <c r="G1953" s="16">
        <f>SUBTOTAL(9,G1947:G1952)</f>
        <v>270696</v>
      </c>
      <c r="H1953" s="16">
        <f>SUBTOTAL(9,H1947:H1952)</f>
        <v>89514.941130000007</v>
      </c>
      <c r="I1953" s="16">
        <f>SUBTOTAL(9,I1947:I1952)</f>
        <v>181181.05887000001</v>
      </c>
    </row>
    <row r="1954" spans="2:9" ht="15" customHeight="1" x14ac:dyDescent="0.2">
      <c r="C1954" s="17"/>
      <c r="D1954" s="18" t="s">
        <v>178</v>
      </c>
      <c r="E1954" s="19">
        <f>SUBTOTAL(9,E1946:E1953)</f>
        <v>29368</v>
      </c>
      <c r="F1954" s="19">
        <f>SUBTOTAL(9,F1946:F1953)</f>
        <v>241328</v>
      </c>
      <c r="G1954" s="19">
        <f>SUBTOTAL(9,G1946:G1953)</f>
        <v>270696</v>
      </c>
      <c r="H1954" s="19">
        <f>SUBTOTAL(9,H1946:H1953)</f>
        <v>89514.941130000007</v>
      </c>
      <c r="I1954" s="19">
        <f>SUBTOTAL(9,I1946:I1953)</f>
        <v>181181.05887000001</v>
      </c>
    </row>
    <row r="1955" spans="2:9" ht="27" customHeight="1" x14ac:dyDescent="0.25">
      <c r="B1955" s="1"/>
      <c r="C1955" s="2"/>
      <c r="D1955" s="9" t="s">
        <v>1569</v>
      </c>
      <c r="E1955" s="1"/>
      <c r="F1955" s="1"/>
      <c r="G1955" s="1"/>
      <c r="H1955" s="1"/>
      <c r="I1955" s="1"/>
    </row>
    <row r="1956" spans="2:9" ht="15" customHeight="1" x14ac:dyDescent="0.25">
      <c r="B1956" s="10">
        <v>1810</v>
      </c>
      <c r="C1956" s="11"/>
      <c r="D1956" s="5" t="s">
        <v>1570</v>
      </c>
      <c r="E1956" s="12"/>
      <c r="F1956" s="1"/>
      <c r="H1956" s="1"/>
      <c r="I1956" s="1"/>
    </row>
    <row r="1957" spans="2:9" x14ac:dyDescent="0.2">
      <c r="B1957"/>
      <c r="C1957" s="2">
        <v>1</v>
      </c>
      <c r="D1957" s="5" t="s">
        <v>20</v>
      </c>
      <c r="E1957" s="13">
        <v>5831</v>
      </c>
      <c r="F1957" s="13">
        <v>310090</v>
      </c>
      <c r="G1957" s="13">
        <v>315921</v>
      </c>
      <c r="H1957" s="13">
        <v>136640.50820000001</v>
      </c>
      <c r="I1957" s="13">
        <v>179280.49179999999</v>
      </c>
    </row>
    <row r="1958" spans="2:9" x14ac:dyDescent="0.2">
      <c r="B1958"/>
      <c r="C1958" s="2">
        <v>21</v>
      </c>
      <c r="D1958" s="5" t="s">
        <v>31</v>
      </c>
      <c r="E1958" s="13">
        <v>17199</v>
      </c>
      <c r="F1958" s="13">
        <v>64931</v>
      </c>
      <c r="G1958" s="13">
        <v>82130</v>
      </c>
      <c r="H1958" s="13">
        <v>10881.61974</v>
      </c>
      <c r="I1958" s="13">
        <v>71248.380260000005</v>
      </c>
    </row>
    <row r="1959" spans="2:9" x14ac:dyDescent="0.2">
      <c r="B1959"/>
      <c r="C1959" s="2">
        <v>23</v>
      </c>
      <c r="D1959" s="5" t="s">
        <v>1571</v>
      </c>
      <c r="E1959" s="13">
        <v>2720</v>
      </c>
      <c r="F1959" s="13">
        <v>86000</v>
      </c>
      <c r="G1959" s="13">
        <v>88720</v>
      </c>
      <c r="H1959" s="13">
        <v>26285.683140000001</v>
      </c>
      <c r="I1959" s="13">
        <v>62434.316859999999</v>
      </c>
    </row>
    <row r="1960" spans="2:9" ht="15" customHeight="1" x14ac:dyDescent="0.2">
      <c r="B1960"/>
      <c r="C1960" s="14" t="s">
        <v>13</v>
      </c>
      <c r="D1960" s="15" t="s">
        <v>1572</v>
      </c>
      <c r="E1960" s="16">
        <f>SUBTOTAL(9,E1957:E1959)</f>
        <v>25750</v>
      </c>
      <c r="F1960" s="16">
        <f>SUBTOTAL(9,F1957:F1959)</f>
        <v>461021</v>
      </c>
      <c r="G1960" s="16">
        <f>SUBTOTAL(9,G1957:G1959)</f>
        <v>486771</v>
      </c>
      <c r="H1960" s="16">
        <f>SUBTOTAL(9,H1957:H1959)</f>
        <v>173807.81108000001</v>
      </c>
      <c r="I1960" s="16">
        <f>SUBTOTAL(9,I1957:I1959)</f>
        <v>312963.18891999999</v>
      </c>
    </row>
    <row r="1961" spans="2:9" ht="15" customHeight="1" x14ac:dyDescent="0.25">
      <c r="B1961" s="10">
        <v>1815</v>
      </c>
      <c r="C1961" s="11"/>
      <c r="D1961" s="5" t="s">
        <v>1573</v>
      </c>
      <c r="E1961" s="12"/>
      <c r="F1961" s="1"/>
      <c r="H1961" s="1"/>
      <c r="I1961" s="1"/>
    </row>
    <row r="1962" spans="2:9" x14ac:dyDescent="0.2">
      <c r="B1962"/>
      <c r="C1962" s="2">
        <v>70</v>
      </c>
      <c r="D1962" s="5" t="s">
        <v>173</v>
      </c>
      <c r="E1962" s="13">
        <v>0</v>
      </c>
      <c r="F1962" s="13">
        <v>356640</v>
      </c>
      <c r="G1962" s="13">
        <v>356640</v>
      </c>
      <c r="H1962" s="13">
        <v>178320</v>
      </c>
      <c r="I1962" s="13">
        <v>178320</v>
      </c>
    </row>
    <row r="1963" spans="2:9" ht="15" customHeight="1" x14ac:dyDescent="0.2">
      <c r="B1963"/>
      <c r="C1963" s="14" t="s">
        <v>13</v>
      </c>
      <c r="D1963" s="15" t="s">
        <v>1574</v>
      </c>
      <c r="E1963" s="16">
        <f>SUBTOTAL(9,E1962:E1962)</f>
        <v>0</v>
      </c>
      <c r="F1963" s="16">
        <f>SUBTOTAL(9,F1962:F1962)</f>
        <v>356640</v>
      </c>
      <c r="G1963" s="16">
        <f>SUBTOTAL(9,G1962:G1962)</f>
        <v>356640</v>
      </c>
      <c r="H1963" s="16">
        <f>SUBTOTAL(9,H1962:H1962)</f>
        <v>178320</v>
      </c>
      <c r="I1963" s="16">
        <f>SUBTOTAL(9,I1962:I1962)</f>
        <v>178320</v>
      </c>
    </row>
    <row r="1964" spans="2:9" ht="15" customHeight="1" x14ac:dyDescent="0.2">
      <c r="C1964" s="17"/>
      <c r="D1964" s="18" t="s">
        <v>1575</v>
      </c>
      <c r="E1964" s="19">
        <f>SUBTOTAL(9,E1956:E1963)</f>
        <v>25750</v>
      </c>
      <c r="F1964" s="19">
        <f>SUBTOTAL(9,F1956:F1963)</f>
        <v>817661</v>
      </c>
      <c r="G1964" s="19">
        <f>SUBTOTAL(9,G1956:G1963)</f>
        <v>843411</v>
      </c>
      <c r="H1964" s="19">
        <f>SUBTOTAL(9,H1956:H1963)</f>
        <v>352127.81108000001</v>
      </c>
      <c r="I1964" s="19">
        <f>SUBTOTAL(9,I1956:I1963)</f>
        <v>491283.18891999999</v>
      </c>
    </row>
    <row r="1965" spans="2:9" ht="27" customHeight="1" x14ac:dyDescent="0.25">
      <c r="B1965" s="1"/>
      <c r="C1965" s="2"/>
      <c r="D1965" s="9" t="s">
        <v>1576</v>
      </c>
      <c r="E1965" s="1"/>
      <c r="F1965" s="1"/>
      <c r="G1965" s="1"/>
      <c r="H1965" s="1"/>
      <c r="I1965" s="1"/>
    </row>
    <row r="1966" spans="2:9" ht="15" customHeight="1" x14ac:dyDescent="0.25">
      <c r="B1966" s="10">
        <v>1820</v>
      </c>
      <c r="C1966" s="11"/>
      <c r="D1966" s="5" t="s">
        <v>1577</v>
      </c>
      <c r="E1966" s="12"/>
      <c r="F1966" s="1"/>
      <c r="H1966" s="1"/>
      <c r="I1966" s="1"/>
    </row>
    <row r="1967" spans="2:9" x14ac:dyDescent="0.2">
      <c r="B1967"/>
      <c r="C1967" s="2">
        <v>1</v>
      </c>
      <c r="D1967" s="5" t="s">
        <v>20</v>
      </c>
      <c r="E1967" s="13">
        <v>19838</v>
      </c>
      <c r="F1967" s="13">
        <v>617904</v>
      </c>
      <c r="G1967" s="13">
        <v>637742</v>
      </c>
      <c r="H1967" s="13">
        <v>251781.17963</v>
      </c>
      <c r="I1967" s="13">
        <v>385960.82036999997</v>
      </c>
    </row>
    <row r="1968" spans="2:9" x14ac:dyDescent="0.2">
      <c r="B1968"/>
      <c r="C1968" s="2">
        <v>21</v>
      </c>
      <c r="D1968" s="5" t="s">
        <v>31</v>
      </c>
      <c r="E1968" s="13">
        <v>3833</v>
      </c>
      <c r="F1968" s="13">
        <v>26968</v>
      </c>
      <c r="G1968" s="13">
        <v>30801</v>
      </c>
      <c r="H1968" s="13">
        <v>9709.5097100000003</v>
      </c>
      <c r="I1968" s="13">
        <v>21091.490290000002</v>
      </c>
    </row>
    <row r="1969" spans="2:9" x14ac:dyDescent="0.2">
      <c r="B1969"/>
      <c r="C1969" s="2">
        <v>22</v>
      </c>
      <c r="D1969" s="5" t="s">
        <v>1578</v>
      </c>
      <c r="E1969" s="13">
        <v>127081</v>
      </c>
      <c r="F1969" s="13">
        <v>209780</v>
      </c>
      <c r="G1969" s="13">
        <v>336861</v>
      </c>
      <c r="H1969" s="13">
        <v>84427.226989999996</v>
      </c>
      <c r="I1969" s="13">
        <v>252433.77301</v>
      </c>
    </row>
    <row r="1970" spans="2:9" x14ac:dyDescent="0.2">
      <c r="B1970"/>
      <c r="C1970" s="2">
        <v>23</v>
      </c>
      <c r="D1970" s="5" t="s">
        <v>1571</v>
      </c>
      <c r="E1970" s="13">
        <v>10726</v>
      </c>
      <c r="F1970" s="13">
        <v>69000</v>
      </c>
      <c r="G1970" s="13">
        <v>79726</v>
      </c>
      <c r="H1970" s="13">
        <v>18565.954379999999</v>
      </c>
      <c r="I1970" s="13">
        <v>61160.045619999997</v>
      </c>
    </row>
    <row r="1971" spans="2:9" x14ac:dyDescent="0.2">
      <c r="B1971"/>
      <c r="C1971" s="2">
        <v>25</v>
      </c>
      <c r="D1971" s="5" t="s">
        <v>1579</v>
      </c>
      <c r="E1971" s="13">
        <v>2500</v>
      </c>
      <c r="F1971" s="13">
        <v>194955</v>
      </c>
      <c r="G1971" s="13">
        <v>197455</v>
      </c>
      <c r="H1971" s="13">
        <v>42310.173159999998</v>
      </c>
      <c r="I1971" s="13">
        <v>155144.82683999999</v>
      </c>
    </row>
    <row r="1972" spans="2:9" x14ac:dyDescent="0.2">
      <c r="B1972"/>
      <c r="C1972" s="2">
        <v>26</v>
      </c>
      <c r="D1972" s="5" t="s">
        <v>1580</v>
      </c>
      <c r="E1972" s="13">
        <v>2890</v>
      </c>
      <c r="F1972" s="13">
        <v>62242</v>
      </c>
      <c r="G1972" s="13">
        <v>65132</v>
      </c>
      <c r="H1972" s="13">
        <v>21536.454559999998</v>
      </c>
      <c r="I1972" s="13">
        <v>43595.545440000002</v>
      </c>
    </row>
    <row r="1973" spans="2:9" x14ac:dyDescent="0.2">
      <c r="B1973"/>
      <c r="C1973" s="2">
        <v>45</v>
      </c>
      <c r="D1973" s="5" t="s">
        <v>1581</v>
      </c>
      <c r="E1973" s="13">
        <v>8681</v>
      </c>
      <c r="F1973" s="13">
        <v>23000</v>
      </c>
      <c r="G1973" s="13">
        <v>31681</v>
      </c>
      <c r="H1973" s="13">
        <v>5114.1166400000002</v>
      </c>
      <c r="I1973" s="13">
        <v>26566.88336</v>
      </c>
    </row>
    <row r="1974" spans="2:9" x14ac:dyDescent="0.2">
      <c r="B1974"/>
      <c r="C1974" s="2">
        <v>60</v>
      </c>
      <c r="D1974" s="5" t="s">
        <v>1582</v>
      </c>
      <c r="E1974" s="13">
        <v>76501</v>
      </c>
      <c r="F1974" s="13">
        <v>68000</v>
      </c>
      <c r="G1974" s="13">
        <v>144501</v>
      </c>
      <c r="H1974" s="13">
        <v>198.08099999999999</v>
      </c>
      <c r="I1974" s="13">
        <v>144302.91899999999</v>
      </c>
    </row>
    <row r="1975" spans="2:9" x14ac:dyDescent="0.2">
      <c r="B1975"/>
      <c r="C1975" s="2">
        <v>72</v>
      </c>
      <c r="D1975" s="5" t="s">
        <v>1583</v>
      </c>
      <c r="E1975" s="13">
        <v>4629</v>
      </c>
      <c r="F1975" s="13">
        <v>6000</v>
      </c>
      <c r="G1975" s="13">
        <v>10629</v>
      </c>
      <c r="H1975" s="13">
        <v>3751.5880000000002</v>
      </c>
      <c r="I1975" s="13">
        <v>6877.4120000000003</v>
      </c>
    </row>
    <row r="1976" spans="2:9" x14ac:dyDescent="0.2">
      <c r="B1976"/>
      <c r="C1976" s="2">
        <v>73</v>
      </c>
      <c r="D1976" s="5" t="s">
        <v>1584</v>
      </c>
      <c r="E1976" s="13">
        <v>0</v>
      </c>
      <c r="F1976" s="13">
        <v>20000</v>
      </c>
      <c r="G1976" s="13">
        <v>20000</v>
      </c>
      <c r="H1976" s="13">
        <v>3806.7865000000002</v>
      </c>
      <c r="I1976" s="13">
        <v>16193.2135</v>
      </c>
    </row>
    <row r="1977" spans="2:9" x14ac:dyDescent="0.2">
      <c r="B1977"/>
      <c r="C1977" s="2">
        <v>74</v>
      </c>
      <c r="D1977" s="5" t="s">
        <v>1585</v>
      </c>
      <c r="E1977" s="13">
        <v>0</v>
      </c>
      <c r="F1977" s="13">
        <v>7200</v>
      </c>
      <c r="G1977" s="13">
        <v>7200</v>
      </c>
      <c r="H1977" s="13">
        <v>3600</v>
      </c>
      <c r="I1977" s="13">
        <v>3600</v>
      </c>
    </row>
    <row r="1978" spans="2:9" ht="15" customHeight="1" x14ac:dyDescent="0.2">
      <c r="B1978"/>
      <c r="C1978" s="14" t="s">
        <v>13</v>
      </c>
      <c r="D1978" s="15" t="s">
        <v>1586</v>
      </c>
      <c r="E1978" s="16">
        <f>SUBTOTAL(9,E1967:E1977)</f>
        <v>256679</v>
      </c>
      <c r="F1978" s="16">
        <f>SUBTOTAL(9,F1967:F1977)</f>
        <v>1305049</v>
      </c>
      <c r="G1978" s="16">
        <f>SUBTOTAL(9,G1967:G1977)</f>
        <v>1561728</v>
      </c>
      <c r="H1978" s="16">
        <f>SUBTOTAL(9,H1967:H1977)</f>
        <v>444801.07057000004</v>
      </c>
      <c r="I1978" s="16">
        <f>SUBTOTAL(9,I1967:I1977)</f>
        <v>1116926.92943</v>
      </c>
    </row>
    <row r="1979" spans="2:9" ht="15" customHeight="1" x14ac:dyDescent="0.2">
      <c r="C1979" s="17"/>
      <c r="D1979" s="18" t="s">
        <v>1587</v>
      </c>
      <c r="E1979" s="19">
        <f>SUBTOTAL(9,E1966:E1978)</f>
        <v>256679</v>
      </c>
      <c r="F1979" s="19">
        <f>SUBTOTAL(9,F1966:F1978)</f>
        <v>1305049</v>
      </c>
      <c r="G1979" s="19">
        <f>SUBTOTAL(9,G1966:G1978)</f>
        <v>1561728</v>
      </c>
      <c r="H1979" s="19">
        <f>SUBTOTAL(9,H1966:H1978)</f>
        <v>444801.07057000004</v>
      </c>
      <c r="I1979" s="19">
        <f>SUBTOTAL(9,I1966:I1978)</f>
        <v>1116926.92943</v>
      </c>
    </row>
    <row r="1980" spans="2:9" ht="27" customHeight="1" x14ac:dyDescent="0.25">
      <c r="B1980" s="1"/>
      <c r="C1980" s="2"/>
      <c r="D1980" s="9" t="s">
        <v>1588</v>
      </c>
      <c r="E1980" s="1"/>
      <c r="F1980" s="1"/>
      <c r="G1980" s="1"/>
      <c r="H1980" s="1"/>
      <c r="I1980" s="1"/>
    </row>
    <row r="1981" spans="2:9" ht="15" customHeight="1" x14ac:dyDescent="0.25">
      <c r="B1981" s="10">
        <v>1830</v>
      </c>
      <c r="C1981" s="11"/>
      <c r="D1981" s="5" t="s">
        <v>1589</v>
      </c>
      <c r="E1981" s="12"/>
      <c r="F1981" s="1"/>
      <c r="H1981" s="1"/>
      <c r="I1981" s="1"/>
    </row>
    <row r="1982" spans="2:9" x14ac:dyDescent="0.2">
      <c r="B1982"/>
      <c r="C1982" s="2">
        <v>50</v>
      </c>
      <c r="D1982" s="5" t="s">
        <v>327</v>
      </c>
      <c r="E1982" s="13">
        <v>0</v>
      </c>
      <c r="F1982" s="13">
        <v>742916</v>
      </c>
      <c r="G1982" s="13">
        <v>742916</v>
      </c>
      <c r="H1982" s="13">
        <v>730670</v>
      </c>
      <c r="I1982" s="13">
        <v>12246</v>
      </c>
    </row>
    <row r="1983" spans="2:9" x14ac:dyDescent="0.2">
      <c r="B1983"/>
      <c r="C1983" s="2">
        <v>51</v>
      </c>
      <c r="D1983" s="5" t="s">
        <v>1590</v>
      </c>
      <c r="E1983" s="13">
        <v>0</v>
      </c>
      <c r="F1983" s="13">
        <v>185000</v>
      </c>
      <c r="G1983" s="13">
        <v>185000</v>
      </c>
      <c r="H1983" s="13">
        <v>100000</v>
      </c>
      <c r="I1983" s="13">
        <v>85000</v>
      </c>
    </row>
    <row r="1984" spans="2:9" x14ac:dyDescent="0.2">
      <c r="B1984"/>
      <c r="C1984" s="2">
        <v>70</v>
      </c>
      <c r="D1984" s="5" t="s">
        <v>1591</v>
      </c>
      <c r="E1984" s="13">
        <v>0</v>
      </c>
      <c r="F1984" s="13">
        <v>10000</v>
      </c>
      <c r="G1984" s="13">
        <v>10000</v>
      </c>
      <c r="H1984" s="13">
        <v>9952.7330000000002</v>
      </c>
      <c r="I1984" s="13">
        <v>47.267000000000003</v>
      </c>
    </row>
    <row r="1985" spans="2:9" x14ac:dyDescent="0.2">
      <c r="B1985"/>
      <c r="C1985" s="2">
        <v>72</v>
      </c>
      <c r="D1985" s="5" t="s">
        <v>1592</v>
      </c>
      <c r="E1985" s="13">
        <v>0</v>
      </c>
      <c r="F1985" s="13">
        <v>35000</v>
      </c>
      <c r="G1985" s="13">
        <v>35000</v>
      </c>
      <c r="H1985" s="13">
        <v>17500</v>
      </c>
      <c r="I1985" s="13">
        <v>17500</v>
      </c>
    </row>
    <row r="1986" spans="2:9" ht="15" customHeight="1" x14ac:dyDescent="0.2">
      <c r="B1986"/>
      <c r="C1986" s="14" t="s">
        <v>13</v>
      </c>
      <c r="D1986" s="15" t="s">
        <v>1593</v>
      </c>
      <c r="E1986" s="16">
        <f>SUBTOTAL(9,E1982:E1985)</f>
        <v>0</v>
      </c>
      <c r="F1986" s="16">
        <f>SUBTOTAL(9,F1982:F1985)</f>
        <v>972916</v>
      </c>
      <c r="G1986" s="16">
        <f>SUBTOTAL(9,G1982:G1985)</f>
        <v>972916</v>
      </c>
      <c r="H1986" s="16">
        <f>SUBTOTAL(9,H1982:H1985)</f>
        <v>858122.73300000001</v>
      </c>
      <c r="I1986" s="16">
        <f>SUBTOTAL(9,I1982:I1985)</f>
        <v>114793.26700000001</v>
      </c>
    </row>
    <row r="1987" spans="2:9" ht="15" customHeight="1" x14ac:dyDescent="0.2">
      <c r="C1987" s="17"/>
      <c r="D1987" s="18" t="s">
        <v>1594</v>
      </c>
      <c r="E1987" s="19">
        <f>SUBTOTAL(9,E1981:E1986)</f>
        <v>0</v>
      </c>
      <c r="F1987" s="19">
        <f>SUBTOTAL(9,F1981:F1986)</f>
        <v>972916</v>
      </c>
      <c r="G1987" s="19">
        <f>SUBTOTAL(9,G1981:G1986)</f>
        <v>972916</v>
      </c>
      <c r="H1987" s="19">
        <f>SUBTOTAL(9,H1981:H1986)</f>
        <v>858122.73300000001</v>
      </c>
      <c r="I1987" s="19">
        <f>SUBTOTAL(9,I1981:I1986)</f>
        <v>114793.26700000001</v>
      </c>
    </row>
    <row r="1988" spans="2:9" ht="27" customHeight="1" x14ac:dyDescent="0.25">
      <c r="B1988" s="1"/>
      <c r="C1988" s="2"/>
      <c r="D1988" s="9" t="s">
        <v>1595</v>
      </c>
      <c r="E1988" s="1"/>
      <c r="F1988" s="1"/>
      <c r="G1988" s="1"/>
      <c r="H1988" s="1"/>
      <c r="I1988" s="1"/>
    </row>
    <row r="1989" spans="2:9" ht="15" customHeight="1" x14ac:dyDescent="0.25">
      <c r="B1989" s="10">
        <v>1840</v>
      </c>
      <c r="C1989" s="11"/>
      <c r="D1989" s="5" t="s">
        <v>1596</v>
      </c>
      <c r="E1989" s="12"/>
      <c r="F1989" s="1"/>
      <c r="H1989" s="1"/>
      <c r="I1989" s="1"/>
    </row>
    <row r="1990" spans="2:9" x14ac:dyDescent="0.2">
      <c r="B1990"/>
      <c r="C1990" s="2">
        <v>50</v>
      </c>
      <c r="D1990" s="5" t="s">
        <v>1597</v>
      </c>
      <c r="E1990" s="13">
        <v>0</v>
      </c>
      <c r="F1990" s="13">
        <v>163840</v>
      </c>
      <c r="G1990" s="13">
        <v>163840</v>
      </c>
      <c r="H1990" s="13">
        <v>163840</v>
      </c>
      <c r="I1990" s="13">
        <v>0</v>
      </c>
    </row>
    <row r="1991" spans="2:9" x14ac:dyDescent="0.2">
      <c r="B1991"/>
      <c r="C1991" s="2">
        <v>70</v>
      </c>
      <c r="D1991" s="5" t="s">
        <v>1598</v>
      </c>
      <c r="E1991" s="13">
        <v>0</v>
      </c>
      <c r="F1991" s="13">
        <v>99890</v>
      </c>
      <c r="G1991" s="13">
        <v>99890</v>
      </c>
      <c r="H1991" s="13">
        <v>41620.833319999998</v>
      </c>
      <c r="I1991" s="13">
        <v>58269.166680000002</v>
      </c>
    </row>
    <row r="1992" spans="2:9" x14ac:dyDescent="0.2">
      <c r="B1992"/>
      <c r="C1992" s="2">
        <v>71</v>
      </c>
      <c r="D1992" s="5" t="s">
        <v>1599</v>
      </c>
      <c r="E1992" s="13">
        <v>0</v>
      </c>
      <c r="F1992" s="13">
        <v>165000</v>
      </c>
      <c r="G1992" s="13">
        <v>165000</v>
      </c>
      <c r="H1992" s="13">
        <v>72549.026249999995</v>
      </c>
      <c r="I1992" s="13">
        <v>92450.973750000005</v>
      </c>
    </row>
    <row r="1993" spans="2:9" x14ac:dyDescent="0.2">
      <c r="B1993"/>
      <c r="C1993" s="2">
        <v>72</v>
      </c>
      <c r="D1993" s="5" t="s">
        <v>1600</v>
      </c>
      <c r="E1993" s="13">
        <v>0</v>
      </c>
      <c r="F1993" s="13">
        <v>2275000</v>
      </c>
      <c r="G1993" s="13">
        <v>2275000</v>
      </c>
      <c r="H1993" s="13">
        <v>298000</v>
      </c>
      <c r="I1993" s="13">
        <v>1977000</v>
      </c>
    </row>
    <row r="1994" spans="2:9" ht="15" customHeight="1" x14ac:dyDescent="0.2">
      <c r="B1994"/>
      <c r="C1994" s="14" t="s">
        <v>13</v>
      </c>
      <c r="D1994" s="15" t="s">
        <v>1601</v>
      </c>
      <c r="E1994" s="16">
        <f>SUBTOTAL(9,E1990:E1993)</f>
        <v>0</v>
      </c>
      <c r="F1994" s="16">
        <f>SUBTOTAL(9,F1990:F1993)</f>
        <v>2703730</v>
      </c>
      <c r="G1994" s="16">
        <f>SUBTOTAL(9,G1990:G1993)</f>
        <v>2703730</v>
      </c>
      <c r="H1994" s="16">
        <f>SUBTOTAL(9,H1990:H1993)</f>
        <v>576009.85956999997</v>
      </c>
      <c r="I1994" s="16">
        <f>SUBTOTAL(9,I1990:I1993)</f>
        <v>2127720.1404300001</v>
      </c>
    </row>
    <row r="1995" spans="2:9" ht="15" customHeight="1" x14ac:dyDescent="0.2">
      <c r="C1995" s="17"/>
      <c r="D1995" s="18" t="s">
        <v>1602</v>
      </c>
      <c r="E1995" s="19">
        <f>SUBTOTAL(9,E1989:E1994)</f>
        <v>0</v>
      </c>
      <c r="F1995" s="19">
        <f>SUBTOTAL(9,F1989:F1994)</f>
        <v>2703730</v>
      </c>
      <c r="G1995" s="19">
        <f>SUBTOTAL(9,G1989:G1994)</f>
        <v>2703730</v>
      </c>
      <c r="H1995" s="19">
        <f>SUBTOTAL(9,H1989:H1994)</f>
        <v>576009.85956999997</v>
      </c>
      <c r="I1995" s="19">
        <f>SUBTOTAL(9,I1989:I1994)</f>
        <v>2127720.1404300001</v>
      </c>
    </row>
    <row r="1996" spans="2:9" ht="15" customHeight="1" x14ac:dyDescent="0.2">
      <c r="C1996" s="17"/>
      <c r="D1996" s="18" t="s">
        <v>1603</v>
      </c>
      <c r="E1996" s="19">
        <f>SUBTOTAL(9,E1945:E1995)</f>
        <v>311797</v>
      </c>
      <c r="F1996" s="19">
        <f>SUBTOTAL(9,F1945:F1995)</f>
        <v>6040684</v>
      </c>
      <c r="G1996" s="19">
        <f>SUBTOTAL(9,G1945:G1995)</f>
        <v>6352481</v>
      </c>
      <c r="H1996" s="19">
        <f>SUBTOTAL(9,H1945:H1995)</f>
        <v>2320576.4153499999</v>
      </c>
      <c r="I1996" s="19">
        <f>SUBTOTAL(9,I1945:I1995)</f>
        <v>4031904.5846500001</v>
      </c>
    </row>
    <row r="1997" spans="2:9" x14ac:dyDescent="0.2">
      <c r="C1997" s="17"/>
      <c r="D1997" s="20"/>
      <c r="E1997" s="21"/>
      <c r="F1997" s="21"/>
      <c r="G1997" s="21"/>
      <c r="H1997" s="21"/>
      <c r="I1997" s="21"/>
    </row>
    <row r="1998" spans="2:9" ht="15" customHeight="1" x14ac:dyDescent="0.2">
      <c r="B1998" s="1"/>
      <c r="C1998" s="2"/>
      <c r="D1998" s="3" t="s">
        <v>1604</v>
      </c>
      <c r="E1998" s="1"/>
      <c r="F1998" s="1"/>
      <c r="G1998" s="1"/>
      <c r="H1998" s="1"/>
      <c r="I1998" s="1"/>
    </row>
    <row r="1999" spans="2:9" ht="27" customHeight="1" x14ac:dyDescent="0.25">
      <c r="B1999" s="1"/>
      <c r="C1999" s="2"/>
      <c r="D1999" s="9" t="s">
        <v>8</v>
      </c>
      <c r="E1999" s="1"/>
      <c r="F1999" s="1"/>
      <c r="G1999" s="1"/>
      <c r="H1999" s="1"/>
      <c r="I1999" s="1"/>
    </row>
    <row r="2000" spans="2:9" ht="15" customHeight="1" x14ac:dyDescent="0.25">
      <c r="B2000" s="10">
        <v>2309</v>
      </c>
      <c r="C2000" s="11"/>
      <c r="D2000" s="5" t="s">
        <v>1605</v>
      </c>
      <c r="E2000" s="12"/>
      <c r="F2000" s="1"/>
      <c r="H2000" s="1"/>
      <c r="I2000" s="1"/>
    </row>
    <row r="2001" spans="2:9" x14ac:dyDescent="0.2">
      <c r="B2001"/>
      <c r="C2001" s="2">
        <v>1</v>
      </c>
      <c r="D2001" s="5" t="s">
        <v>20</v>
      </c>
      <c r="E2001" s="13">
        <v>0</v>
      </c>
      <c r="F2001" s="13">
        <v>5100000</v>
      </c>
      <c r="G2001" s="13">
        <v>5100000</v>
      </c>
      <c r="H2001" s="13">
        <v>0</v>
      </c>
      <c r="I2001" s="13">
        <v>5100000</v>
      </c>
    </row>
    <row r="2002" spans="2:9" ht="15" customHeight="1" x14ac:dyDescent="0.2">
      <c r="B2002"/>
      <c r="C2002" s="14" t="s">
        <v>13</v>
      </c>
      <c r="D2002" s="15" t="s">
        <v>1606</v>
      </c>
      <c r="E2002" s="16">
        <f>SUBTOTAL(9,E2001:E2001)</f>
        <v>0</v>
      </c>
      <c r="F2002" s="16">
        <f>SUBTOTAL(9,F2001:F2001)</f>
        <v>5100000</v>
      </c>
      <c r="G2002" s="16">
        <f>SUBTOTAL(9,G2001:G2001)</f>
        <v>5100000</v>
      </c>
      <c r="H2002" s="16">
        <f>SUBTOTAL(9,H2001:H2001)</f>
        <v>0</v>
      </c>
      <c r="I2002" s="16">
        <f>SUBTOTAL(9,I2001:I2001)</f>
        <v>5100000</v>
      </c>
    </row>
    <row r="2003" spans="2:9" ht="15" customHeight="1" x14ac:dyDescent="0.2">
      <c r="C2003" s="17"/>
      <c r="D2003" s="18" t="s">
        <v>51</v>
      </c>
      <c r="E2003" s="19">
        <f>SUBTOTAL(9,E2000:E2002)</f>
        <v>0</v>
      </c>
      <c r="F2003" s="19">
        <f>SUBTOTAL(9,F2000:F2002)</f>
        <v>5100000</v>
      </c>
      <c r="G2003" s="19">
        <f>SUBTOTAL(9,G2000:G2002)</f>
        <v>5100000</v>
      </c>
      <c r="H2003" s="19">
        <f>SUBTOTAL(9,H2000:H2002)</f>
        <v>0</v>
      </c>
      <c r="I2003" s="19">
        <f>SUBTOTAL(9,I2000:I2002)</f>
        <v>5100000</v>
      </c>
    </row>
    <row r="2004" spans="2:9" ht="15" customHeight="1" x14ac:dyDescent="0.2">
      <c r="C2004" s="17"/>
      <c r="D2004" s="18" t="s">
        <v>1607</v>
      </c>
      <c r="E2004" s="19">
        <f>SUBTOTAL(9,E1999:E2003)</f>
        <v>0</v>
      </c>
      <c r="F2004" s="19">
        <f>SUBTOTAL(9,F1999:F2003)</f>
        <v>5100000</v>
      </c>
      <c r="G2004" s="19">
        <f>SUBTOTAL(9,G1999:G2003)</f>
        <v>5100000</v>
      </c>
      <c r="H2004" s="19">
        <f>SUBTOTAL(9,H1999:H2003)</f>
        <v>0</v>
      </c>
      <c r="I2004" s="19">
        <f>SUBTOTAL(9,I1999:I2003)</f>
        <v>5100000</v>
      </c>
    </row>
    <row r="2005" spans="2:9" x14ac:dyDescent="0.2">
      <c r="C2005" s="17"/>
      <c r="D2005" s="20"/>
      <c r="E2005" s="21"/>
      <c r="F2005" s="21"/>
      <c r="G2005" s="21"/>
      <c r="H2005" s="21"/>
      <c r="I2005" s="21"/>
    </row>
    <row r="2006" spans="2:9" ht="15" customHeight="1" x14ac:dyDescent="0.2">
      <c r="B2006" s="1"/>
      <c r="C2006" s="2"/>
      <c r="D2006" s="3" t="s">
        <v>1608</v>
      </c>
      <c r="E2006" s="1"/>
      <c r="F2006" s="1"/>
      <c r="G2006" s="1"/>
      <c r="H2006" s="1"/>
      <c r="I2006" s="1"/>
    </row>
    <row r="2007" spans="2:9" ht="27" customHeight="1" x14ac:dyDescent="0.25">
      <c r="B2007" s="1"/>
      <c r="C2007" s="2"/>
      <c r="D2007" s="9" t="s">
        <v>8</v>
      </c>
      <c r="E2007" s="1"/>
      <c r="F2007" s="1"/>
      <c r="G2007" s="1"/>
      <c r="H2007" s="1"/>
      <c r="I2007" s="1"/>
    </row>
    <row r="2008" spans="2:9" ht="15" customHeight="1" x14ac:dyDescent="0.25">
      <c r="B2008" s="10">
        <v>2410</v>
      </c>
      <c r="C2008" s="11"/>
      <c r="D2008" s="5" t="s">
        <v>1609</v>
      </c>
      <c r="E2008" s="12"/>
      <c r="F2008" s="1"/>
      <c r="H2008" s="1"/>
      <c r="I2008" s="1"/>
    </row>
    <row r="2009" spans="2:9" x14ac:dyDescent="0.2">
      <c r="B2009"/>
      <c r="C2009" s="2">
        <v>1</v>
      </c>
      <c r="D2009" s="5" t="s">
        <v>20</v>
      </c>
      <c r="E2009" s="13">
        <v>13708</v>
      </c>
      <c r="F2009" s="13">
        <v>415680</v>
      </c>
      <c r="G2009" s="13">
        <v>429388</v>
      </c>
      <c r="H2009" s="13">
        <v>166011.26089999999</v>
      </c>
      <c r="I2009" s="13">
        <v>263376.73910000001</v>
      </c>
    </row>
    <row r="2010" spans="2:9" x14ac:dyDescent="0.2">
      <c r="B2010"/>
      <c r="C2010" s="2">
        <v>45</v>
      </c>
      <c r="D2010" s="5" t="s">
        <v>1349</v>
      </c>
      <c r="E2010" s="13">
        <v>0</v>
      </c>
      <c r="F2010" s="13">
        <v>12000</v>
      </c>
      <c r="G2010" s="13">
        <v>12000</v>
      </c>
      <c r="H2010" s="13">
        <v>1363.817</v>
      </c>
      <c r="I2010" s="13">
        <v>10636.183000000001</v>
      </c>
    </row>
    <row r="2011" spans="2:9" x14ac:dyDescent="0.2">
      <c r="B2011"/>
      <c r="C2011" s="2">
        <v>50</v>
      </c>
      <c r="D2011" s="5" t="s">
        <v>1610</v>
      </c>
      <c r="E2011" s="13">
        <v>0</v>
      </c>
      <c r="F2011" s="13">
        <v>8815190</v>
      </c>
      <c r="G2011" s="13">
        <v>8815190</v>
      </c>
      <c r="H2011" s="13">
        <v>3907704.5</v>
      </c>
      <c r="I2011" s="13">
        <v>4907485.5</v>
      </c>
    </row>
    <row r="2012" spans="2:9" x14ac:dyDescent="0.2">
      <c r="B2012"/>
      <c r="C2012" s="2">
        <v>70</v>
      </c>
      <c r="D2012" s="5" t="s">
        <v>1611</v>
      </c>
      <c r="E2012" s="13">
        <v>0</v>
      </c>
      <c r="F2012" s="13">
        <v>3749967</v>
      </c>
      <c r="G2012" s="13">
        <v>3749967</v>
      </c>
      <c r="H2012" s="13">
        <v>1824535.6246400001</v>
      </c>
      <c r="I2012" s="13">
        <v>1925431.3753599999</v>
      </c>
    </row>
    <row r="2013" spans="2:9" x14ac:dyDescent="0.2">
      <c r="B2013"/>
      <c r="C2013" s="2">
        <v>71</v>
      </c>
      <c r="D2013" s="5" t="s">
        <v>1612</v>
      </c>
      <c r="E2013" s="13">
        <v>0</v>
      </c>
      <c r="F2013" s="13">
        <v>637337</v>
      </c>
      <c r="G2013" s="13">
        <v>637337</v>
      </c>
      <c r="H2013" s="13">
        <v>35678.6374</v>
      </c>
      <c r="I2013" s="13">
        <v>601658.36259999999</v>
      </c>
    </row>
    <row r="2014" spans="2:9" x14ac:dyDescent="0.2">
      <c r="B2014"/>
      <c r="C2014" s="2">
        <v>72</v>
      </c>
      <c r="D2014" s="5" t="s">
        <v>1613</v>
      </c>
      <c r="E2014" s="13">
        <v>0</v>
      </c>
      <c r="F2014" s="13">
        <v>945505</v>
      </c>
      <c r="G2014" s="13">
        <v>945505</v>
      </c>
      <c r="H2014" s="13">
        <v>391053.74187999999</v>
      </c>
      <c r="I2014" s="13">
        <v>554451.25812000001</v>
      </c>
    </row>
    <row r="2015" spans="2:9" x14ac:dyDescent="0.2">
      <c r="B2015"/>
      <c r="C2015" s="2">
        <v>73</v>
      </c>
      <c r="D2015" s="5" t="s">
        <v>1614</v>
      </c>
      <c r="E2015" s="13">
        <v>0</v>
      </c>
      <c r="F2015" s="13">
        <v>881557</v>
      </c>
      <c r="G2015" s="13">
        <v>881557</v>
      </c>
      <c r="H2015" s="13">
        <v>110074.98682000001</v>
      </c>
      <c r="I2015" s="13">
        <v>771482.01318000001</v>
      </c>
    </row>
    <row r="2016" spans="2:9" x14ac:dyDescent="0.2">
      <c r="B2016"/>
      <c r="C2016" s="2">
        <v>74</v>
      </c>
      <c r="D2016" s="5" t="s">
        <v>1615</v>
      </c>
      <c r="E2016" s="13">
        <v>0</v>
      </c>
      <c r="F2016" s="13">
        <v>410500</v>
      </c>
      <c r="G2016" s="13">
        <v>410500</v>
      </c>
      <c r="H2016" s="13">
        <v>192424.47842999999</v>
      </c>
      <c r="I2016" s="13">
        <v>218075.52157000001</v>
      </c>
    </row>
    <row r="2017" spans="2:9" x14ac:dyDescent="0.2">
      <c r="B2017"/>
      <c r="C2017" s="2">
        <v>90</v>
      </c>
      <c r="D2017" s="5" t="s">
        <v>1616</v>
      </c>
      <c r="E2017" s="13">
        <v>0</v>
      </c>
      <c r="F2017" s="13">
        <v>35272198</v>
      </c>
      <c r="G2017" s="13">
        <v>35272198</v>
      </c>
      <c r="H2017" s="13">
        <v>14993032.07457</v>
      </c>
      <c r="I2017" s="13">
        <v>20279165.92543</v>
      </c>
    </row>
    <row r="2018" spans="2:9" ht="15" customHeight="1" x14ac:dyDescent="0.2">
      <c r="B2018"/>
      <c r="C2018" s="14" t="s">
        <v>13</v>
      </c>
      <c r="D2018" s="15" t="s">
        <v>1617</v>
      </c>
      <c r="E2018" s="16">
        <f>SUBTOTAL(9,E2009:E2017)</f>
        <v>13708</v>
      </c>
      <c r="F2018" s="16">
        <f>SUBTOTAL(9,F2009:F2017)</f>
        <v>51139934</v>
      </c>
      <c r="G2018" s="16">
        <f>SUBTOTAL(9,G2009:G2017)</f>
        <v>51153642</v>
      </c>
      <c r="H2018" s="16">
        <f>SUBTOTAL(9,H2009:H2017)</f>
        <v>21621879.12164</v>
      </c>
      <c r="I2018" s="16">
        <f>SUBTOTAL(9,I2009:I2017)</f>
        <v>29531762.878360003</v>
      </c>
    </row>
    <row r="2019" spans="2:9" ht="15" customHeight="1" x14ac:dyDescent="0.25">
      <c r="B2019" s="10">
        <v>2412</v>
      </c>
      <c r="C2019" s="11"/>
      <c r="D2019" s="5" t="s">
        <v>1618</v>
      </c>
      <c r="E2019" s="12"/>
      <c r="F2019" s="1"/>
      <c r="H2019" s="1"/>
      <c r="I2019" s="1"/>
    </row>
    <row r="2020" spans="2:9" x14ac:dyDescent="0.2">
      <c r="B2020"/>
      <c r="C2020" s="2">
        <v>1</v>
      </c>
      <c r="D2020" s="5" t="s">
        <v>20</v>
      </c>
      <c r="E2020" s="13">
        <v>3266</v>
      </c>
      <c r="F2020" s="13">
        <v>358101</v>
      </c>
      <c r="G2020" s="13">
        <v>361367</v>
      </c>
      <c r="H2020" s="13">
        <v>146231.32313999999</v>
      </c>
      <c r="I2020" s="13">
        <v>215135.67686000001</v>
      </c>
    </row>
    <row r="2021" spans="2:9" x14ac:dyDescent="0.2">
      <c r="B2021"/>
      <c r="C2021" s="2">
        <v>21</v>
      </c>
      <c r="D2021" s="5" t="s">
        <v>31</v>
      </c>
      <c r="E2021" s="13">
        <v>8424</v>
      </c>
      <c r="F2021" s="13">
        <v>11270</v>
      </c>
      <c r="G2021" s="13">
        <v>19694</v>
      </c>
      <c r="H2021" s="13">
        <v>1393.4627499999999</v>
      </c>
      <c r="I2021" s="13">
        <v>18300.537250000001</v>
      </c>
    </row>
    <row r="2022" spans="2:9" x14ac:dyDescent="0.2">
      <c r="B2022"/>
      <c r="C2022" s="2">
        <v>45</v>
      </c>
      <c r="D2022" s="5" t="s">
        <v>32</v>
      </c>
      <c r="E2022" s="13">
        <v>27013</v>
      </c>
      <c r="F2022" s="13">
        <v>72541</v>
      </c>
      <c r="G2022" s="13">
        <v>99554</v>
      </c>
      <c r="H2022" s="13">
        <v>26449.33583</v>
      </c>
      <c r="I2022" s="13">
        <v>73104.664170000004</v>
      </c>
    </row>
    <row r="2023" spans="2:9" x14ac:dyDescent="0.2">
      <c r="B2023"/>
      <c r="C2023" s="2">
        <v>71</v>
      </c>
      <c r="D2023" s="5" t="s">
        <v>1619</v>
      </c>
      <c r="E2023" s="13">
        <v>0</v>
      </c>
      <c r="F2023" s="13">
        <v>29000</v>
      </c>
      <c r="G2023" s="13">
        <v>29000</v>
      </c>
      <c r="H2023" s="13">
        <v>3808.99568</v>
      </c>
      <c r="I2023" s="13">
        <v>25191.00432</v>
      </c>
    </row>
    <row r="2024" spans="2:9" x14ac:dyDescent="0.2">
      <c r="B2024"/>
      <c r="C2024" s="2">
        <v>72</v>
      </c>
      <c r="D2024" s="5" t="s">
        <v>1620</v>
      </c>
      <c r="E2024" s="13">
        <v>0</v>
      </c>
      <c r="F2024" s="13">
        <v>2100</v>
      </c>
      <c r="G2024" s="13">
        <v>2100</v>
      </c>
      <c r="H2024" s="13">
        <v>755.95874000000003</v>
      </c>
      <c r="I2024" s="13">
        <v>1344.04126</v>
      </c>
    </row>
    <row r="2025" spans="2:9" x14ac:dyDescent="0.2">
      <c r="B2025"/>
      <c r="C2025" s="2">
        <v>90</v>
      </c>
      <c r="D2025" s="5" t="s">
        <v>1621</v>
      </c>
      <c r="E2025" s="13">
        <v>0</v>
      </c>
      <c r="F2025" s="13">
        <v>18702000</v>
      </c>
      <c r="G2025" s="13">
        <v>18702000</v>
      </c>
      <c r="H2025" s="13">
        <v>13382403.5099</v>
      </c>
      <c r="I2025" s="13">
        <v>5319596.4901000001</v>
      </c>
    </row>
    <row r="2026" spans="2:9" ht="15" customHeight="1" x14ac:dyDescent="0.2">
      <c r="B2026"/>
      <c r="C2026" s="14" t="s">
        <v>13</v>
      </c>
      <c r="D2026" s="15" t="s">
        <v>1622</v>
      </c>
      <c r="E2026" s="16">
        <f>SUBTOTAL(9,E2020:E2025)</f>
        <v>38703</v>
      </c>
      <c r="F2026" s="16">
        <f>SUBTOTAL(9,F2020:F2025)</f>
        <v>19175012</v>
      </c>
      <c r="G2026" s="16">
        <f>SUBTOTAL(9,G2020:G2025)</f>
        <v>19213715</v>
      </c>
      <c r="H2026" s="16">
        <f>SUBTOTAL(9,H2020:H2025)</f>
        <v>13561042.586039999</v>
      </c>
      <c r="I2026" s="16">
        <f>SUBTOTAL(9,I2020:I2025)</f>
        <v>5652672.4139600005</v>
      </c>
    </row>
    <row r="2027" spans="2:9" ht="15" customHeight="1" x14ac:dyDescent="0.25">
      <c r="B2027" s="10">
        <v>2421</v>
      </c>
      <c r="C2027" s="11"/>
      <c r="D2027" s="5" t="s">
        <v>1623</v>
      </c>
      <c r="E2027" s="12"/>
      <c r="F2027" s="1"/>
      <c r="H2027" s="1"/>
      <c r="I2027" s="1"/>
    </row>
    <row r="2028" spans="2:9" x14ac:dyDescent="0.2">
      <c r="B2028"/>
      <c r="C2028" s="2">
        <v>50</v>
      </c>
      <c r="D2028" s="5" t="s">
        <v>1624</v>
      </c>
      <c r="E2028" s="13">
        <v>0</v>
      </c>
      <c r="F2028" s="13">
        <v>2802500</v>
      </c>
      <c r="G2028" s="13">
        <v>2802500</v>
      </c>
      <c r="H2028" s="13">
        <v>852000</v>
      </c>
      <c r="I2028" s="13">
        <v>1950500</v>
      </c>
    </row>
    <row r="2029" spans="2:9" x14ac:dyDescent="0.2">
      <c r="B2029"/>
      <c r="C2029" s="2">
        <v>70</v>
      </c>
      <c r="D2029" s="5" t="s">
        <v>1625</v>
      </c>
      <c r="E2029" s="13">
        <v>0</v>
      </c>
      <c r="F2029" s="13">
        <v>172131</v>
      </c>
      <c r="G2029" s="13">
        <v>172131</v>
      </c>
      <c r="H2029" s="13">
        <v>71790</v>
      </c>
      <c r="I2029" s="13">
        <v>100341</v>
      </c>
    </row>
    <row r="2030" spans="2:9" x14ac:dyDescent="0.2">
      <c r="B2030"/>
      <c r="C2030" s="2">
        <v>71</v>
      </c>
      <c r="D2030" s="5" t="s">
        <v>1626</v>
      </c>
      <c r="E2030" s="13">
        <v>128660</v>
      </c>
      <c r="F2030" s="13">
        <v>119400</v>
      </c>
      <c r="G2030" s="13">
        <v>248060</v>
      </c>
      <c r="H2030" s="13">
        <v>55624.360939999999</v>
      </c>
      <c r="I2030" s="13">
        <v>192435.63905999999</v>
      </c>
    </row>
    <row r="2031" spans="2:9" x14ac:dyDescent="0.2">
      <c r="B2031"/>
      <c r="C2031" s="2">
        <v>72</v>
      </c>
      <c r="D2031" s="5" t="s">
        <v>1627</v>
      </c>
      <c r="E2031" s="13">
        <v>24040</v>
      </c>
      <c r="F2031" s="13">
        <v>325500</v>
      </c>
      <c r="G2031" s="13">
        <v>349540</v>
      </c>
      <c r="H2031" s="13">
        <v>109783.371</v>
      </c>
      <c r="I2031" s="13">
        <v>239756.62899999999</v>
      </c>
    </row>
    <row r="2032" spans="2:9" x14ac:dyDescent="0.2">
      <c r="B2032"/>
      <c r="C2032" s="2">
        <v>73</v>
      </c>
      <c r="D2032" s="5" t="s">
        <v>1628</v>
      </c>
      <c r="E2032" s="13">
        <v>99231</v>
      </c>
      <c r="F2032" s="13">
        <v>0</v>
      </c>
      <c r="G2032" s="13">
        <v>99231</v>
      </c>
      <c r="H2032" s="13">
        <v>90803.219960000002</v>
      </c>
      <c r="I2032" s="13">
        <v>8427.7800399999996</v>
      </c>
    </row>
    <row r="2033" spans="2:9" x14ac:dyDescent="0.2">
      <c r="B2033"/>
      <c r="C2033" s="2">
        <v>74</v>
      </c>
      <c r="D2033" s="5" t="s">
        <v>1629</v>
      </c>
      <c r="E2033" s="13">
        <v>64699</v>
      </c>
      <c r="F2033" s="13">
        <v>523700</v>
      </c>
      <c r="G2033" s="13">
        <v>588399</v>
      </c>
      <c r="H2033" s="13">
        <v>201117.29483</v>
      </c>
      <c r="I2033" s="13">
        <v>387281.70516999997</v>
      </c>
    </row>
    <row r="2034" spans="2:9" x14ac:dyDescent="0.2">
      <c r="B2034"/>
      <c r="C2034" s="2">
        <v>75</v>
      </c>
      <c r="D2034" s="5" t="s">
        <v>1630</v>
      </c>
      <c r="E2034" s="13">
        <v>101800</v>
      </c>
      <c r="F2034" s="13">
        <v>162500</v>
      </c>
      <c r="G2034" s="13">
        <v>264300</v>
      </c>
      <c r="H2034" s="13">
        <v>2562.5</v>
      </c>
      <c r="I2034" s="13">
        <v>261737.5</v>
      </c>
    </row>
    <row r="2035" spans="2:9" x14ac:dyDescent="0.2">
      <c r="B2035"/>
      <c r="C2035" s="2">
        <v>76</v>
      </c>
      <c r="D2035" s="5" t="s">
        <v>1631</v>
      </c>
      <c r="E2035" s="13">
        <v>491230</v>
      </c>
      <c r="F2035" s="13">
        <v>577800</v>
      </c>
      <c r="G2035" s="13">
        <v>1069030</v>
      </c>
      <c r="H2035" s="13">
        <v>233124.59158000001</v>
      </c>
      <c r="I2035" s="13">
        <v>835905.40841999999</v>
      </c>
    </row>
    <row r="2036" spans="2:9" x14ac:dyDescent="0.2">
      <c r="B2036"/>
      <c r="C2036" s="2">
        <v>78</v>
      </c>
      <c r="D2036" s="5" t="s">
        <v>1632</v>
      </c>
      <c r="E2036" s="13">
        <v>0</v>
      </c>
      <c r="F2036" s="13">
        <v>3500</v>
      </c>
      <c r="G2036" s="13">
        <v>3500</v>
      </c>
      <c r="H2036" s="13">
        <v>0</v>
      </c>
      <c r="I2036" s="13">
        <v>3500</v>
      </c>
    </row>
    <row r="2037" spans="2:9" x14ac:dyDescent="0.2">
      <c r="B2037"/>
      <c r="C2037" s="2">
        <v>79</v>
      </c>
      <c r="D2037" s="5" t="s">
        <v>1633</v>
      </c>
      <c r="E2037" s="13">
        <v>74500</v>
      </c>
      <c r="F2037" s="13">
        <v>146500</v>
      </c>
      <c r="G2037" s="13">
        <v>221000</v>
      </c>
      <c r="H2037" s="13">
        <v>104.166</v>
      </c>
      <c r="I2037" s="13">
        <v>220895.834</v>
      </c>
    </row>
    <row r="2038" spans="2:9" x14ac:dyDescent="0.2">
      <c r="B2038"/>
      <c r="C2038" s="2">
        <v>80</v>
      </c>
      <c r="D2038" s="5" t="s">
        <v>1634</v>
      </c>
      <c r="E2038" s="13">
        <v>1481</v>
      </c>
      <c r="F2038" s="13">
        <v>2050</v>
      </c>
      <c r="G2038" s="13">
        <v>3531</v>
      </c>
      <c r="H2038" s="13">
        <v>219.03</v>
      </c>
      <c r="I2038" s="13">
        <v>3311.97</v>
      </c>
    </row>
    <row r="2039" spans="2:9" x14ac:dyDescent="0.2">
      <c r="B2039"/>
      <c r="C2039" s="2">
        <v>90</v>
      </c>
      <c r="D2039" s="5" t="s">
        <v>1635</v>
      </c>
      <c r="E2039" s="13">
        <v>0</v>
      </c>
      <c r="F2039" s="13">
        <v>66700000</v>
      </c>
      <c r="G2039" s="13">
        <v>66700000</v>
      </c>
      <c r="H2039" s="13">
        <v>31150000</v>
      </c>
      <c r="I2039" s="13">
        <v>35550000</v>
      </c>
    </row>
    <row r="2040" spans="2:9" ht="15" customHeight="1" x14ac:dyDescent="0.2">
      <c r="B2040"/>
      <c r="C2040" s="14" t="s">
        <v>13</v>
      </c>
      <c r="D2040" s="15" t="s">
        <v>1636</v>
      </c>
      <c r="E2040" s="16">
        <f>SUBTOTAL(9,E2028:E2039)</f>
        <v>985641</v>
      </c>
      <c r="F2040" s="16">
        <f>SUBTOTAL(9,F2028:F2039)</f>
        <v>71535581</v>
      </c>
      <c r="G2040" s="16">
        <f>SUBTOTAL(9,G2028:G2039)</f>
        <v>72521222</v>
      </c>
      <c r="H2040" s="16">
        <f>SUBTOTAL(9,H2028:H2039)</f>
        <v>32767128.534309998</v>
      </c>
      <c r="I2040" s="16">
        <f>SUBTOTAL(9,I2028:I2039)</f>
        <v>39754093.465690002</v>
      </c>
    </row>
    <row r="2041" spans="2:9" ht="15" customHeight="1" x14ac:dyDescent="0.25">
      <c r="B2041" s="10">
        <v>2426</v>
      </c>
      <c r="C2041" s="11"/>
      <c r="D2041" s="5" t="s">
        <v>1637</v>
      </c>
      <c r="E2041" s="12"/>
      <c r="F2041" s="1"/>
      <c r="H2041" s="1"/>
      <c r="I2041" s="1"/>
    </row>
    <row r="2042" spans="2:9" x14ac:dyDescent="0.2">
      <c r="B2042"/>
      <c r="C2042" s="2">
        <v>70</v>
      </c>
      <c r="D2042" s="5" t="s">
        <v>213</v>
      </c>
      <c r="E2042" s="13">
        <v>0</v>
      </c>
      <c r="F2042" s="13">
        <v>38163</v>
      </c>
      <c r="G2042" s="13">
        <v>38163</v>
      </c>
      <c r="H2042" s="13">
        <v>19081.5</v>
      </c>
      <c r="I2042" s="13">
        <v>19081.5</v>
      </c>
    </row>
    <row r="2043" spans="2:9" x14ac:dyDescent="0.2">
      <c r="B2043"/>
      <c r="C2043" s="2">
        <v>71</v>
      </c>
      <c r="D2043" s="5" t="s">
        <v>1638</v>
      </c>
      <c r="E2043" s="13">
        <v>0</v>
      </c>
      <c r="F2043" s="13">
        <v>148500</v>
      </c>
      <c r="G2043" s="13">
        <v>148500</v>
      </c>
      <c r="H2043" s="13">
        <v>69250</v>
      </c>
      <c r="I2043" s="13">
        <v>79250</v>
      </c>
    </row>
    <row r="2044" spans="2:9" x14ac:dyDescent="0.2">
      <c r="B2044"/>
      <c r="C2044" s="2">
        <v>90</v>
      </c>
      <c r="D2044" s="5" t="s">
        <v>1639</v>
      </c>
      <c r="E2044" s="13">
        <v>0</v>
      </c>
      <c r="F2044" s="13">
        <v>155000</v>
      </c>
      <c r="G2044" s="13">
        <v>155000</v>
      </c>
      <c r="H2044" s="13">
        <v>155000</v>
      </c>
      <c r="I2044" s="13">
        <v>0</v>
      </c>
    </row>
    <row r="2045" spans="2:9" ht="15" customHeight="1" x14ac:dyDescent="0.2">
      <c r="B2045"/>
      <c r="C2045" s="14" t="s">
        <v>13</v>
      </c>
      <c r="D2045" s="15" t="s">
        <v>1640</v>
      </c>
      <c r="E2045" s="16">
        <f>SUBTOTAL(9,E2042:E2044)</f>
        <v>0</v>
      </c>
      <c r="F2045" s="16">
        <f>SUBTOTAL(9,F2042:F2044)</f>
        <v>341663</v>
      </c>
      <c r="G2045" s="16">
        <f>SUBTOTAL(9,G2042:G2044)</f>
        <v>341663</v>
      </c>
      <c r="H2045" s="16">
        <f>SUBTOTAL(9,H2042:H2044)</f>
        <v>243331.5</v>
      </c>
      <c r="I2045" s="16">
        <f>SUBTOTAL(9,I2042:I2044)</f>
        <v>98331.5</v>
      </c>
    </row>
    <row r="2046" spans="2:9" ht="15" customHeight="1" x14ac:dyDescent="0.25">
      <c r="B2046" s="10">
        <v>2429</v>
      </c>
      <c r="C2046" s="11"/>
      <c r="D2046" s="5" t="s">
        <v>1641</v>
      </c>
      <c r="E2046" s="12"/>
      <c r="F2046" s="1"/>
      <c r="H2046" s="1"/>
      <c r="I2046" s="1"/>
    </row>
    <row r="2047" spans="2:9" x14ac:dyDescent="0.2">
      <c r="B2047"/>
      <c r="C2047" s="2">
        <v>70</v>
      </c>
      <c r="D2047" s="5" t="s">
        <v>1642</v>
      </c>
      <c r="E2047" s="13">
        <v>0</v>
      </c>
      <c r="F2047" s="13">
        <v>121182</v>
      </c>
      <c r="G2047" s="13">
        <v>121182</v>
      </c>
      <c r="H2047" s="13">
        <v>30325</v>
      </c>
      <c r="I2047" s="13">
        <v>90857</v>
      </c>
    </row>
    <row r="2048" spans="2:9" x14ac:dyDescent="0.2">
      <c r="B2048"/>
      <c r="C2048" s="2">
        <v>71</v>
      </c>
      <c r="D2048" s="5" t="s">
        <v>1643</v>
      </c>
      <c r="E2048" s="13">
        <v>0</v>
      </c>
      <c r="F2048" s="13">
        <v>0</v>
      </c>
      <c r="G2048" s="13">
        <v>0</v>
      </c>
      <c r="H2048" s="13">
        <v>0</v>
      </c>
      <c r="I2048" s="13">
        <v>0</v>
      </c>
    </row>
    <row r="2049" spans="2:9" x14ac:dyDescent="0.2">
      <c r="B2049"/>
      <c r="C2049" s="2">
        <v>90</v>
      </c>
      <c r="D2049" s="5" t="s">
        <v>1644</v>
      </c>
      <c r="E2049" s="13">
        <v>0</v>
      </c>
      <c r="F2049" s="13">
        <v>5000000</v>
      </c>
      <c r="G2049" s="13">
        <v>5000000</v>
      </c>
      <c r="H2049" s="13">
        <v>1256865.6648500001</v>
      </c>
      <c r="I2049" s="13">
        <v>3743134.3351500002</v>
      </c>
    </row>
    <row r="2050" spans="2:9" ht="15" customHeight="1" x14ac:dyDescent="0.2">
      <c r="B2050"/>
      <c r="C2050" s="14" t="s">
        <v>13</v>
      </c>
      <c r="D2050" s="15" t="s">
        <v>1645</v>
      </c>
      <c r="E2050" s="16">
        <f>SUBTOTAL(9,E2047:E2049)</f>
        <v>0</v>
      </c>
      <c r="F2050" s="16">
        <f>SUBTOTAL(9,F2047:F2049)</f>
        <v>5121182</v>
      </c>
      <c r="G2050" s="16">
        <f>SUBTOTAL(9,G2047:G2049)</f>
        <v>5121182</v>
      </c>
      <c r="H2050" s="16">
        <f>SUBTOTAL(9,H2047:H2049)</f>
        <v>1287190.6648500001</v>
      </c>
      <c r="I2050" s="16">
        <f>SUBTOTAL(9,I2047:I2049)</f>
        <v>3833991.3351500002</v>
      </c>
    </row>
    <row r="2051" spans="2:9" ht="15" customHeight="1" x14ac:dyDescent="0.2">
      <c r="C2051" s="17"/>
      <c r="D2051" s="18" t="s">
        <v>1646</v>
      </c>
      <c r="E2051" s="19">
        <f>SUBTOTAL(9,E2007:E2050)</f>
        <v>1038052</v>
      </c>
      <c r="F2051" s="19">
        <f>SUBTOTAL(9,F2007:F2050)</f>
        <v>147313372</v>
      </c>
      <c r="G2051" s="19">
        <f>SUBTOTAL(9,G2007:G2050)</f>
        <v>148351424</v>
      </c>
      <c r="H2051" s="19">
        <f>SUBTOTAL(9,H2007:H2050)</f>
        <v>69480572.406839997</v>
      </c>
      <c r="I2051" s="19">
        <f>SUBTOTAL(9,I2007:I2050)</f>
        <v>78870851.593160003</v>
      </c>
    </row>
    <row r="2052" spans="2:9" x14ac:dyDescent="0.2">
      <c r="C2052" s="17"/>
      <c r="D2052" s="20"/>
      <c r="E2052" s="21"/>
      <c r="F2052" s="21"/>
      <c r="G2052" s="21"/>
      <c r="H2052" s="21"/>
      <c r="I2052" s="21"/>
    </row>
    <row r="2053" spans="2:9" ht="15" customHeight="1" x14ac:dyDescent="0.2">
      <c r="B2053" s="1"/>
      <c r="C2053" s="2"/>
      <c r="D2053" s="3" t="s">
        <v>1647</v>
      </c>
      <c r="E2053" s="1"/>
      <c r="F2053" s="1"/>
      <c r="G2053" s="1"/>
      <c r="H2053" s="1"/>
      <c r="I2053" s="1"/>
    </row>
    <row r="2054" spans="2:9" ht="27" customHeight="1" x14ac:dyDescent="0.25">
      <c r="B2054" s="1"/>
      <c r="C2054" s="2"/>
      <c r="D2054" s="9" t="s">
        <v>8</v>
      </c>
      <c r="E2054" s="1"/>
      <c r="F2054" s="1"/>
      <c r="G2054" s="1"/>
      <c r="H2054" s="1"/>
      <c r="I2054" s="1"/>
    </row>
    <row r="2055" spans="2:9" ht="15" customHeight="1" x14ac:dyDescent="0.25">
      <c r="B2055" s="10">
        <v>2440</v>
      </c>
      <c r="C2055" s="11"/>
      <c r="D2055" s="5" t="s">
        <v>1648</v>
      </c>
      <c r="E2055" s="12"/>
      <c r="F2055" s="1"/>
      <c r="H2055" s="1"/>
      <c r="I2055" s="1"/>
    </row>
    <row r="2056" spans="2:9" x14ac:dyDescent="0.2">
      <c r="B2056"/>
      <c r="C2056" s="2">
        <v>30</v>
      </c>
      <c r="D2056" s="5" t="s">
        <v>1649</v>
      </c>
      <c r="E2056" s="13">
        <v>0</v>
      </c>
      <c r="F2056" s="13">
        <v>26000000</v>
      </c>
      <c r="G2056" s="13">
        <v>26000000</v>
      </c>
      <c r="H2056" s="13">
        <v>10868658.03356</v>
      </c>
      <c r="I2056" s="13">
        <v>15131341.96644</v>
      </c>
    </row>
    <row r="2057" spans="2:9" ht="15" customHeight="1" x14ac:dyDescent="0.2">
      <c r="B2057"/>
      <c r="C2057" s="14" t="s">
        <v>13</v>
      </c>
      <c r="D2057" s="15" t="s">
        <v>1650</v>
      </c>
      <c r="E2057" s="16">
        <f>SUBTOTAL(9,E2056:E2056)</f>
        <v>0</v>
      </c>
      <c r="F2057" s="16">
        <f>SUBTOTAL(9,F2056:F2056)</f>
        <v>26000000</v>
      </c>
      <c r="G2057" s="16">
        <f>SUBTOTAL(9,G2056:G2056)</f>
        <v>26000000</v>
      </c>
      <c r="H2057" s="16">
        <f>SUBTOTAL(9,H2056:H2056)</f>
        <v>10868658.03356</v>
      </c>
      <c r="I2057" s="16">
        <f>SUBTOTAL(9,I2056:I2056)</f>
        <v>15131341.96644</v>
      </c>
    </row>
    <row r="2058" spans="2:9" ht="15" customHeight="1" x14ac:dyDescent="0.2">
      <c r="C2058" s="17"/>
      <c r="D2058" s="18" t="s">
        <v>1651</v>
      </c>
      <c r="E2058" s="19">
        <f>SUBTOTAL(9,E2054:E2057)</f>
        <v>0</v>
      </c>
      <c r="F2058" s="19">
        <f>SUBTOTAL(9,F2054:F2057)</f>
        <v>26000000</v>
      </c>
      <c r="G2058" s="19">
        <f>SUBTOTAL(9,G2054:G2057)</f>
        <v>26000000</v>
      </c>
      <c r="H2058" s="19">
        <f>SUBTOTAL(9,H2054:H2057)</f>
        <v>10868658.03356</v>
      </c>
      <c r="I2058" s="19">
        <f>SUBTOTAL(9,I2054:I2057)</f>
        <v>15131341.96644</v>
      </c>
    </row>
    <row r="2059" spans="2:9" x14ac:dyDescent="0.2">
      <c r="C2059" s="17"/>
      <c r="D2059" s="20"/>
      <c r="E2059" s="21"/>
      <c r="F2059" s="21"/>
      <c r="G2059" s="21"/>
      <c r="H2059" s="21"/>
      <c r="I2059" s="21"/>
    </row>
    <row r="2060" spans="2:9" ht="15" customHeight="1" x14ac:dyDescent="0.2">
      <c r="B2060" s="1"/>
      <c r="C2060" s="2"/>
      <c r="D2060" s="3" t="s">
        <v>1652</v>
      </c>
      <c r="E2060" s="1"/>
      <c r="F2060" s="1"/>
      <c r="G2060" s="1"/>
      <c r="H2060" s="1"/>
      <c r="I2060" s="1"/>
    </row>
    <row r="2061" spans="2:9" ht="27" customHeight="1" x14ac:dyDescent="0.25">
      <c r="B2061" s="1"/>
      <c r="C2061" s="2"/>
      <c r="D2061" s="9" t="s">
        <v>8</v>
      </c>
      <c r="E2061" s="1"/>
      <c r="F2061" s="1"/>
      <c r="G2061" s="1"/>
      <c r="H2061" s="1"/>
      <c r="I2061" s="1"/>
    </row>
    <row r="2062" spans="2:9" ht="15" customHeight="1" x14ac:dyDescent="0.25">
      <c r="B2062" s="10">
        <v>2445</v>
      </c>
      <c r="C2062" s="11"/>
      <c r="D2062" s="5" t="s">
        <v>1653</v>
      </c>
      <c r="E2062" s="12"/>
      <c r="F2062" s="1"/>
      <c r="H2062" s="1"/>
      <c r="I2062" s="1"/>
    </row>
    <row r="2063" spans="2:9" x14ac:dyDescent="0.2">
      <c r="B2063"/>
      <c r="C2063" s="2">
        <v>24</v>
      </c>
      <c r="D2063" s="5" t="s">
        <v>1654</v>
      </c>
      <c r="E2063" s="13">
        <f>SUBTOTAL(9,E2064:E2068)</f>
        <v>0</v>
      </c>
      <c r="F2063" s="13">
        <f t="shared" ref="F2063:I2063" si="0">SUBTOTAL(9,F2064:F2068)</f>
        <v>-2784059</v>
      </c>
      <c r="G2063" s="13">
        <f t="shared" si="0"/>
        <v>-2784059</v>
      </c>
      <c r="H2063" s="13">
        <f t="shared" si="0"/>
        <v>-1182572.0173699998</v>
      </c>
      <c r="I2063" s="13">
        <f t="shared" si="0"/>
        <v>-1601486.98263</v>
      </c>
    </row>
    <row r="2064" spans="2:9" x14ac:dyDescent="0.2">
      <c r="B2064"/>
      <c r="C2064" s="2"/>
      <c r="D2064" s="5" t="s">
        <v>1655</v>
      </c>
      <c r="E2064" s="13">
        <v>0</v>
      </c>
      <c r="F2064" s="13">
        <v>-5593922</v>
      </c>
      <c r="G2064" s="13">
        <v>-5593922</v>
      </c>
      <c r="H2064" s="13">
        <v>-2619091.8718099999</v>
      </c>
      <c r="I2064" s="13">
        <v>-2974830.1281900001</v>
      </c>
    </row>
    <row r="2065" spans="2:9" x14ac:dyDescent="0.2">
      <c r="B2065"/>
      <c r="C2065" s="2"/>
      <c r="D2065" s="5" t="s">
        <v>1656</v>
      </c>
      <c r="E2065" s="13">
        <v>0</v>
      </c>
      <c r="F2065" s="13">
        <v>2219763</v>
      </c>
      <c r="G2065" s="13">
        <v>2219763</v>
      </c>
      <c r="H2065" s="13">
        <v>815540.05445000005</v>
      </c>
      <c r="I2065" s="13">
        <v>1404222.9455500001</v>
      </c>
    </row>
    <row r="2066" spans="2:9" x14ac:dyDescent="0.2">
      <c r="B2066"/>
      <c r="C2066" s="2"/>
      <c r="D2066" s="5" t="s">
        <v>1657</v>
      </c>
      <c r="E2066" s="13">
        <v>0</v>
      </c>
      <c r="F2066" s="13">
        <v>1506000</v>
      </c>
      <c r="G2066" s="13">
        <v>1506000</v>
      </c>
      <c r="H2066" s="13">
        <v>620881.24459999998</v>
      </c>
      <c r="I2066" s="13">
        <v>885118.75540000002</v>
      </c>
    </row>
    <row r="2067" spans="2:9" x14ac:dyDescent="0.2">
      <c r="B2067"/>
      <c r="C2067" s="2"/>
      <c r="D2067" s="5" t="s">
        <v>1658</v>
      </c>
      <c r="E2067" s="13">
        <v>0</v>
      </c>
      <c r="F2067" s="13">
        <v>697200</v>
      </c>
      <c r="G2067" s="13">
        <v>697200</v>
      </c>
      <c r="H2067" s="13">
        <v>98.555390000000003</v>
      </c>
      <c r="I2067" s="13">
        <v>697101.44461000001</v>
      </c>
    </row>
    <row r="2068" spans="2:9" x14ac:dyDescent="0.2">
      <c r="B2068"/>
      <c r="C2068" s="2"/>
      <c r="D2068" s="5" t="s">
        <v>1659</v>
      </c>
      <c r="E2068" s="13">
        <v>0</v>
      </c>
      <c r="F2068" s="13">
        <v>-1613100</v>
      </c>
      <c r="G2068" s="13">
        <v>-1613100</v>
      </c>
      <c r="H2068" s="13">
        <v>0</v>
      </c>
      <c r="I2068" s="13">
        <v>-1613100</v>
      </c>
    </row>
    <row r="2069" spans="2:9" x14ac:dyDescent="0.2">
      <c r="B2069"/>
      <c r="C2069" s="2">
        <v>30</v>
      </c>
      <c r="D2069" s="5" t="s">
        <v>588</v>
      </c>
      <c r="E2069" s="13">
        <v>61540</v>
      </c>
      <c r="F2069" s="13">
        <v>78800</v>
      </c>
      <c r="G2069" s="13">
        <v>140340</v>
      </c>
      <c r="H2069" s="13">
        <v>13442.81422</v>
      </c>
      <c r="I2069" s="13">
        <v>126897.18578</v>
      </c>
    </row>
    <row r="2070" spans="2:9" x14ac:dyDescent="0.2">
      <c r="B2070"/>
      <c r="C2070" s="2">
        <v>31</v>
      </c>
      <c r="D2070" s="5" t="s">
        <v>1660</v>
      </c>
      <c r="E2070" s="13">
        <v>0</v>
      </c>
      <c r="F2070" s="13">
        <v>1811700</v>
      </c>
      <c r="G2070" s="13">
        <v>1811700</v>
      </c>
      <c r="H2070" s="13">
        <v>685233.57320999994</v>
      </c>
      <c r="I2070" s="13">
        <v>1126466.4267899999</v>
      </c>
    </row>
    <row r="2071" spans="2:9" x14ac:dyDescent="0.2">
      <c r="B2071"/>
      <c r="C2071" s="2">
        <v>32</v>
      </c>
      <c r="D2071" s="5" t="s">
        <v>1661</v>
      </c>
      <c r="E2071" s="13">
        <v>75702</v>
      </c>
      <c r="F2071" s="13">
        <v>227000</v>
      </c>
      <c r="G2071" s="13">
        <v>302702</v>
      </c>
      <c r="H2071" s="13">
        <v>19925.00834</v>
      </c>
      <c r="I2071" s="13">
        <v>282776.99166</v>
      </c>
    </row>
    <row r="2072" spans="2:9" x14ac:dyDescent="0.2">
      <c r="B2072"/>
      <c r="C2072" s="2">
        <v>33</v>
      </c>
      <c r="D2072" s="5" t="s">
        <v>1662</v>
      </c>
      <c r="E2072" s="13">
        <v>0</v>
      </c>
      <c r="F2072" s="13">
        <v>1023376</v>
      </c>
      <c r="G2072" s="13">
        <v>1023376</v>
      </c>
      <c r="H2072" s="13">
        <v>357189.18417999998</v>
      </c>
      <c r="I2072" s="13">
        <v>666186.81582000002</v>
      </c>
    </row>
    <row r="2073" spans="2:9" x14ac:dyDescent="0.2">
      <c r="B2073"/>
      <c r="C2073" s="2">
        <v>34</v>
      </c>
      <c r="D2073" s="5" t="s">
        <v>1663</v>
      </c>
      <c r="E2073" s="13">
        <v>45143</v>
      </c>
      <c r="F2073" s="13">
        <v>777000</v>
      </c>
      <c r="G2073" s="13">
        <v>822143</v>
      </c>
      <c r="H2073" s="13">
        <v>301199.01202999998</v>
      </c>
      <c r="I2073" s="13">
        <v>520943.98797000002</v>
      </c>
    </row>
    <row r="2074" spans="2:9" x14ac:dyDescent="0.2">
      <c r="B2074"/>
      <c r="C2074" s="2">
        <v>45</v>
      </c>
      <c r="D2074" s="5" t="s">
        <v>32</v>
      </c>
      <c r="E2074" s="13">
        <v>74746</v>
      </c>
      <c r="F2074" s="13">
        <v>312372</v>
      </c>
      <c r="G2074" s="13">
        <v>387118</v>
      </c>
      <c r="H2074" s="13">
        <v>76811.841929999995</v>
      </c>
      <c r="I2074" s="13">
        <v>310306.15807</v>
      </c>
    </row>
    <row r="2075" spans="2:9" x14ac:dyDescent="0.2">
      <c r="B2075"/>
      <c r="C2075" s="2">
        <v>49</v>
      </c>
      <c r="D2075" s="5" t="s">
        <v>1664</v>
      </c>
      <c r="E2075" s="13">
        <v>2910</v>
      </c>
      <c r="F2075" s="13">
        <v>346566</v>
      </c>
      <c r="G2075" s="13">
        <v>349476</v>
      </c>
      <c r="H2075" s="13">
        <v>82849.314499999993</v>
      </c>
      <c r="I2075" s="13">
        <v>266626.68550000002</v>
      </c>
    </row>
    <row r="2076" spans="2:9" ht="15" customHeight="1" x14ac:dyDescent="0.2">
      <c r="B2076"/>
      <c r="C2076" s="14" t="s">
        <v>13</v>
      </c>
      <c r="D2076" s="15" t="s">
        <v>1665</v>
      </c>
      <c r="E2076" s="16">
        <f>SUBTOTAL(9,E2063:E2075)</f>
        <v>260041</v>
      </c>
      <c r="F2076" s="16">
        <f>SUBTOTAL(9,F2063:F2075)</f>
        <v>1792755</v>
      </c>
      <c r="G2076" s="16">
        <f>SUBTOTAL(9,G2063:G2075)</f>
        <v>2052796</v>
      </c>
      <c r="H2076" s="16">
        <f>SUBTOTAL(9,H2063:H2075)</f>
        <v>354078.73104000016</v>
      </c>
      <c r="I2076" s="16">
        <f>SUBTOTAL(9,I2063:I2075)</f>
        <v>1698717.26896</v>
      </c>
    </row>
    <row r="2077" spans="2:9" ht="15" customHeight="1" x14ac:dyDescent="0.25">
      <c r="B2077" s="10">
        <v>2460</v>
      </c>
      <c r="C2077" s="11"/>
      <c r="D2077" s="5" t="s">
        <v>1666</v>
      </c>
      <c r="E2077" s="12"/>
      <c r="F2077" s="1"/>
      <c r="H2077" s="1"/>
      <c r="I2077" s="1"/>
    </row>
    <row r="2078" spans="2:9" x14ac:dyDescent="0.2">
      <c r="B2078"/>
      <c r="C2078" s="2">
        <v>24</v>
      </c>
      <c r="D2078" s="5" t="s">
        <v>1654</v>
      </c>
      <c r="E2078" s="13">
        <f>SUBTOTAL(9,E2079:E2080)</f>
        <v>0</v>
      </c>
      <c r="F2078" s="13">
        <f t="shared" ref="F2078:I2078" si="1">SUBTOTAL(9,F2079:F2080)</f>
        <v>0</v>
      </c>
      <c r="G2078" s="13">
        <f t="shared" si="1"/>
        <v>0</v>
      </c>
      <c r="H2078" s="13">
        <f t="shared" si="1"/>
        <v>0</v>
      </c>
      <c r="I2078" s="13">
        <f t="shared" si="1"/>
        <v>0</v>
      </c>
    </row>
    <row r="2079" spans="2:9" x14ac:dyDescent="0.2">
      <c r="B2079"/>
      <c r="C2079" s="2"/>
      <c r="D2079" s="5" t="s">
        <v>1655</v>
      </c>
      <c r="E2079" s="13">
        <v>0</v>
      </c>
      <c r="F2079" s="13">
        <v>-211000</v>
      </c>
      <c r="G2079" s="13">
        <v>-211000</v>
      </c>
      <c r="H2079" s="13">
        <v>-71006.088199999998</v>
      </c>
      <c r="I2079" s="13">
        <v>-139993.9118</v>
      </c>
    </row>
    <row r="2080" spans="2:9" x14ac:dyDescent="0.2">
      <c r="B2080"/>
      <c r="C2080" s="2"/>
      <c r="D2080" s="5" t="s">
        <v>1656</v>
      </c>
      <c r="E2080" s="13">
        <v>0</v>
      </c>
      <c r="F2080" s="13">
        <v>211000</v>
      </c>
      <c r="G2080" s="13">
        <v>211000</v>
      </c>
      <c r="H2080" s="13">
        <v>71006.088199999998</v>
      </c>
      <c r="I2080" s="13">
        <v>139993.9118</v>
      </c>
    </row>
    <row r="2081" spans="2:9" x14ac:dyDescent="0.2">
      <c r="B2081"/>
      <c r="C2081" s="2">
        <v>51</v>
      </c>
      <c r="D2081" s="5" t="s">
        <v>1667</v>
      </c>
      <c r="E2081" s="13">
        <v>0</v>
      </c>
      <c r="F2081" s="13">
        <v>6500</v>
      </c>
      <c r="G2081" s="13">
        <v>6500</v>
      </c>
      <c r="H2081" s="13">
        <v>6500</v>
      </c>
      <c r="I2081" s="13">
        <v>0</v>
      </c>
    </row>
    <row r="2082" spans="2:9" x14ac:dyDescent="0.2">
      <c r="B2082"/>
      <c r="C2082" s="2">
        <v>53</v>
      </c>
      <c r="D2082" s="5" t="s">
        <v>1668</v>
      </c>
      <c r="E2082" s="13">
        <v>0</v>
      </c>
      <c r="F2082" s="13">
        <v>10000</v>
      </c>
      <c r="G2082" s="13">
        <v>10000</v>
      </c>
      <c r="H2082" s="13">
        <v>0</v>
      </c>
      <c r="I2082" s="13">
        <v>10000</v>
      </c>
    </row>
    <row r="2083" spans="2:9" x14ac:dyDescent="0.2">
      <c r="B2083"/>
      <c r="C2083" s="2">
        <v>54</v>
      </c>
      <c r="D2083" s="5" t="s">
        <v>1669</v>
      </c>
      <c r="E2083" s="13">
        <v>0</v>
      </c>
      <c r="F2083" s="13">
        <v>420000</v>
      </c>
      <c r="G2083" s="13">
        <v>420000</v>
      </c>
      <c r="H2083" s="13">
        <v>0</v>
      </c>
      <c r="I2083" s="13">
        <v>420000</v>
      </c>
    </row>
    <row r="2084" spans="2:9" x14ac:dyDescent="0.2">
      <c r="B2084"/>
      <c r="C2084" s="2">
        <v>90</v>
      </c>
      <c r="D2084" s="5" t="s">
        <v>1670</v>
      </c>
      <c r="E2084" s="13">
        <v>0</v>
      </c>
      <c r="F2084" s="13">
        <v>5000000</v>
      </c>
      <c r="G2084" s="13">
        <v>5000000</v>
      </c>
      <c r="H2084" s="13">
        <v>940000</v>
      </c>
      <c r="I2084" s="13">
        <v>4060000</v>
      </c>
    </row>
    <row r="2085" spans="2:9" ht="15" customHeight="1" x14ac:dyDescent="0.2">
      <c r="B2085"/>
      <c r="C2085" s="14" t="s">
        <v>13</v>
      </c>
      <c r="D2085" s="15" t="s">
        <v>1671</v>
      </c>
      <c r="E2085" s="16">
        <f>SUBTOTAL(9,E2078:E2084)</f>
        <v>0</v>
      </c>
      <c r="F2085" s="16">
        <f>SUBTOTAL(9,F2078:F2084)</f>
        <v>5436500</v>
      </c>
      <c r="G2085" s="16">
        <f>SUBTOTAL(9,G2078:G2084)</f>
        <v>5436500</v>
      </c>
      <c r="H2085" s="16">
        <f>SUBTOTAL(9,H2078:H2084)</f>
        <v>946500</v>
      </c>
      <c r="I2085" s="16">
        <f>SUBTOTAL(9,I2078:I2084)</f>
        <v>4490000</v>
      </c>
    </row>
    <row r="2086" spans="2:9" ht="15" customHeight="1" x14ac:dyDescent="0.25">
      <c r="B2086" s="10">
        <v>2470</v>
      </c>
      <c r="C2086" s="11"/>
      <c r="D2086" s="5" t="s">
        <v>1672</v>
      </c>
      <c r="E2086" s="12"/>
      <c r="F2086" s="1"/>
      <c r="H2086" s="1"/>
      <c r="I2086" s="1"/>
    </row>
    <row r="2087" spans="2:9" x14ac:dyDescent="0.2">
      <c r="B2087"/>
      <c r="C2087" s="2">
        <v>24</v>
      </c>
      <c r="D2087" s="5" t="s">
        <v>1654</v>
      </c>
      <c r="E2087" s="13">
        <f>SUBTOTAL(9,E2088:E2093)</f>
        <v>0</v>
      </c>
      <c r="F2087" s="13">
        <f t="shared" ref="F2087:I2087" si="2">SUBTOTAL(9,F2088:F2093)</f>
        <v>-17000</v>
      </c>
      <c r="G2087" s="13">
        <f t="shared" si="2"/>
        <v>-17000</v>
      </c>
      <c r="H2087" s="13">
        <f t="shared" si="2"/>
        <v>-10129.300549999985</v>
      </c>
      <c r="I2087" s="13">
        <f t="shared" si="2"/>
        <v>-6870.6994500000401</v>
      </c>
    </row>
    <row r="2088" spans="2:9" x14ac:dyDescent="0.2">
      <c r="B2088"/>
      <c r="C2088" s="2"/>
      <c r="D2088" s="5" t="s">
        <v>1655</v>
      </c>
      <c r="E2088" s="13">
        <v>0</v>
      </c>
      <c r="F2088" s="13">
        <v>-651000</v>
      </c>
      <c r="G2088" s="13">
        <v>-651000</v>
      </c>
      <c r="H2088" s="13">
        <v>-272453.73544999998</v>
      </c>
      <c r="I2088" s="13">
        <v>-378546.26455000002</v>
      </c>
    </row>
    <row r="2089" spans="2:9" x14ac:dyDescent="0.2">
      <c r="B2089"/>
      <c r="C2089" s="2"/>
      <c r="D2089" s="5" t="s">
        <v>1656</v>
      </c>
      <c r="E2089" s="13">
        <v>0</v>
      </c>
      <c r="F2089" s="13">
        <v>512000</v>
      </c>
      <c r="G2089" s="13">
        <v>512000</v>
      </c>
      <c r="H2089" s="13">
        <v>197076.40716999999</v>
      </c>
      <c r="I2089" s="13">
        <v>314923.59282999998</v>
      </c>
    </row>
    <row r="2090" spans="2:9" x14ac:dyDescent="0.2">
      <c r="B2090"/>
      <c r="C2090" s="2"/>
      <c r="D2090" s="5" t="s">
        <v>1657</v>
      </c>
      <c r="E2090" s="13">
        <v>0</v>
      </c>
      <c r="F2090" s="13">
        <v>97000</v>
      </c>
      <c r="G2090" s="13">
        <v>97000</v>
      </c>
      <c r="H2090" s="13">
        <v>40241.428899999999</v>
      </c>
      <c r="I2090" s="13">
        <v>56758.571100000001</v>
      </c>
    </row>
    <row r="2091" spans="2:9" x14ac:dyDescent="0.2">
      <c r="B2091"/>
      <c r="C2091" s="2"/>
      <c r="D2091" s="5" t="s">
        <v>1658</v>
      </c>
      <c r="E2091" s="13">
        <v>0</v>
      </c>
      <c r="F2091" s="13">
        <v>0</v>
      </c>
      <c r="G2091" s="13">
        <v>0</v>
      </c>
      <c r="H2091" s="13">
        <v>6.5988300000000004</v>
      </c>
      <c r="I2091" s="13">
        <v>-6.5988300000000004</v>
      </c>
    </row>
    <row r="2092" spans="2:9" x14ac:dyDescent="0.2">
      <c r="B2092"/>
      <c r="C2092" s="2"/>
      <c r="D2092" s="5" t="s">
        <v>1673</v>
      </c>
      <c r="E2092" s="13">
        <v>0</v>
      </c>
      <c r="F2092" s="13">
        <v>60000</v>
      </c>
      <c r="G2092" s="13">
        <v>60000</v>
      </c>
      <c r="H2092" s="13">
        <v>25000</v>
      </c>
      <c r="I2092" s="13">
        <v>35000</v>
      </c>
    </row>
    <row r="2093" spans="2:9" x14ac:dyDescent="0.2">
      <c r="B2093"/>
      <c r="C2093" s="2"/>
      <c r="D2093" s="5" t="s">
        <v>1674</v>
      </c>
      <c r="E2093" s="13">
        <v>0</v>
      </c>
      <c r="F2093" s="13">
        <v>-35000</v>
      </c>
      <c r="G2093" s="13">
        <v>-35000</v>
      </c>
      <c r="H2093" s="13">
        <v>0</v>
      </c>
      <c r="I2093" s="13">
        <v>-35000</v>
      </c>
    </row>
    <row r="2094" spans="2:9" x14ac:dyDescent="0.2">
      <c r="B2094"/>
      <c r="C2094" s="2">
        <v>45</v>
      </c>
      <c r="D2094" s="5" t="s">
        <v>32</v>
      </c>
      <c r="E2094" s="13">
        <v>12926</v>
      </c>
      <c r="F2094" s="13">
        <v>163640</v>
      </c>
      <c r="G2094" s="13">
        <v>176566</v>
      </c>
      <c r="H2094" s="13">
        <v>54987.495139999999</v>
      </c>
      <c r="I2094" s="13">
        <v>121578.50486</v>
      </c>
    </row>
    <row r="2095" spans="2:9" ht="15" customHeight="1" x14ac:dyDescent="0.2">
      <c r="B2095"/>
      <c r="C2095" s="14" t="s">
        <v>13</v>
      </c>
      <c r="D2095" s="15" t="s">
        <v>1675</v>
      </c>
      <c r="E2095" s="16">
        <f>SUBTOTAL(9,E2087:E2094)</f>
        <v>12926</v>
      </c>
      <c r="F2095" s="16">
        <f>SUBTOTAL(9,F2087:F2094)</f>
        <v>146640</v>
      </c>
      <c r="G2095" s="16">
        <f>SUBTOTAL(9,G2087:G2094)</f>
        <v>159566</v>
      </c>
      <c r="H2095" s="16">
        <f>SUBTOTAL(9,H2087:H2094)</f>
        <v>44858.194590000014</v>
      </c>
      <c r="I2095" s="16">
        <f>SUBTOTAL(9,I2087:I2094)</f>
        <v>114707.80540999996</v>
      </c>
    </row>
    <row r="2096" spans="2:9" ht="15" customHeight="1" x14ac:dyDescent="0.2">
      <c r="C2096" s="17"/>
      <c r="D2096" s="18" t="s">
        <v>1676</v>
      </c>
      <c r="E2096" s="19">
        <f>SUBTOTAL(9,E2061:E2095)</f>
        <v>272967</v>
      </c>
      <c r="F2096" s="19">
        <f>SUBTOTAL(9,F2061:F2095)</f>
        <v>7375895</v>
      </c>
      <c r="G2096" s="19">
        <f>SUBTOTAL(9,G2061:G2095)</f>
        <v>7648862</v>
      </c>
      <c r="H2096" s="19">
        <f>SUBTOTAL(9,H2061:H2095)</f>
        <v>1345436.9256300002</v>
      </c>
      <c r="I2096" s="19">
        <f>SUBTOTAL(9,I2061:I2095)</f>
        <v>6303425.0743699996</v>
      </c>
    </row>
    <row r="2097" spans="2:9" x14ac:dyDescent="0.2">
      <c r="C2097" s="17"/>
      <c r="D2097" s="20"/>
      <c r="E2097" s="21"/>
      <c r="F2097" s="21"/>
      <c r="G2097" s="21"/>
      <c r="H2097" s="21"/>
      <c r="I2097" s="21"/>
    </row>
    <row r="2098" spans="2:9" ht="15" customHeight="1" x14ac:dyDescent="0.2">
      <c r="B2098" s="1"/>
      <c r="C2098" s="2"/>
      <c r="D2098" s="3" t="s">
        <v>1677</v>
      </c>
      <c r="E2098" s="1"/>
      <c r="F2098" s="1"/>
      <c r="G2098" s="1"/>
      <c r="H2098" s="1"/>
      <c r="I2098" s="1"/>
    </row>
    <row r="2099" spans="2:9" ht="27" customHeight="1" x14ac:dyDescent="0.25">
      <c r="B2099" s="1"/>
      <c r="C2099" s="2"/>
      <c r="D2099" s="9" t="s">
        <v>1678</v>
      </c>
      <c r="E2099" s="1"/>
      <c r="F2099" s="1"/>
      <c r="G2099" s="1"/>
      <c r="H2099" s="1"/>
      <c r="I2099" s="1"/>
    </row>
    <row r="2100" spans="2:9" ht="15" customHeight="1" x14ac:dyDescent="0.25">
      <c r="B2100" s="10">
        <v>2530</v>
      </c>
      <c r="C2100" s="11"/>
      <c r="D2100" s="5" t="s">
        <v>1679</v>
      </c>
      <c r="E2100" s="12"/>
      <c r="F2100" s="1"/>
      <c r="H2100" s="1"/>
      <c r="I2100" s="1"/>
    </row>
    <row r="2101" spans="2:9" x14ac:dyDescent="0.2">
      <c r="B2101"/>
      <c r="C2101" s="2">
        <v>70</v>
      </c>
      <c r="D2101" s="5" t="s">
        <v>1680</v>
      </c>
      <c r="E2101" s="13">
        <v>0</v>
      </c>
      <c r="F2101" s="13">
        <v>20890000</v>
      </c>
      <c r="G2101" s="13">
        <v>20890000</v>
      </c>
      <c r="H2101" s="13">
        <v>7652674.2130000005</v>
      </c>
      <c r="I2101" s="13">
        <v>13237325.787</v>
      </c>
    </row>
    <row r="2102" spans="2:9" x14ac:dyDescent="0.2">
      <c r="B2102"/>
      <c r="C2102" s="2">
        <v>71</v>
      </c>
      <c r="D2102" s="5" t="s">
        <v>1681</v>
      </c>
      <c r="E2102" s="13">
        <v>0</v>
      </c>
      <c r="F2102" s="13">
        <v>795000</v>
      </c>
      <c r="G2102" s="13">
        <v>795000</v>
      </c>
      <c r="H2102" s="13">
        <v>357796.299</v>
      </c>
      <c r="I2102" s="13">
        <v>437203.701</v>
      </c>
    </row>
    <row r="2103" spans="2:9" x14ac:dyDescent="0.2">
      <c r="B2103"/>
      <c r="C2103" s="2">
        <v>72</v>
      </c>
      <c r="D2103" s="5" t="s">
        <v>1682</v>
      </c>
      <c r="E2103" s="13">
        <v>0</v>
      </c>
      <c r="F2103" s="13">
        <v>555000</v>
      </c>
      <c r="G2103" s="13">
        <v>555000</v>
      </c>
      <c r="H2103" s="13">
        <v>162801.46299999999</v>
      </c>
      <c r="I2103" s="13">
        <v>392198.53700000001</v>
      </c>
    </row>
    <row r="2104" spans="2:9" x14ac:dyDescent="0.2">
      <c r="B2104"/>
      <c r="C2104" s="2">
        <v>73</v>
      </c>
      <c r="D2104" s="5" t="s">
        <v>1683</v>
      </c>
      <c r="E2104" s="13">
        <v>0</v>
      </c>
      <c r="F2104" s="13">
        <v>37000</v>
      </c>
      <c r="G2104" s="13">
        <v>37000</v>
      </c>
      <c r="H2104" s="13">
        <v>12810.914000000001</v>
      </c>
      <c r="I2104" s="13">
        <v>24189.085999999999</v>
      </c>
    </row>
    <row r="2105" spans="2:9" ht="15" customHeight="1" x14ac:dyDescent="0.2">
      <c r="B2105"/>
      <c r="C2105" s="14" t="s">
        <v>13</v>
      </c>
      <c r="D2105" s="15" t="s">
        <v>1684</v>
      </c>
      <c r="E2105" s="16">
        <f>SUBTOTAL(9,E2101:E2104)</f>
        <v>0</v>
      </c>
      <c r="F2105" s="16">
        <f>SUBTOTAL(9,F2101:F2104)</f>
        <v>22277000</v>
      </c>
      <c r="G2105" s="16">
        <f>SUBTOTAL(9,G2101:G2104)</f>
        <v>22277000</v>
      </c>
      <c r="H2105" s="16">
        <f>SUBTOTAL(9,H2101:H2104)</f>
        <v>8186082.8889999995</v>
      </c>
      <c r="I2105" s="16">
        <f>SUBTOTAL(9,I2101:I2104)</f>
        <v>14090917.111</v>
      </c>
    </row>
    <row r="2106" spans="2:9" ht="15" customHeight="1" x14ac:dyDescent="0.2">
      <c r="C2106" s="17"/>
      <c r="D2106" s="18" t="s">
        <v>1685</v>
      </c>
      <c r="E2106" s="19">
        <f>SUBTOTAL(9,E2100:E2105)</f>
        <v>0</v>
      </c>
      <c r="F2106" s="19">
        <f>SUBTOTAL(9,F2100:F2105)</f>
        <v>22277000</v>
      </c>
      <c r="G2106" s="19">
        <f>SUBTOTAL(9,G2100:G2105)</f>
        <v>22277000</v>
      </c>
      <c r="H2106" s="19">
        <f>SUBTOTAL(9,H2100:H2105)</f>
        <v>8186082.8889999995</v>
      </c>
      <c r="I2106" s="19">
        <f>SUBTOTAL(9,I2100:I2105)</f>
        <v>14090917.111</v>
      </c>
    </row>
    <row r="2107" spans="2:9" ht="27" customHeight="1" x14ac:dyDescent="0.25">
      <c r="B2107" s="1"/>
      <c r="C2107" s="2"/>
      <c r="D2107" s="9" t="s">
        <v>1686</v>
      </c>
      <c r="E2107" s="1"/>
      <c r="F2107" s="1"/>
      <c r="G2107" s="1"/>
      <c r="H2107" s="1"/>
      <c r="I2107" s="1"/>
    </row>
    <row r="2108" spans="2:9" ht="15" customHeight="1" x14ac:dyDescent="0.25">
      <c r="B2108" s="10">
        <v>2540</v>
      </c>
      <c r="C2108" s="11"/>
      <c r="D2108" s="5" t="s">
        <v>1687</v>
      </c>
      <c r="E2108" s="12"/>
      <c r="F2108" s="1"/>
      <c r="H2108" s="1"/>
      <c r="I2108" s="1"/>
    </row>
    <row r="2109" spans="2:9" x14ac:dyDescent="0.2">
      <c r="B2109"/>
      <c r="C2109" s="2">
        <v>70</v>
      </c>
      <c r="D2109" s="5" t="s">
        <v>804</v>
      </c>
      <c r="E2109" s="13">
        <v>0</v>
      </c>
      <c r="F2109" s="13">
        <v>100000</v>
      </c>
      <c r="G2109" s="13">
        <v>100000</v>
      </c>
      <c r="H2109" s="13">
        <v>40000</v>
      </c>
      <c r="I2109" s="13">
        <v>60000</v>
      </c>
    </row>
    <row r="2110" spans="2:9" ht="15" customHeight="1" x14ac:dyDescent="0.2">
      <c r="B2110"/>
      <c r="C2110" s="14" t="s">
        <v>13</v>
      </c>
      <c r="D2110" s="15" t="s">
        <v>1688</v>
      </c>
      <c r="E2110" s="16">
        <f>SUBTOTAL(9,E2109:E2109)</f>
        <v>0</v>
      </c>
      <c r="F2110" s="16">
        <f>SUBTOTAL(9,F2109:F2109)</f>
        <v>100000</v>
      </c>
      <c r="G2110" s="16">
        <f>SUBTOTAL(9,G2109:G2109)</f>
        <v>100000</v>
      </c>
      <c r="H2110" s="16">
        <f>SUBTOTAL(9,H2109:H2109)</f>
        <v>40000</v>
      </c>
      <c r="I2110" s="16">
        <f>SUBTOTAL(9,I2109:I2109)</f>
        <v>60000</v>
      </c>
    </row>
    <row r="2111" spans="2:9" ht="15" customHeight="1" x14ac:dyDescent="0.25">
      <c r="B2111" s="10">
        <v>2541</v>
      </c>
      <c r="C2111" s="11"/>
      <c r="D2111" s="5" t="s">
        <v>1689</v>
      </c>
      <c r="E2111" s="12"/>
      <c r="F2111" s="1"/>
      <c r="H2111" s="1"/>
      <c r="I2111" s="1"/>
    </row>
    <row r="2112" spans="2:9" x14ac:dyDescent="0.2">
      <c r="B2112"/>
      <c r="C2112" s="2">
        <v>70</v>
      </c>
      <c r="D2112" s="5" t="s">
        <v>1690</v>
      </c>
      <c r="E2112" s="13">
        <v>0</v>
      </c>
      <c r="F2112" s="13">
        <v>25480000</v>
      </c>
      <c r="G2112" s="13">
        <v>25480000</v>
      </c>
      <c r="H2112" s="13">
        <v>12979230.58718</v>
      </c>
      <c r="I2112" s="13">
        <v>12500769.41282</v>
      </c>
    </row>
    <row r="2113" spans="2:9" ht="15" customHeight="1" x14ac:dyDescent="0.2">
      <c r="B2113"/>
      <c r="C2113" s="14" t="s">
        <v>13</v>
      </c>
      <c r="D2113" s="15" t="s">
        <v>1691</v>
      </c>
      <c r="E2113" s="16">
        <f>SUBTOTAL(9,E2112:E2112)</f>
        <v>0</v>
      </c>
      <c r="F2113" s="16">
        <f>SUBTOTAL(9,F2112:F2112)</f>
        <v>25480000</v>
      </c>
      <c r="G2113" s="16">
        <f>SUBTOTAL(9,G2112:G2112)</f>
        <v>25480000</v>
      </c>
      <c r="H2113" s="16">
        <f>SUBTOTAL(9,H2112:H2112)</f>
        <v>12979230.58718</v>
      </c>
      <c r="I2113" s="16">
        <f>SUBTOTAL(9,I2112:I2112)</f>
        <v>12500769.41282</v>
      </c>
    </row>
    <row r="2114" spans="2:9" ht="15" customHeight="1" x14ac:dyDescent="0.25">
      <c r="B2114" s="10">
        <v>2542</v>
      </c>
      <c r="C2114" s="11"/>
      <c r="D2114" s="5" t="s">
        <v>1692</v>
      </c>
      <c r="E2114" s="12"/>
      <c r="F2114" s="1"/>
      <c r="H2114" s="1"/>
      <c r="I2114" s="1"/>
    </row>
    <row r="2115" spans="2:9" x14ac:dyDescent="0.2">
      <c r="B2115"/>
      <c r="C2115" s="2">
        <v>70</v>
      </c>
      <c r="D2115" s="5" t="s">
        <v>1693</v>
      </c>
      <c r="E2115" s="13">
        <v>0</v>
      </c>
      <c r="F2115" s="13">
        <v>1060000</v>
      </c>
      <c r="G2115" s="13">
        <v>1060000</v>
      </c>
      <c r="H2115" s="13">
        <v>298340.98599999998</v>
      </c>
      <c r="I2115" s="13">
        <v>761659.01399999997</v>
      </c>
    </row>
    <row r="2116" spans="2:9" ht="15" customHeight="1" x14ac:dyDescent="0.2">
      <c r="B2116"/>
      <c r="C2116" s="14" t="s">
        <v>13</v>
      </c>
      <c r="D2116" s="15" t="s">
        <v>1694</v>
      </c>
      <c r="E2116" s="16">
        <f>SUBTOTAL(9,E2115:E2115)</f>
        <v>0</v>
      </c>
      <c r="F2116" s="16">
        <f>SUBTOTAL(9,F2115:F2115)</f>
        <v>1060000</v>
      </c>
      <c r="G2116" s="16">
        <f>SUBTOTAL(9,G2115:G2115)</f>
        <v>1060000</v>
      </c>
      <c r="H2116" s="16">
        <f>SUBTOTAL(9,H2115:H2115)</f>
        <v>298340.98599999998</v>
      </c>
      <c r="I2116" s="16">
        <f>SUBTOTAL(9,I2115:I2115)</f>
        <v>761659.01399999997</v>
      </c>
    </row>
    <row r="2117" spans="2:9" ht="15" customHeight="1" x14ac:dyDescent="0.25">
      <c r="B2117" s="10">
        <v>2543</v>
      </c>
      <c r="C2117" s="11"/>
      <c r="D2117" s="5" t="s">
        <v>1695</v>
      </c>
      <c r="E2117" s="12"/>
      <c r="F2117" s="1"/>
      <c r="H2117" s="1"/>
      <c r="I2117" s="1"/>
    </row>
    <row r="2118" spans="2:9" x14ac:dyDescent="0.2">
      <c r="B2118"/>
      <c r="C2118" s="2">
        <v>70</v>
      </c>
      <c r="D2118" s="5" t="s">
        <v>1696</v>
      </c>
      <c r="E2118" s="13">
        <v>0</v>
      </c>
      <c r="F2118" s="13">
        <v>1040000</v>
      </c>
      <c r="G2118" s="13">
        <v>1040000</v>
      </c>
      <c r="H2118" s="13">
        <v>723684.41200000001</v>
      </c>
      <c r="I2118" s="13">
        <v>316315.58799999999</v>
      </c>
    </row>
    <row r="2119" spans="2:9" x14ac:dyDescent="0.2">
      <c r="B2119"/>
      <c r="C2119" s="2">
        <v>71</v>
      </c>
      <c r="D2119" s="5" t="s">
        <v>1697</v>
      </c>
      <c r="E2119" s="13">
        <v>0</v>
      </c>
      <c r="F2119" s="13">
        <v>31000</v>
      </c>
      <c r="G2119" s="13">
        <v>31000</v>
      </c>
      <c r="H2119" s="13">
        <v>46043.99</v>
      </c>
      <c r="I2119" s="13">
        <v>-15043.99</v>
      </c>
    </row>
    <row r="2120" spans="2:9" ht="15" customHeight="1" x14ac:dyDescent="0.2">
      <c r="B2120"/>
      <c r="C2120" s="14" t="s">
        <v>13</v>
      </c>
      <c r="D2120" s="15" t="s">
        <v>1698</v>
      </c>
      <c r="E2120" s="16">
        <f>SUBTOTAL(9,E2118:E2119)</f>
        <v>0</v>
      </c>
      <c r="F2120" s="16">
        <f>SUBTOTAL(9,F2118:F2119)</f>
        <v>1071000</v>
      </c>
      <c r="G2120" s="16">
        <f>SUBTOTAL(9,G2118:G2119)</f>
        <v>1071000</v>
      </c>
      <c r="H2120" s="16">
        <f>SUBTOTAL(9,H2118:H2119)</f>
        <v>769728.402</v>
      </c>
      <c r="I2120" s="16">
        <f>SUBTOTAL(9,I2118:I2119)</f>
        <v>301271.598</v>
      </c>
    </row>
    <row r="2121" spans="2:9" ht="15" customHeight="1" x14ac:dyDescent="0.2">
      <c r="C2121" s="17"/>
      <c r="D2121" s="18" t="s">
        <v>1699</v>
      </c>
      <c r="E2121" s="19">
        <f>SUBTOTAL(9,E2108:E2120)</f>
        <v>0</v>
      </c>
      <c r="F2121" s="19">
        <f>SUBTOTAL(9,F2108:F2120)</f>
        <v>27711000</v>
      </c>
      <c r="G2121" s="19">
        <f>SUBTOTAL(9,G2108:G2120)</f>
        <v>27711000</v>
      </c>
      <c r="H2121" s="19">
        <f>SUBTOTAL(9,H2108:H2120)</f>
        <v>14087299.97518</v>
      </c>
      <c r="I2121" s="19">
        <f>SUBTOTAL(9,I2108:I2120)</f>
        <v>13623700.02482</v>
      </c>
    </row>
    <row r="2122" spans="2:9" ht="27" customHeight="1" x14ac:dyDescent="0.25">
      <c r="B2122" s="1"/>
      <c r="C2122" s="2"/>
      <c r="D2122" s="9" t="s">
        <v>1700</v>
      </c>
      <c r="E2122" s="1"/>
      <c r="F2122" s="1"/>
      <c r="G2122" s="1"/>
      <c r="H2122" s="1"/>
      <c r="I2122" s="1"/>
    </row>
    <row r="2123" spans="2:9" ht="15" customHeight="1" x14ac:dyDescent="0.25">
      <c r="B2123" s="10">
        <v>2620</v>
      </c>
      <c r="C2123" s="11"/>
      <c r="D2123" s="5" t="s">
        <v>1701</v>
      </c>
      <c r="E2123" s="12"/>
      <c r="F2123" s="1"/>
      <c r="H2123" s="1"/>
      <c r="I2123" s="1"/>
    </row>
    <row r="2124" spans="2:9" x14ac:dyDescent="0.2">
      <c r="B2124"/>
      <c r="C2124" s="2">
        <v>70</v>
      </c>
      <c r="D2124" s="5" t="s">
        <v>1702</v>
      </c>
      <c r="E2124" s="13">
        <v>0</v>
      </c>
      <c r="F2124" s="13">
        <v>1700000</v>
      </c>
      <c r="G2124" s="13">
        <v>1700000</v>
      </c>
      <c r="H2124" s="13">
        <v>683910.29599999997</v>
      </c>
      <c r="I2124" s="13">
        <v>1016089.704</v>
      </c>
    </row>
    <row r="2125" spans="2:9" x14ac:dyDescent="0.2">
      <c r="B2125"/>
      <c r="C2125" s="2">
        <v>72</v>
      </c>
      <c r="D2125" s="5" t="s">
        <v>1703</v>
      </c>
      <c r="E2125" s="13">
        <v>0</v>
      </c>
      <c r="F2125" s="13">
        <v>101000</v>
      </c>
      <c r="G2125" s="13">
        <v>101000</v>
      </c>
      <c r="H2125" s="13">
        <v>51299.423000000003</v>
      </c>
      <c r="I2125" s="13">
        <v>49700.576999999997</v>
      </c>
    </row>
    <row r="2126" spans="2:9" x14ac:dyDescent="0.2">
      <c r="B2126"/>
      <c r="C2126" s="2">
        <v>73</v>
      </c>
      <c r="D2126" s="5" t="s">
        <v>1704</v>
      </c>
      <c r="E2126" s="13">
        <v>0</v>
      </c>
      <c r="F2126" s="13">
        <v>24000</v>
      </c>
      <c r="G2126" s="13">
        <v>24000</v>
      </c>
      <c r="H2126" s="13">
        <v>12423.929</v>
      </c>
      <c r="I2126" s="13">
        <v>11576.071</v>
      </c>
    </row>
    <row r="2127" spans="2:9" x14ac:dyDescent="0.2">
      <c r="B2127"/>
      <c r="C2127" s="2">
        <v>76</v>
      </c>
      <c r="D2127" s="5" t="s">
        <v>1705</v>
      </c>
      <c r="E2127" s="13">
        <v>0</v>
      </c>
      <c r="F2127" s="13">
        <v>685000</v>
      </c>
      <c r="G2127" s="13">
        <v>685000</v>
      </c>
      <c r="H2127" s="13">
        <v>285118.17478</v>
      </c>
      <c r="I2127" s="13">
        <v>399881.82522</v>
      </c>
    </row>
    <row r="2128" spans="2:9" ht="15" customHeight="1" x14ac:dyDescent="0.2">
      <c r="B2128"/>
      <c r="C2128" s="14" t="s">
        <v>13</v>
      </c>
      <c r="D2128" s="15" t="s">
        <v>1706</v>
      </c>
      <c r="E2128" s="16">
        <f>SUBTOTAL(9,E2124:E2127)</f>
        <v>0</v>
      </c>
      <c r="F2128" s="16">
        <f>SUBTOTAL(9,F2124:F2127)</f>
        <v>2510000</v>
      </c>
      <c r="G2128" s="16">
        <f>SUBTOTAL(9,G2124:G2127)</f>
        <v>2510000</v>
      </c>
      <c r="H2128" s="16">
        <f>SUBTOTAL(9,H2124:H2127)</f>
        <v>1032751.8227799999</v>
      </c>
      <c r="I2128" s="16">
        <f>SUBTOTAL(9,I2124:I2127)</f>
        <v>1477248.17722</v>
      </c>
    </row>
    <row r="2129" spans="2:9" ht="15" customHeight="1" x14ac:dyDescent="0.25">
      <c r="B2129" s="10">
        <v>2650</v>
      </c>
      <c r="C2129" s="11"/>
      <c r="D2129" s="5" t="s">
        <v>1707</v>
      </c>
      <c r="E2129" s="12"/>
      <c r="F2129" s="1"/>
      <c r="H2129" s="1"/>
      <c r="I2129" s="1"/>
    </row>
    <row r="2130" spans="2:9" x14ac:dyDescent="0.2">
      <c r="B2130"/>
      <c r="C2130" s="2">
        <v>70</v>
      </c>
      <c r="D2130" s="5" t="s">
        <v>1708</v>
      </c>
      <c r="E2130" s="13">
        <v>0</v>
      </c>
      <c r="F2130" s="13">
        <v>42560000</v>
      </c>
      <c r="G2130" s="13">
        <v>42560000</v>
      </c>
      <c r="H2130" s="13">
        <v>17330052.907000002</v>
      </c>
      <c r="I2130" s="13">
        <v>25229947.092999998</v>
      </c>
    </row>
    <row r="2131" spans="2:9" x14ac:dyDescent="0.2">
      <c r="B2131"/>
      <c r="C2131" s="2">
        <v>71</v>
      </c>
      <c r="D2131" s="5" t="s">
        <v>1709</v>
      </c>
      <c r="E2131" s="13">
        <v>0</v>
      </c>
      <c r="F2131" s="13">
        <v>1580000</v>
      </c>
      <c r="G2131" s="13">
        <v>1580000</v>
      </c>
      <c r="H2131" s="13">
        <v>595806.15</v>
      </c>
      <c r="I2131" s="13">
        <v>984193.85</v>
      </c>
    </row>
    <row r="2132" spans="2:9" x14ac:dyDescent="0.2">
      <c r="B2132"/>
      <c r="C2132" s="2">
        <v>72</v>
      </c>
      <c r="D2132" s="5" t="s">
        <v>1710</v>
      </c>
      <c r="E2132" s="13">
        <v>0</v>
      </c>
      <c r="F2132" s="13">
        <v>1866000</v>
      </c>
      <c r="G2132" s="13">
        <v>1866000</v>
      </c>
      <c r="H2132" s="13">
        <v>596991.79599999997</v>
      </c>
      <c r="I2132" s="13">
        <v>1269008.2039999999</v>
      </c>
    </row>
    <row r="2133" spans="2:9" x14ac:dyDescent="0.2">
      <c r="B2133"/>
      <c r="C2133" s="2">
        <v>75</v>
      </c>
      <c r="D2133" s="5" t="s">
        <v>1711</v>
      </c>
      <c r="E2133" s="13">
        <v>0</v>
      </c>
      <c r="F2133" s="13">
        <v>2820000</v>
      </c>
      <c r="G2133" s="13">
        <v>2820000</v>
      </c>
      <c r="H2133" s="13">
        <v>699894.15399999998</v>
      </c>
      <c r="I2133" s="13">
        <v>2120105.8459999999</v>
      </c>
    </row>
    <row r="2134" spans="2:9" x14ac:dyDescent="0.2">
      <c r="B2134"/>
      <c r="C2134" s="2">
        <v>76</v>
      </c>
      <c r="D2134" s="5" t="s">
        <v>1712</v>
      </c>
      <c r="E2134" s="13">
        <v>0</v>
      </c>
      <c r="F2134" s="13">
        <v>105265</v>
      </c>
      <c r="G2134" s="13">
        <v>105265</v>
      </c>
      <c r="H2134" s="13">
        <v>5192.4361200000003</v>
      </c>
      <c r="I2134" s="13">
        <v>100072.56388</v>
      </c>
    </row>
    <row r="2135" spans="2:9" ht="15" customHeight="1" x14ac:dyDescent="0.2">
      <c r="B2135"/>
      <c r="C2135" s="14" t="s">
        <v>13</v>
      </c>
      <c r="D2135" s="15" t="s">
        <v>1713</v>
      </c>
      <c r="E2135" s="16">
        <f>SUBTOTAL(9,E2130:E2134)</f>
        <v>0</v>
      </c>
      <c r="F2135" s="16">
        <f>SUBTOTAL(9,F2130:F2134)</f>
        <v>48931265</v>
      </c>
      <c r="G2135" s="16">
        <f>SUBTOTAL(9,G2130:G2134)</f>
        <v>48931265</v>
      </c>
      <c r="H2135" s="16">
        <f>SUBTOTAL(9,H2130:H2134)</f>
        <v>19227937.443119999</v>
      </c>
      <c r="I2135" s="16">
        <f>SUBTOTAL(9,I2130:I2134)</f>
        <v>29703327.556880001</v>
      </c>
    </row>
    <row r="2136" spans="2:9" ht="15" customHeight="1" x14ac:dyDescent="0.25">
      <c r="B2136" s="10">
        <v>2651</v>
      </c>
      <c r="C2136" s="11"/>
      <c r="D2136" s="5" t="s">
        <v>1714</v>
      </c>
      <c r="E2136" s="12"/>
      <c r="F2136" s="1"/>
      <c r="H2136" s="1"/>
      <c r="I2136" s="1"/>
    </row>
    <row r="2137" spans="2:9" x14ac:dyDescent="0.2">
      <c r="B2137"/>
      <c r="C2137" s="2">
        <v>70</v>
      </c>
      <c r="D2137" s="5" t="s">
        <v>1715</v>
      </c>
      <c r="E2137" s="13">
        <v>0</v>
      </c>
      <c r="F2137" s="13">
        <v>33640000</v>
      </c>
      <c r="G2137" s="13">
        <v>33640000</v>
      </c>
      <c r="H2137" s="13">
        <v>13623930.375849999</v>
      </c>
      <c r="I2137" s="13">
        <v>20016069.624150001</v>
      </c>
    </row>
    <row r="2138" spans="2:9" x14ac:dyDescent="0.2">
      <c r="B2138"/>
      <c r="C2138" s="2">
        <v>71</v>
      </c>
      <c r="D2138" s="5" t="s">
        <v>1716</v>
      </c>
      <c r="E2138" s="13">
        <v>0</v>
      </c>
      <c r="F2138" s="13">
        <v>140000</v>
      </c>
      <c r="G2138" s="13">
        <v>140000</v>
      </c>
      <c r="H2138" s="13">
        <v>43003.467479999999</v>
      </c>
      <c r="I2138" s="13">
        <v>96996.532519999993</v>
      </c>
    </row>
    <row r="2139" spans="2:9" x14ac:dyDescent="0.2">
      <c r="B2139"/>
      <c r="C2139" s="2">
        <v>72</v>
      </c>
      <c r="D2139" s="5" t="s">
        <v>1717</v>
      </c>
      <c r="E2139" s="13">
        <v>0</v>
      </c>
      <c r="F2139" s="13">
        <v>395000</v>
      </c>
      <c r="G2139" s="13">
        <v>395000</v>
      </c>
      <c r="H2139" s="13">
        <v>158643.79035</v>
      </c>
      <c r="I2139" s="13">
        <v>236356.20965</v>
      </c>
    </row>
    <row r="2140" spans="2:9" ht="15" customHeight="1" x14ac:dyDescent="0.2">
      <c r="B2140"/>
      <c r="C2140" s="14" t="s">
        <v>13</v>
      </c>
      <c r="D2140" s="15" t="s">
        <v>1718</v>
      </c>
      <c r="E2140" s="16">
        <f>SUBTOTAL(9,E2137:E2139)</f>
        <v>0</v>
      </c>
      <c r="F2140" s="16">
        <f>SUBTOTAL(9,F2137:F2139)</f>
        <v>34175000</v>
      </c>
      <c r="G2140" s="16">
        <f>SUBTOTAL(9,G2137:G2139)</f>
        <v>34175000</v>
      </c>
      <c r="H2140" s="16">
        <f>SUBTOTAL(9,H2137:H2139)</f>
        <v>13825577.633679999</v>
      </c>
      <c r="I2140" s="16">
        <f>SUBTOTAL(9,I2137:I2139)</f>
        <v>20349422.366319999</v>
      </c>
    </row>
    <row r="2141" spans="2:9" ht="15" customHeight="1" x14ac:dyDescent="0.25">
      <c r="B2141" s="10">
        <v>2655</v>
      </c>
      <c r="C2141" s="11"/>
      <c r="D2141" s="5" t="s">
        <v>1719</v>
      </c>
      <c r="E2141" s="12"/>
      <c r="F2141" s="1"/>
      <c r="H2141" s="1"/>
      <c r="I2141" s="1"/>
    </row>
    <row r="2142" spans="2:9" x14ac:dyDescent="0.2">
      <c r="B2142"/>
      <c r="C2142" s="2">
        <v>70</v>
      </c>
      <c r="D2142" s="5" t="s">
        <v>1720</v>
      </c>
      <c r="E2142" s="13">
        <v>0</v>
      </c>
      <c r="F2142" s="13">
        <v>104570000</v>
      </c>
      <c r="G2142" s="13">
        <v>104570000</v>
      </c>
      <c r="H2142" s="13">
        <v>41864874.145999998</v>
      </c>
      <c r="I2142" s="13">
        <v>62705125.854000002</v>
      </c>
    </row>
    <row r="2143" spans="2:9" x14ac:dyDescent="0.2">
      <c r="B2143"/>
      <c r="C2143" s="2">
        <v>75</v>
      </c>
      <c r="D2143" s="5" t="s">
        <v>1721</v>
      </c>
      <c r="E2143" s="13">
        <v>0</v>
      </c>
      <c r="F2143" s="13">
        <v>76000</v>
      </c>
      <c r="G2143" s="13">
        <v>76000</v>
      </c>
      <c r="H2143" s="13">
        <v>23111.399000000001</v>
      </c>
      <c r="I2143" s="13">
        <v>52888.601000000002</v>
      </c>
    </row>
    <row r="2144" spans="2:9" x14ac:dyDescent="0.2">
      <c r="B2144"/>
      <c r="C2144" s="2">
        <v>76</v>
      </c>
      <c r="D2144" s="5" t="s">
        <v>1722</v>
      </c>
      <c r="E2144" s="13">
        <v>0</v>
      </c>
      <c r="F2144" s="13">
        <v>35000</v>
      </c>
      <c r="G2144" s="13">
        <v>35000</v>
      </c>
      <c r="H2144" s="13">
        <v>15319.264999999999</v>
      </c>
      <c r="I2144" s="13">
        <v>19680.735000000001</v>
      </c>
    </row>
    <row r="2145" spans="2:9" ht="15" customHeight="1" x14ac:dyDescent="0.2">
      <c r="B2145"/>
      <c r="C2145" s="14" t="s">
        <v>13</v>
      </c>
      <c r="D2145" s="15" t="s">
        <v>1723</v>
      </c>
      <c r="E2145" s="16">
        <f>SUBTOTAL(9,E2142:E2144)</f>
        <v>0</v>
      </c>
      <c r="F2145" s="16">
        <f>SUBTOTAL(9,F2142:F2144)</f>
        <v>104681000</v>
      </c>
      <c r="G2145" s="16">
        <f>SUBTOTAL(9,G2142:G2144)</f>
        <v>104681000</v>
      </c>
      <c r="H2145" s="16">
        <f>SUBTOTAL(9,H2142:H2144)</f>
        <v>41903304.809999995</v>
      </c>
      <c r="I2145" s="16">
        <f>SUBTOTAL(9,I2142:I2144)</f>
        <v>62777695.190000005</v>
      </c>
    </row>
    <row r="2146" spans="2:9" ht="15" customHeight="1" x14ac:dyDescent="0.25">
      <c r="B2146" s="10">
        <v>2661</v>
      </c>
      <c r="C2146" s="11"/>
      <c r="D2146" s="5" t="s">
        <v>1724</v>
      </c>
      <c r="E2146" s="12"/>
      <c r="F2146" s="1"/>
      <c r="H2146" s="1"/>
      <c r="I2146" s="1"/>
    </row>
    <row r="2147" spans="2:9" x14ac:dyDescent="0.2">
      <c r="B2147"/>
      <c r="C2147" s="2">
        <v>70</v>
      </c>
      <c r="D2147" s="5" t="s">
        <v>1725</v>
      </c>
      <c r="E2147" s="13">
        <v>0</v>
      </c>
      <c r="F2147" s="13">
        <v>1550000</v>
      </c>
      <c r="G2147" s="13">
        <v>1550000</v>
      </c>
      <c r="H2147" s="13">
        <v>650720.62899999996</v>
      </c>
      <c r="I2147" s="13">
        <v>899279.37100000004</v>
      </c>
    </row>
    <row r="2148" spans="2:9" x14ac:dyDescent="0.2">
      <c r="B2148"/>
      <c r="C2148" s="2">
        <v>71</v>
      </c>
      <c r="D2148" s="5" t="s">
        <v>1726</v>
      </c>
      <c r="E2148" s="13">
        <v>0</v>
      </c>
      <c r="F2148" s="13">
        <v>1667000</v>
      </c>
      <c r="G2148" s="13">
        <v>1667000</v>
      </c>
      <c r="H2148" s="13">
        <v>684415.96400000004</v>
      </c>
      <c r="I2148" s="13">
        <v>982584.03599999996</v>
      </c>
    </row>
    <row r="2149" spans="2:9" x14ac:dyDescent="0.2">
      <c r="B2149"/>
      <c r="C2149" s="2">
        <v>72</v>
      </c>
      <c r="D2149" s="5" t="s">
        <v>1727</v>
      </c>
      <c r="E2149" s="13">
        <v>0</v>
      </c>
      <c r="F2149" s="13">
        <v>5480</v>
      </c>
      <c r="G2149" s="13">
        <v>5480</v>
      </c>
      <c r="H2149" s="13">
        <v>253.53887</v>
      </c>
      <c r="I2149" s="13">
        <v>5226.4611299999997</v>
      </c>
    </row>
    <row r="2150" spans="2:9" x14ac:dyDescent="0.2">
      <c r="B2150"/>
      <c r="C2150" s="2">
        <v>73</v>
      </c>
      <c r="D2150" s="5" t="s">
        <v>1728</v>
      </c>
      <c r="E2150" s="13">
        <v>0</v>
      </c>
      <c r="F2150" s="13">
        <v>115000</v>
      </c>
      <c r="G2150" s="13">
        <v>115000</v>
      </c>
      <c r="H2150" s="13">
        <v>42683.447990000001</v>
      </c>
      <c r="I2150" s="13">
        <v>72316.552009999999</v>
      </c>
    </row>
    <row r="2151" spans="2:9" x14ac:dyDescent="0.2">
      <c r="B2151"/>
      <c r="C2151" s="2">
        <v>74</v>
      </c>
      <c r="D2151" s="5" t="s">
        <v>1729</v>
      </c>
      <c r="E2151" s="13">
        <v>0</v>
      </c>
      <c r="F2151" s="13">
        <v>755000</v>
      </c>
      <c r="G2151" s="13">
        <v>755000</v>
      </c>
      <c r="H2151" s="13">
        <v>285695.83464000002</v>
      </c>
      <c r="I2151" s="13">
        <v>469304.16535999998</v>
      </c>
    </row>
    <row r="2152" spans="2:9" x14ac:dyDescent="0.2">
      <c r="B2152"/>
      <c r="C2152" s="2">
        <v>75</v>
      </c>
      <c r="D2152" s="5" t="s">
        <v>1730</v>
      </c>
      <c r="E2152" s="13">
        <v>0</v>
      </c>
      <c r="F2152" s="13">
        <v>3480000</v>
      </c>
      <c r="G2152" s="13">
        <v>3480000</v>
      </c>
      <c r="H2152" s="13">
        <v>1427593.9878400001</v>
      </c>
      <c r="I2152" s="13">
        <v>2052406.0121599999</v>
      </c>
    </row>
    <row r="2153" spans="2:9" x14ac:dyDescent="0.2">
      <c r="B2153"/>
      <c r="C2153" s="2">
        <v>76</v>
      </c>
      <c r="D2153" s="5" t="s">
        <v>1731</v>
      </c>
      <c r="E2153" s="13">
        <v>0</v>
      </c>
      <c r="F2153" s="13">
        <v>285000</v>
      </c>
      <c r="G2153" s="13">
        <v>285000</v>
      </c>
      <c r="H2153" s="13">
        <v>99682.962580000007</v>
      </c>
      <c r="I2153" s="13">
        <v>185317.03742000001</v>
      </c>
    </row>
    <row r="2154" spans="2:9" x14ac:dyDescent="0.2">
      <c r="B2154"/>
      <c r="C2154" s="2">
        <v>77</v>
      </c>
      <c r="D2154" s="5" t="s">
        <v>1732</v>
      </c>
      <c r="E2154" s="13">
        <v>0</v>
      </c>
      <c r="F2154" s="13">
        <v>1620000</v>
      </c>
      <c r="G2154" s="13">
        <v>1620000</v>
      </c>
      <c r="H2154" s="13">
        <v>685022.88986999996</v>
      </c>
      <c r="I2154" s="13">
        <v>934977.11013000004</v>
      </c>
    </row>
    <row r="2155" spans="2:9" x14ac:dyDescent="0.2">
      <c r="B2155"/>
      <c r="C2155" s="2">
        <v>78</v>
      </c>
      <c r="D2155" s="5" t="s">
        <v>1733</v>
      </c>
      <c r="E2155" s="13">
        <v>0</v>
      </c>
      <c r="F2155" s="13">
        <v>790000</v>
      </c>
      <c r="G2155" s="13">
        <v>790000</v>
      </c>
      <c r="H2155" s="13">
        <v>336780.44234000001</v>
      </c>
      <c r="I2155" s="13">
        <v>453219.55765999999</v>
      </c>
    </row>
    <row r="2156" spans="2:9" x14ac:dyDescent="0.2">
      <c r="B2156"/>
      <c r="C2156" s="2">
        <v>79</v>
      </c>
      <c r="D2156" s="5" t="s">
        <v>1734</v>
      </c>
      <c r="E2156" s="13">
        <v>12623</v>
      </c>
      <c r="F2156" s="13">
        <v>103730</v>
      </c>
      <c r="G2156" s="13">
        <v>116353</v>
      </c>
      <c r="H2156" s="13">
        <v>44483.754959999998</v>
      </c>
      <c r="I2156" s="13">
        <v>71869.245039999994</v>
      </c>
    </row>
    <row r="2157" spans="2:9" ht="15" customHeight="1" x14ac:dyDescent="0.2">
      <c r="B2157"/>
      <c r="C2157" s="14" t="s">
        <v>13</v>
      </c>
      <c r="D2157" s="15" t="s">
        <v>1735</v>
      </c>
      <c r="E2157" s="16">
        <f>SUBTOTAL(9,E2147:E2156)</f>
        <v>12623</v>
      </c>
      <c r="F2157" s="16">
        <f>SUBTOTAL(9,F2147:F2156)</f>
        <v>10371210</v>
      </c>
      <c r="G2157" s="16">
        <f>SUBTOTAL(9,G2147:G2156)</f>
        <v>10383833</v>
      </c>
      <c r="H2157" s="16">
        <f>SUBTOTAL(9,H2147:H2156)</f>
        <v>4257333.4520899998</v>
      </c>
      <c r="I2157" s="16">
        <f>SUBTOTAL(9,I2147:I2156)</f>
        <v>6126499.5479100002</v>
      </c>
    </row>
    <row r="2158" spans="2:9" ht="15" customHeight="1" x14ac:dyDescent="0.25">
      <c r="B2158" s="10">
        <v>2670</v>
      </c>
      <c r="C2158" s="11"/>
      <c r="D2158" s="5" t="s">
        <v>1736</v>
      </c>
      <c r="E2158" s="12"/>
      <c r="F2158" s="1"/>
      <c r="H2158" s="1"/>
      <c r="I2158" s="1"/>
    </row>
    <row r="2159" spans="2:9" x14ac:dyDescent="0.2">
      <c r="B2159"/>
      <c r="C2159" s="2">
        <v>70</v>
      </c>
      <c r="D2159" s="5" t="s">
        <v>1737</v>
      </c>
      <c r="E2159" s="13">
        <v>0</v>
      </c>
      <c r="F2159" s="13">
        <v>81560000</v>
      </c>
      <c r="G2159" s="13">
        <v>81560000</v>
      </c>
      <c r="H2159" s="13">
        <v>32681824.289999999</v>
      </c>
      <c r="I2159" s="13">
        <v>48878175.710000001</v>
      </c>
    </row>
    <row r="2160" spans="2:9" x14ac:dyDescent="0.2">
      <c r="B2160"/>
      <c r="C2160" s="2">
        <v>71</v>
      </c>
      <c r="D2160" s="5" t="s">
        <v>1738</v>
      </c>
      <c r="E2160" s="13">
        <v>0</v>
      </c>
      <c r="F2160" s="13">
        <v>161730000</v>
      </c>
      <c r="G2160" s="13">
        <v>161730000</v>
      </c>
      <c r="H2160" s="13">
        <v>64795431.322999999</v>
      </c>
      <c r="I2160" s="13">
        <v>96934568.677000001</v>
      </c>
    </row>
    <row r="2161" spans="2:9" x14ac:dyDescent="0.2">
      <c r="B2161"/>
      <c r="C2161" s="2">
        <v>72</v>
      </c>
      <c r="D2161" s="5" t="s">
        <v>1739</v>
      </c>
      <c r="E2161" s="13">
        <v>0</v>
      </c>
      <c r="F2161" s="13">
        <v>6760000</v>
      </c>
      <c r="G2161" s="13">
        <v>6760000</v>
      </c>
      <c r="H2161" s="13">
        <v>2353534.5660000001</v>
      </c>
      <c r="I2161" s="13">
        <v>4406465.4340000004</v>
      </c>
    </row>
    <row r="2162" spans="2:9" x14ac:dyDescent="0.2">
      <c r="B2162"/>
      <c r="C2162" s="2">
        <v>73</v>
      </c>
      <c r="D2162" s="5" t="s">
        <v>1740</v>
      </c>
      <c r="E2162" s="13">
        <v>0</v>
      </c>
      <c r="F2162" s="13">
        <v>7100000</v>
      </c>
      <c r="G2162" s="13">
        <v>7100000</v>
      </c>
      <c r="H2162" s="13">
        <v>2867459.3859999999</v>
      </c>
      <c r="I2162" s="13">
        <v>4232540.6140000001</v>
      </c>
    </row>
    <row r="2163" spans="2:9" ht="15" customHeight="1" x14ac:dyDescent="0.2">
      <c r="B2163"/>
      <c r="C2163" s="14" t="s">
        <v>13</v>
      </c>
      <c r="D2163" s="15" t="s">
        <v>1741</v>
      </c>
      <c r="E2163" s="16">
        <f>SUBTOTAL(9,E2159:E2162)</f>
        <v>0</v>
      </c>
      <c r="F2163" s="16">
        <f>SUBTOTAL(9,F2159:F2162)</f>
        <v>257150000</v>
      </c>
      <c r="G2163" s="16">
        <f>SUBTOTAL(9,G2159:G2162)</f>
        <v>257150000</v>
      </c>
      <c r="H2163" s="16">
        <f>SUBTOTAL(9,H2159:H2162)</f>
        <v>102698249.565</v>
      </c>
      <c r="I2163" s="16">
        <f>SUBTOTAL(9,I2159:I2162)</f>
        <v>154451750.43499997</v>
      </c>
    </row>
    <row r="2164" spans="2:9" ht="15" customHeight="1" x14ac:dyDescent="0.25">
      <c r="B2164" s="10">
        <v>2680</v>
      </c>
      <c r="C2164" s="11"/>
      <c r="D2164" s="5" t="s">
        <v>1742</v>
      </c>
      <c r="E2164" s="12"/>
      <c r="F2164" s="1"/>
      <c r="H2164" s="1"/>
      <c r="I2164" s="1"/>
    </row>
    <row r="2165" spans="2:9" x14ac:dyDescent="0.2">
      <c r="B2165"/>
      <c r="C2165" s="2">
        <v>70</v>
      </c>
      <c r="D2165" s="5" t="s">
        <v>1737</v>
      </c>
      <c r="E2165" s="13">
        <v>0</v>
      </c>
      <c r="F2165" s="13">
        <v>1100000</v>
      </c>
      <c r="G2165" s="13">
        <v>1100000</v>
      </c>
      <c r="H2165" s="13">
        <v>452119.353</v>
      </c>
      <c r="I2165" s="13">
        <v>647880.647</v>
      </c>
    </row>
    <row r="2166" spans="2:9" x14ac:dyDescent="0.2">
      <c r="B2166"/>
      <c r="C2166" s="2">
        <v>71</v>
      </c>
      <c r="D2166" s="5" t="s">
        <v>1738</v>
      </c>
      <c r="E2166" s="13">
        <v>0</v>
      </c>
      <c r="F2166" s="13">
        <v>805000</v>
      </c>
      <c r="G2166" s="13">
        <v>805000</v>
      </c>
      <c r="H2166" s="13">
        <v>329195.08</v>
      </c>
      <c r="I2166" s="13">
        <v>475804.92</v>
      </c>
    </row>
    <row r="2167" spans="2:9" x14ac:dyDescent="0.2">
      <c r="B2167"/>
      <c r="C2167" s="2">
        <v>72</v>
      </c>
      <c r="D2167" s="5" t="s">
        <v>1743</v>
      </c>
      <c r="E2167" s="13">
        <v>0</v>
      </c>
      <c r="F2167" s="13">
        <v>86000</v>
      </c>
      <c r="G2167" s="13">
        <v>86000</v>
      </c>
      <c r="H2167" s="13">
        <v>36076.667000000001</v>
      </c>
      <c r="I2167" s="13">
        <v>49923.332999999999</v>
      </c>
    </row>
    <row r="2168" spans="2:9" x14ac:dyDescent="0.2">
      <c r="B2168"/>
      <c r="C2168" s="2">
        <v>74</v>
      </c>
      <c r="D2168" s="5" t="s">
        <v>1704</v>
      </c>
      <c r="E2168" s="13">
        <v>0</v>
      </c>
      <c r="F2168" s="13">
        <v>200</v>
      </c>
      <c r="G2168" s="13">
        <v>200</v>
      </c>
      <c r="H2168" s="13">
        <v>55.988</v>
      </c>
      <c r="I2168" s="13">
        <v>144.012</v>
      </c>
    </row>
    <row r="2169" spans="2:9" x14ac:dyDescent="0.2">
      <c r="B2169"/>
      <c r="C2169" s="2">
        <v>75</v>
      </c>
      <c r="D2169" s="5" t="s">
        <v>1744</v>
      </c>
      <c r="E2169" s="13">
        <v>0</v>
      </c>
      <c r="F2169" s="13">
        <v>3600</v>
      </c>
      <c r="G2169" s="13">
        <v>3600</v>
      </c>
      <c r="H2169" s="13">
        <v>1440.694</v>
      </c>
      <c r="I2169" s="13">
        <v>2159.306</v>
      </c>
    </row>
    <row r="2170" spans="2:9" ht="15" customHeight="1" x14ac:dyDescent="0.2">
      <c r="B2170"/>
      <c r="C2170" s="14" t="s">
        <v>13</v>
      </c>
      <c r="D2170" s="15" t="s">
        <v>1745</v>
      </c>
      <c r="E2170" s="16">
        <f>SUBTOTAL(9,E2165:E2169)</f>
        <v>0</v>
      </c>
      <c r="F2170" s="16">
        <f>SUBTOTAL(9,F2165:F2169)</f>
        <v>1994800</v>
      </c>
      <c r="G2170" s="16">
        <f>SUBTOTAL(9,G2165:G2169)</f>
        <v>1994800</v>
      </c>
      <c r="H2170" s="16">
        <f>SUBTOTAL(9,H2165:H2169)</f>
        <v>818887.78200000001</v>
      </c>
      <c r="I2170" s="16">
        <f>SUBTOTAL(9,I2165:I2169)</f>
        <v>1175912.2180000003</v>
      </c>
    </row>
    <row r="2171" spans="2:9" ht="15" customHeight="1" x14ac:dyDescent="0.25">
      <c r="B2171" s="10">
        <v>2686</v>
      </c>
      <c r="C2171" s="11"/>
      <c r="D2171" s="5" t="s">
        <v>1746</v>
      </c>
      <c r="E2171" s="12"/>
      <c r="F2171" s="1"/>
      <c r="H2171" s="1"/>
      <c r="I2171" s="1"/>
    </row>
    <row r="2172" spans="2:9" x14ac:dyDescent="0.2">
      <c r="B2172"/>
      <c r="C2172" s="2">
        <v>70</v>
      </c>
      <c r="D2172" s="5" t="s">
        <v>1747</v>
      </c>
      <c r="E2172" s="13">
        <v>0</v>
      </c>
      <c r="F2172" s="13">
        <v>245000</v>
      </c>
      <c r="G2172" s="13">
        <v>245000</v>
      </c>
      <c r="H2172" s="13">
        <v>109923.579</v>
      </c>
      <c r="I2172" s="13">
        <v>135076.421</v>
      </c>
    </row>
    <row r="2173" spans="2:9" ht="15" customHeight="1" x14ac:dyDescent="0.2">
      <c r="B2173"/>
      <c r="C2173" s="14" t="s">
        <v>13</v>
      </c>
      <c r="D2173" s="15" t="s">
        <v>1748</v>
      </c>
      <c r="E2173" s="16">
        <f>SUBTOTAL(9,E2172:E2172)</f>
        <v>0</v>
      </c>
      <c r="F2173" s="16">
        <f>SUBTOTAL(9,F2172:F2172)</f>
        <v>245000</v>
      </c>
      <c r="G2173" s="16">
        <f>SUBTOTAL(9,G2172:G2172)</f>
        <v>245000</v>
      </c>
      <c r="H2173" s="16">
        <f>SUBTOTAL(9,H2172:H2172)</f>
        <v>109923.579</v>
      </c>
      <c r="I2173" s="16">
        <f>SUBTOTAL(9,I2172:I2172)</f>
        <v>135076.421</v>
      </c>
    </row>
    <row r="2174" spans="2:9" ht="15" customHeight="1" x14ac:dyDescent="0.2">
      <c r="C2174" s="17"/>
      <c r="D2174" s="18" t="s">
        <v>1749</v>
      </c>
      <c r="E2174" s="19">
        <f>SUBTOTAL(9,E2123:E2173)</f>
        <v>12623</v>
      </c>
      <c r="F2174" s="19">
        <f>SUBTOTAL(9,F2123:F2173)</f>
        <v>460058275</v>
      </c>
      <c r="G2174" s="19">
        <f>SUBTOTAL(9,G2123:G2173)</f>
        <v>460070898</v>
      </c>
      <c r="H2174" s="19">
        <f>SUBTOTAL(9,H2123:H2173)</f>
        <v>183873966.08767003</v>
      </c>
      <c r="I2174" s="19">
        <f>SUBTOTAL(9,I2123:I2173)</f>
        <v>276196931.91233009</v>
      </c>
    </row>
    <row r="2175" spans="2:9" ht="27" customHeight="1" x14ac:dyDescent="0.25">
      <c r="B2175" s="1"/>
      <c r="C2175" s="2"/>
      <c r="D2175" s="9" t="s">
        <v>1750</v>
      </c>
      <c r="E2175" s="1"/>
      <c r="F2175" s="1"/>
      <c r="G2175" s="1"/>
      <c r="H2175" s="1"/>
      <c r="I2175" s="1"/>
    </row>
    <row r="2176" spans="2:9" ht="15" customHeight="1" x14ac:dyDescent="0.25">
      <c r="B2176" s="10">
        <v>2711</v>
      </c>
      <c r="C2176" s="11"/>
      <c r="D2176" s="5" t="s">
        <v>1751</v>
      </c>
      <c r="E2176" s="12"/>
      <c r="F2176" s="1"/>
      <c r="H2176" s="1"/>
      <c r="I2176" s="1"/>
    </row>
    <row r="2177" spans="2:9" x14ac:dyDescent="0.2">
      <c r="B2177"/>
      <c r="C2177" s="2">
        <v>70</v>
      </c>
      <c r="D2177" s="5" t="s">
        <v>1752</v>
      </c>
      <c r="E2177" s="13">
        <v>0</v>
      </c>
      <c r="F2177" s="13">
        <v>2300050</v>
      </c>
      <c r="G2177" s="13">
        <v>2300050</v>
      </c>
      <c r="H2177" s="13">
        <v>954442.86476999999</v>
      </c>
      <c r="I2177" s="13">
        <v>1345607.1352299999</v>
      </c>
    </row>
    <row r="2178" spans="2:9" x14ac:dyDescent="0.2">
      <c r="B2178"/>
      <c r="C2178" s="2">
        <v>71</v>
      </c>
      <c r="D2178" s="5" t="s">
        <v>1753</v>
      </c>
      <c r="E2178" s="13">
        <v>0</v>
      </c>
      <c r="F2178" s="13">
        <v>352000</v>
      </c>
      <c r="G2178" s="13">
        <v>352000</v>
      </c>
      <c r="H2178" s="13">
        <v>153327.978</v>
      </c>
      <c r="I2178" s="13">
        <v>198672.022</v>
      </c>
    </row>
    <row r="2179" spans="2:9" x14ac:dyDescent="0.2">
      <c r="B2179"/>
      <c r="C2179" s="2">
        <v>72</v>
      </c>
      <c r="D2179" s="5" t="s">
        <v>1754</v>
      </c>
      <c r="E2179" s="13">
        <v>0</v>
      </c>
      <c r="F2179" s="13">
        <v>2260022</v>
      </c>
      <c r="G2179" s="13">
        <v>2260022</v>
      </c>
      <c r="H2179" s="13">
        <v>971701.38655000005</v>
      </c>
      <c r="I2179" s="13">
        <v>1288320.6134500001</v>
      </c>
    </row>
    <row r="2180" spans="2:9" x14ac:dyDescent="0.2">
      <c r="B2180"/>
      <c r="C2180" s="2">
        <v>76</v>
      </c>
      <c r="D2180" s="5" t="s">
        <v>1755</v>
      </c>
      <c r="E2180" s="13">
        <v>0</v>
      </c>
      <c r="F2180" s="13">
        <v>1203674</v>
      </c>
      <c r="G2180" s="13">
        <v>1203674</v>
      </c>
      <c r="H2180" s="13">
        <v>460313.33172999998</v>
      </c>
      <c r="I2180" s="13">
        <v>743360.66827000002</v>
      </c>
    </row>
    <row r="2181" spans="2:9" ht="15" customHeight="1" x14ac:dyDescent="0.2">
      <c r="B2181"/>
      <c r="C2181" s="14" t="s">
        <v>13</v>
      </c>
      <c r="D2181" s="15" t="s">
        <v>1756</v>
      </c>
      <c r="E2181" s="16">
        <f>SUBTOTAL(9,E2177:E2180)</f>
        <v>0</v>
      </c>
      <c r="F2181" s="16">
        <f>SUBTOTAL(9,F2177:F2180)</f>
        <v>6115746</v>
      </c>
      <c r="G2181" s="16">
        <f>SUBTOTAL(9,G2177:G2180)</f>
        <v>6115746</v>
      </c>
      <c r="H2181" s="16">
        <f>SUBTOTAL(9,H2177:H2180)</f>
        <v>2539785.5610499997</v>
      </c>
      <c r="I2181" s="16">
        <f>SUBTOTAL(9,I2177:I2180)</f>
        <v>3575960.4389500003</v>
      </c>
    </row>
    <row r="2182" spans="2:9" ht="15" customHeight="1" x14ac:dyDescent="0.25">
      <c r="B2182" s="10">
        <v>2751</v>
      </c>
      <c r="C2182" s="11"/>
      <c r="D2182" s="5" t="s">
        <v>1757</v>
      </c>
      <c r="E2182" s="12"/>
      <c r="F2182" s="1"/>
      <c r="H2182" s="1"/>
      <c r="I2182" s="1"/>
    </row>
    <row r="2183" spans="2:9" x14ac:dyDescent="0.2">
      <c r="B2183"/>
      <c r="C2183" s="2">
        <v>70</v>
      </c>
      <c r="D2183" s="5" t="s">
        <v>1758</v>
      </c>
      <c r="E2183" s="13">
        <v>0</v>
      </c>
      <c r="F2183" s="13">
        <v>11481000</v>
      </c>
      <c r="G2183" s="13">
        <v>11481000</v>
      </c>
      <c r="H2183" s="13">
        <v>4309061.1514400002</v>
      </c>
      <c r="I2183" s="13">
        <v>7171938.8485599998</v>
      </c>
    </row>
    <row r="2184" spans="2:9" x14ac:dyDescent="0.2">
      <c r="B2184"/>
      <c r="C2184" s="2">
        <v>71</v>
      </c>
      <c r="D2184" s="5" t="s">
        <v>1717</v>
      </c>
      <c r="E2184" s="13">
        <v>0</v>
      </c>
      <c r="F2184" s="13">
        <v>9988</v>
      </c>
      <c r="G2184" s="13">
        <v>9988</v>
      </c>
      <c r="H2184" s="13">
        <v>5263.4560000000001</v>
      </c>
      <c r="I2184" s="13">
        <v>4724.5439999999999</v>
      </c>
    </row>
    <row r="2185" spans="2:9" x14ac:dyDescent="0.2">
      <c r="B2185"/>
      <c r="C2185" s="2">
        <v>72</v>
      </c>
      <c r="D2185" s="5" t="s">
        <v>1759</v>
      </c>
      <c r="E2185" s="13">
        <v>0</v>
      </c>
      <c r="F2185" s="13">
        <v>2070960</v>
      </c>
      <c r="G2185" s="13">
        <v>2070960</v>
      </c>
      <c r="H2185" s="13">
        <v>802280.65057000006</v>
      </c>
      <c r="I2185" s="13">
        <v>1268679.3494299999</v>
      </c>
    </row>
    <row r="2186" spans="2:9" ht="15" customHeight="1" x14ac:dyDescent="0.2">
      <c r="B2186"/>
      <c r="C2186" s="14" t="s">
        <v>13</v>
      </c>
      <c r="D2186" s="15" t="s">
        <v>1760</v>
      </c>
      <c r="E2186" s="16">
        <f>SUBTOTAL(9,E2183:E2185)</f>
        <v>0</v>
      </c>
      <c r="F2186" s="16">
        <f>SUBTOTAL(9,F2183:F2185)</f>
        <v>13561948</v>
      </c>
      <c r="G2186" s="16">
        <f>SUBTOTAL(9,G2183:G2185)</f>
        <v>13561948</v>
      </c>
      <c r="H2186" s="16">
        <f>SUBTOTAL(9,H2183:H2185)</f>
        <v>5116605.25801</v>
      </c>
      <c r="I2186" s="16">
        <f>SUBTOTAL(9,I2183:I2185)</f>
        <v>8445342.74199</v>
      </c>
    </row>
    <row r="2187" spans="2:9" ht="15" customHeight="1" x14ac:dyDescent="0.25">
      <c r="B2187" s="10">
        <v>2752</v>
      </c>
      <c r="C2187" s="11"/>
      <c r="D2187" s="5" t="s">
        <v>1761</v>
      </c>
      <c r="E2187" s="12"/>
      <c r="F2187" s="1"/>
      <c r="H2187" s="1"/>
      <c r="I2187" s="1"/>
    </row>
    <row r="2188" spans="2:9" x14ac:dyDescent="0.2">
      <c r="B2188"/>
      <c r="C2188" s="2">
        <v>72</v>
      </c>
      <c r="D2188" s="5" t="s">
        <v>1762</v>
      </c>
      <c r="E2188" s="13">
        <v>0</v>
      </c>
      <c r="F2188" s="13">
        <v>7530170</v>
      </c>
      <c r="G2188" s="13">
        <v>7530170</v>
      </c>
      <c r="H2188" s="13">
        <v>1783824.68518</v>
      </c>
      <c r="I2188" s="13">
        <v>5746345.31482</v>
      </c>
    </row>
    <row r="2189" spans="2:9" ht="15" customHeight="1" x14ac:dyDescent="0.2">
      <c r="B2189"/>
      <c r="C2189" s="14" t="s">
        <v>13</v>
      </c>
      <c r="D2189" s="15" t="s">
        <v>1763</v>
      </c>
      <c r="E2189" s="16">
        <f>SUBTOTAL(9,E2188:E2188)</f>
        <v>0</v>
      </c>
      <c r="F2189" s="16">
        <f>SUBTOTAL(9,F2188:F2188)</f>
        <v>7530170</v>
      </c>
      <c r="G2189" s="16">
        <f>SUBTOTAL(9,G2188:G2188)</f>
        <v>7530170</v>
      </c>
      <c r="H2189" s="16">
        <f>SUBTOTAL(9,H2188:H2188)</f>
        <v>1783824.68518</v>
      </c>
      <c r="I2189" s="16">
        <f>SUBTOTAL(9,I2188:I2188)</f>
        <v>5746345.31482</v>
      </c>
    </row>
    <row r="2190" spans="2:9" ht="15" customHeight="1" x14ac:dyDescent="0.25">
      <c r="B2190" s="10">
        <v>2755</v>
      </c>
      <c r="C2190" s="11"/>
      <c r="D2190" s="5" t="s">
        <v>1764</v>
      </c>
      <c r="E2190" s="12"/>
      <c r="F2190" s="1"/>
      <c r="H2190" s="1"/>
      <c r="I2190" s="1"/>
    </row>
    <row r="2191" spans="2:9" x14ac:dyDescent="0.2">
      <c r="B2191"/>
      <c r="C2191" s="2">
        <v>62</v>
      </c>
      <c r="D2191" s="5" t="s">
        <v>1765</v>
      </c>
      <c r="E2191" s="13">
        <v>0</v>
      </c>
      <c r="F2191" s="13">
        <v>476000</v>
      </c>
      <c r="G2191" s="13">
        <v>476000</v>
      </c>
      <c r="H2191" s="13">
        <v>241171.69852999999</v>
      </c>
      <c r="I2191" s="13">
        <v>234828.30147000001</v>
      </c>
    </row>
    <row r="2192" spans="2:9" x14ac:dyDescent="0.2">
      <c r="B2192"/>
      <c r="C2192" s="2">
        <v>70</v>
      </c>
      <c r="D2192" s="5" t="s">
        <v>1766</v>
      </c>
      <c r="E2192" s="13">
        <v>0</v>
      </c>
      <c r="F2192" s="13">
        <v>6055325</v>
      </c>
      <c r="G2192" s="13">
        <v>6055325</v>
      </c>
      <c r="H2192" s="13">
        <v>2701347.76657</v>
      </c>
      <c r="I2192" s="13">
        <v>3353977.23343</v>
      </c>
    </row>
    <row r="2193" spans="2:9" x14ac:dyDescent="0.2">
      <c r="B2193"/>
      <c r="C2193" s="2">
        <v>71</v>
      </c>
      <c r="D2193" s="5" t="s">
        <v>1767</v>
      </c>
      <c r="E2193" s="13">
        <v>0</v>
      </c>
      <c r="F2193" s="13">
        <v>1223800</v>
      </c>
      <c r="G2193" s="13">
        <v>1223800</v>
      </c>
      <c r="H2193" s="13">
        <v>517239.12424999999</v>
      </c>
      <c r="I2193" s="13">
        <v>706560.87575000001</v>
      </c>
    </row>
    <row r="2194" spans="2:9" x14ac:dyDescent="0.2">
      <c r="B2194"/>
      <c r="C2194" s="2">
        <v>72</v>
      </c>
      <c r="D2194" s="5" t="s">
        <v>1768</v>
      </c>
      <c r="E2194" s="13">
        <v>0</v>
      </c>
      <c r="F2194" s="13">
        <v>76040</v>
      </c>
      <c r="G2194" s="13">
        <v>76040</v>
      </c>
      <c r="H2194" s="13">
        <v>31734.938569999998</v>
      </c>
      <c r="I2194" s="13">
        <v>44305.061430000002</v>
      </c>
    </row>
    <row r="2195" spans="2:9" x14ac:dyDescent="0.2">
      <c r="B2195"/>
      <c r="C2195" s="2">
        <v>73</v>
      </c>
      <c r="D2195" s="5" t="s">
        <v>1769</v>
      </c>
      <c r="E2195" s="13">
        <v>0</v>
      </c>
      <c r="F2195" s="13">
        <v>201964</v>
      </c>
      <c r="G2195" s="13">
        <v>201964</v>
      </c>
      <c r="H2195" s="13">
        <v>76357.523700000005</v>
      </c>
      <c r="I2195" s="13">
        <v>125606.47629999999</v>
      </c>
    </row>
    <row r="2196" spans="2:9" x14ac:dyDescent="0.2">
      <c r="B2196"/>
      <c r="C2196" s="2">
        <v>75</v>
      </c>
      <c r="D2196" s="5" t="s">
        <v>1770</v>
      </c>
      <c r="E2196" s="13">
        <v>0</v>
      </c>
      <c r="F2196" s="13">
        <v>200000</v>
      </c>
      <c r="G2196" s="13">
        <v>200000</v>
      </c>
      <c r="H2196" s="13">
        <v>82381.615609999993</v>
      </c>
      <c r="I2196" s="13">
        <v>117618.38439000001</v>
      </c>
    </row>
    <row r="2197" spans="2:9" ht="15" customHeight="1" x14ac:dyDescent="0.2">
      <c r="B2197"/>
      <c r="C2197" s="14" t="s">
        <v>13</v>
      </c>
      <c r="D2197" s="15" t="s">
        <v>1771</v>
      </c>
      <c r="E2197" s="16">
        <f>SUBTOTAL(9,E2191:E2196)</f>
        <v>0</v>
      </c>
      <c r="F2197" s="16">
        <f>SUBTOTAL(9,F2191:F2196)</f>
        <v>8233129</v>
      </c>
      <c r="G2197" s="16">
        <f>SUBTOTAL(9,G2191:G2196)</f>
        <v>8233129</v>
      </c>
      <c r="H2197" s="16">
        <f>SUBTOTAL(9,H2191:H2196)</f>
        <v>3650232.6672300003</v>
      </c>
      <c r="I2197" s="16">
        <f>SUBTOTAL(9,I2191:I2196)</f>
        <v>4582896.3327700002</v>
      </c>
    </row>
    <row r="2198" spans="2:9" ht="15" customHeight="1" x14ac:dyDescent="0.25">
      <c r="B2198" s="10">
        <v>2756</v>
      </c>
      <c r="C2198" s="11"/>
      <c r="D2198" s="5" t="s">
        <v>1772</v>
      </c>
      <c r="E2198" s="12"/>
      <c r="F2198" s="1"/>
      <c r="H2198" s="1"/>
      <c r="I2198" s="1"/>
    </row>
    <row r="2199" spans="2:9" x14ac:dyDescent="0.2">
      <c r="B2199"/>
      <c r="C2199" s="2">
        <v>70</v>
      </c>
      <c r="D2199" s="5" t="s">
        <v>886</v>
      </c>
      <c r="E2199" s="13">
        <v>0</v>
      </c>
      <c r="F2199" s="13">
        <v>9008</v>
      </c>
      <c r="G2199" s="13">
        <v>9008</v>
      </c>
      <c r="H2199" s="13">
        <v>686.89400000000001</v>
      </c>
      <c r="I2199" s="13">
        <v>8321.1059999999998</v>
      </c>
    </row>
    <row r="2200" spans="2:9" x14ac:dyDescent="0.2">
      <c r="B2200"/>
      <c r="C2200" s="2">
        <v>71</v>
      </c>
      <c r="D2200" s="5" t="s">
        <v>1773</v>
      </c>
      <c r="E2200" s="13">
        <v>0</v>
      </c>
      <c r="F2200" s="13">
        <v>308980</v>
      </c>
      <c r="G2200" s="13">
        <v>308980</v>
      </c>
      <c r="H2200" s="13">
        <v>103437.93633</v>
      </c>
      <c r="I2200" s="13">
        <v>205542.06367</v>
      </c>
    </row>
    <row r="2201" spans="2:9" x14ac:dyDescent="0.2">
      <c r="B2201"/>
      <c r="C2201" s="2">
        <v>72</v>
      </c>
      <c r="D2201" s="5" t="s">
        <v>1774</v>
      </c>
      <c r="E2201" s="13">
        <v>0</v>
      </c>
      <c r="F2201" s="13">
        <v>224980</v>
      </c>
      <c r="G2201" s="13">
        <v>224980</v>
      </c>
      <c r="H2201" s="13">
        <v>83211.823269999993</v>
      </c>
      <c r="I2201" s="13">
        <v>141768.17673000001</v>
      </c>
    </row>
    <row r="2202" spans="2:9" ht="15" customHeight="1" x14ac:dyDescent="0.2">
      <c r="B2202"/>
      <c r="C2202" s="14" t="s">
        <v>13</v>
      </c>
      <c r="D2202" s="15" t="s">
        <v>1775</v>
      </c>
      <c r="E2202" s="16">
        <f>SUBTOTAL(9,E2199:E2201)</f>
        <v>0</v>
      </c>
      <c r="F2202" s="16">
        <f>SUBTOTAL(9,F2199:F2201)</f>
        <v>542968</v>
      </c>
      <c r="G2202" s="16">
        <f>SUBTOTAL(9,G2199:G2201)</f>
        <v>542968</v>
      </c>
      <c r="H2202" s="16">
        <f>SUBTOTAL(9,H2199:H2201)</f>
        <v>187336.65359999999</v>
      </c>
      <c r="I2202" s="16">
        <f>SUBTOTAL(9,I2199:I2201)</f>
        <v>355631.34640000004</v>
      </c>
    </row>
    <row r="2203" spans="2:9" ht="15" customHeight="1" x14ac:dyDescent="0.25">
      <c r="B2203" s="10">
        <v>2790</v>
      </c>
      <c r="C2203" s="11"/>
      <c r="D2203" s="5" t="s">
        <v>1776</v>
      </c>
      <c r="E2203" s="12"/>
      <c r="F2203" s="1"/>
      <c r="H2203" s="1"/>
      <c r="I2203" s="1"/>
    </row>
    <row r="2204" spans="2:9" x14ac:dyDescent="0.2">
      <c r="B2204"/>
      <c r="C2204" s="2">
        <v>70</v>
      </c>
      <c r="D2204" s="5" t="s">
        <v>1777</v>
      </c>
      <c r="E2204" s="13">
        <v>0</v>
      </c>
      <c r="F2204" s="13">
        <v>214945</v>
      </c>
      <c r="G2204" s="13">
        <v>214945</v>
      </c>
      <c r="H2204" s="13">
        <v>80862.359400000001</v>
      </c>
      <c r="I2204" s="13">
        <v>134082.64060000001</v>
      </c>
    </row>
    <row r="2205" spans="2:9" ht="15" customHeight="1" x14ac:dyDescent="0.2">
      <c r="B2205"/>
      <c r="C2205" s="14" t="s">
        <v>13</v>
      </c>
      <c r="D2205" s="15" t="s">
        <v>1778</v>
      </c>
      <c r="E2205" s="16">
        <f>SUBTOTAL(9,E2204:E2204)</f>
        <v>0</v>
      </c>
      <c r="F2205" s="16">
        <f>SUBTOTAL(9,F2204:F2204)</f>
        <v>214945</v>
      </c>
      <c r="G2205" s="16">
        <f>SUBTOTAL(9,G2204:G2204)</f>
        <v>214945</v>
      </c>
      <c r="H2205" s="16">
        <f>SUBTOTAL(9,H2204:H2204)</f>
        <v>80862.359400000001</v>
      </c>
      <c r="I2205" s="16">
        <f>SUBTOTAL(9,I2204:I2204)</f>
        <v>134082.64060000001</v>
      </c>
    </row>
    <row r="2206" spans="2:9" ht="15" customHeight="1" x14ac:dyDescent="0.2">
      <c r="C2206" s="17"/>
      <c r="D2206" s="18" t="s">
        <v>1779</v>
      </c>
      <c r="E2206" s="19">
        <f>SUBTOTAL(9,E2176:E2205)</f>
        <v>0</v>
      </c>
      <c r="F2206" s="19">
        <f>SUBTOTAL(9,F2176:F2205)</f>
        <v>36198906</v>
      </c>
      <c r="G2206" s="19">
        <f>SUBTOTAL(9,G2176:G2205)</f>
        <v>36198906</v>
      </c>
      <c r="H2206" s="19">
        <f>SUBTOTAL(9,H2176:H2205)</f>
        <v>13358647.18447</v>
      </c>
      <c r="I2206" s="19">
        <f>SUBTOTAL(9,I2176:I2205)</f>
        <v>22840258.815530002</v>
      </c>
    </row>
    <row r="2207" spans="2:9" ht="15" customHeight="1" x14ac:dyDescent="0.2">
      <c r="C2207" s="17"/>
      <c r="D2207" s="18" t="s">
        <v>1780</v>
      </c>
      <c r="E2207" s="19">
        <f>SUBTOTAL(9,E2099:E2206)</f>
        <v>12623</v>
      </c>
      <c r="F2207" s="19">
        <f>SUBTOTAL(9,F2099:F2206)</f>
        <v>546245181</v>
      </c>
      <c r="G2207" s="19">
        <f>SUBTOTAL(9,G2099:G2206)</f>
        <v>546257804</v>
      </c>
      <c r="H2207" s="19">
        <f>SUBTOTAL(9,H2099:H2206)</f>
        <v>219505996.13631997</v>
      </c>
      <c r="I2207" s="19">
        <f>SUBTOTAL(9,I2099:I2206)</f>
        <v>326751807.86368018</v>
      </c>
    </row>
    <row r="2208" spans="2:9" x14ac:dyDescent="0.2">
      <c r="C2208" s="17"/>
      <c r="D2208" s="20"/>
      <c r="E2208" s="21"/>
      <c r="F2208" s="21"/>
      <c r="G2208" s="21"/>
      <c r="H2208" s="21"/>
      <c r="I2208" s="21"/>
    </row>
    <row r="2209" spans="2:9" ht="15" customHeight="1" x14ac:dyDescent="0.2">
      <c r="B2209" s="1"/>
      <c r="C2209" s="2"/>
      <c r="D2209" s="3" t="s">
        <v>1781</v>
      </c>
      <c r="E2209" s="1"/>
      <c r="F2209" s="1"/>
      <c r="G2209" s="1"/>
      <c r="H2209" s="1"/>
      <c r="I2209" s="1"/>
    </row>
    <row r="2210" spans="2:9" ht="27" customHeight="1" x14ac:dyDescent="0.25">
      <c r="B2210" s="1"/>
      <c r="C2210" s="2"/>
      <c r="D2210" s="9" t="s">
        <v>8</v>
      </c>
      <c r="E2210" s="1"/>
      <c r="F2210" s="1"/>
      <c r="G2210" s="1"/>
      <c r="H2210" s="1"/>
      <c r="I2210" s="1"/>
    </row>
    <row r="2211" spans="2:9" ht="15" customHeight="1" x14ac:dyDescent="0.25">
      <c r="B2211" s="10">
        <v>2800</v>
      </c>
      <c r="C2211" s="11"/>
      <c r="D2211" s="5" t="s">
        <v>1782</v>
      </c>
      <c r="E2211" s="12"/>
      <c r="F2211" s="1"/>
      <c r="H2211" s="1"/>
      <c r="I2211" s="1"/>
    </row>
    <row r="2212" spans="2:9" x14ac:dyDescent="0.2">
      <c r="B2212"/>
      <c r="C2212" s="2">
        <v>50</v>
      </c>
      <c r="D2212" s="5" t="s">
        <v>1783</v>
      </c>
      <c r="E2212" s="13">
        <v>0</v>
      </c>
      <c r="F2212" s="13">
        <v>98501000</v>
      </c>
      <c r="G2212" s="13">
        <v>98501000</v>
      </c>
      <c r="H2212" s="13">
        <v>-124636905.4624</v>
      </c>
      <c r="I2212" s="13">
        <v>223137905.46239999</v>
      </c>
    </row>
    <row r="2213" spans="2:9" ht="15" customHeight="1" x14ac:dyDescent="0.2">
      <c r="B2213"/>
      <c r="C2213" s="14" t="s">
        <v>13</v>
      </c>
      <c r="D2213" s="15" t="s">
        <v>1784</v>
      </c>
      <c r="E2213" s="16">
        <f>SUBTOTAL(9,E2212:E2212)</f>
        <v>0</v>
      </c>
      <c r="F2213" s="16">
        <f>SUBTOTAL(9,F2212:F2212)</f>
        <v>98501000</v>
      </c>
      <c r="G2213" s="16">
        <f>SUBTOTAL(9,G2212:G2212)</f>
        <v>98501000</v>
      </c>
      <c r="H2213" s="16">
        <f>SUBTOTAL(9,H2212:H2212)</f>
        <v>-124636905.4624</v>
      </c>
      <c r="I2213" s="16">
        <f>SUBTOTAL(9,I2212:I2212)</f>
        <v>223137905.46239999</v>
      </c>
    </row>
    <row r="2214" spans="2:9" ht="15" customHeight="1" x14ac:dyDescent="0.2">
      <c r="C2214" s="17"/>
      <c r="D2214" s="18" t="s">
        <v>1785</v>
      </c>
      <c r="E2214" s="19">
        <f>SUBTOTAL(9,E2210:E2213)</f>
        <v>0</v>
      </c>
      <c r="F2214" s="19">
        <f>SUBTOTAL(9,F2210:F2213)</f>
        <v>98501000</v>
      </c>
      <c r="G2214" s="19">
        <f>SUBTOTAL(9,G2210:G2213)</f>
        <v>98501000</v>
      </c>
      <c r="H2214" s="19">
        <f>SUBTOTAL(9,H2210:H2213)</f>
        <v>-124636905.4624</v>
      </c>
      <c r="I2214" s="19">
        <f>SUBTOTAL(9,I2210:I2213)</f>
        <v>223137905.46239999</v>
      </c>
    </row>
    <row r="2215" spans="2:9" x14ac:dyDescent="0.2">
      <c r="C2215" s="17"/>
      <c r="D2215" s="20"/>
      <c r="E2215" s="21"/>
      <c r="F2215" s="21"/>
      <c r="G2215" s="21"/>
      <c r="H2215" s="21"/>
      <c r="I2215" s="21"/>
    </row>
    <row r="2216" spans="2:9" ht="15" customHeight="1" x14ac:dyDescent="0.2">
      <c r="C2216" s="17"/>
      <c r="D2216" s="22" t="s">
        <v>1786</v>
      </c>
      <c r="E2216" s="23">
        <f>SUBTOTAL(9,E5:E2215)</f>
        <v>25922611</v>
      </c>
      <c r="F2216" s="23">
        <f>SUBTOTAL(9,F5:F2215)</f>
        <v>1913155455</v>
      </c>
      <c r="G2216" s="23">
        <f>SUBTOTAL(9,G5:G2215)</f>
        <v>1939078066</v>
      </c>
      <c r="H2216" s="23">
        <f>SUBTOTAL(9,H5:H2215)</f>
        <v>688218368.92817056</v>
      </c>
      <c r="I2216" s="23">
        <f>SUBTOTAL(9,I5:I2215)</f>
        <v>1250859697.0718286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- 202105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2021-06-25T13:17:48Z</dcterms:created>
  <dcterms:modified xsi:type="dcterms:W3CDTF">2021-09-27T19:36:11Z</dcterms:modified>
</cp:coreProperties>
</file>