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1 Januar\"/>
    </mc:Choice>
  </mc:AlternateContent>
  <xr:revisionPtr revIDLastSave="0" documentId="13_ncr:1_{C36D594A-58FD-448E-97F6-B369EC95BFE1}" xr6:coauthVersionLast="45" xr6:coauthVersionMax="45" xr10:uidLastSave="{00000000-0000-0000-0000-000000000000}"/>
  <bookViews>
    <workbookView xWindow="28680" yWindow="-120" windowWidth="29040" windowHeight="15840" xr2:uid="{BEC8E2C8-43EE-4990-A21B-7BCCF9B92050}"/>
  </bookViews>
  <sheets>
    <sheet name="utgifter - 202101" sheetId="1" r:id="rId1"/>
  </sheets>
  <definedNames>
    <definedName name="Print_Area" localSheetId="0">'utgifter - 202101'!#REF!</definedName>
    <definedName name="Print_Titles" localSheetId="0">'utgifter - 202101'!#REF!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51" i="1" l="1"/>
  <c r="G2051" i="1"/>
  <c r="H2051" i="1"/>
  <c r="I2051" i="1"/>
  <c r="E2051" i="1"/>
  <c r="F2044" i="1"/>
  <c r="G2044" i="1"/>
  <c r="H2044" i="1"/>
  <c r="I2044" i="1"/>
  <c r="E2044" i="1"/>
  <c r="F2029" i="1"/>
  <c r="G2029" i="1"/>
  <c r="H2029" i="1"/>
  <c r="I2029" i="1"/>
  <c r="E2029" i="1"/>
  <c r="I2177" i="1" l="1"/>
  <c r="I2178" i="1" s="1"/>
  <c r="H2177" i="1"/>
  <c r="G2177" i="1"/>
  <c r="G2178" i="1" s="1"/>
  <c r="F2177" i="1"/>
  <c r="E2177" i="1"/>
  <c r="I2169" i="1"/>
  <c r="H2169" i="1"/>
  <c r="G2169" i="1"/>
  <c r="F2169" i="1"/>
  <c r="E2169" i="1"/>
  <c r="I2166" i="1"/>
  <c r="H2166" i="1"/>
  <c r="G2166" i="1"/>
  <c r="F2166" i="1"/>
  <c r="E2166" i="1"/>
  <c r="I2161" i="1"/>
  <c r="H2161" i="1"/>
  <c r="G2161" i="1"/>
  <c r="F2161" i="1"/>
  <c r="E2161" i="1"/>
  <c r="I2153" i="1"/>
  <c r="H2153" i="1"/>
  <c r="G2153" i="1"/>
  <c r="F2153" i="1"/>
  <c r="E2153" i="1"/>
  <c r="I2150" i="1"/>
  <c r="H2150" i="1"/>
  <c r="G2150" i="1"/>
  <c r="F2150" i="1"/>
  <c r="E2150" i="1"/>
  <c r="I2145" i="1"/>
  <c r="H2145" i="1"/>
  <c r="G2145" i="1"/>
  <c r="F2145" i="1"/>
  <c r="E2145" i="1"/>
  <c r="I2137" i="1"/>
  <c r="H2137" i="1"/>
  <c r="G2137" i="1"/>
  <c r="F2137" i="1"/>
  <c r="E2137" i="1"/>
  <c r="I2134" i="1"/>
  <c r="H2134" i="1"/>
  <c r="G2134" i="1"/>
  <c r="F2134" i="1"/>
  <c r="E2134" i="1"/>
  <c r="I2127" i="1"/>
  <c r="H2127" i="1"/>
  <c r="G2127" i="1"/>
  <c r="F2127" i="1"/>
  <c r="E2127" i="1"/>
  <c r="I2121" i="1"/>
  <c r="H2121" i="1"/>
  <c r="G2121" i="1"/>
  <c r="F2121" i="1"/>
  <c r="E2121" i="1"/>
  <c r="I2109" i="1"/>
  <c r="H2109" i="1"/>
  <c r="G2109" i="1"/>
  <c r="F2109" i="1"/>
  <c r="E2109" i="1"/>
  <c r="I2104" i="1"/>
  <c r="H2104" i="1"/>
  <c r="G2104" i="1"/>
  <c r="F2104" i="1"/>
  <c r="E2104" i="1"/>
  <c r="I2099" i="1"/>
  <c r="H2099" i="1"/>
  <c r="G2099" i="1"/>
  <c r="F2099" i="1"/>
  <c r="E2099" i="1"/>
  <c r="I2092" i="1"/>
  <c r="H2092" i="1"/>
  <c r="G2092" i="1"/>
  <c r="F2092" i="1"/>
  <c r="E2092" i="1"/>
  <c r="I2084" i="1"/>
  <c r="H2084" i="1"/>
  <c r="G2084" i="1"/>
  <c r="F2084" i="1"/>
  <c r="E2084" i="1"/>
  <c r="I2080" i="1"/>
  <c r="H2080" i="1"/>
  <c r="G2080" i="1"/>
  <c r="F2080" i="1"/>
  <c r="E2080" i="1"/>
  <c r="I2077" i="1"/>
  <c r="H2077" i="1"/>
  <c r="G2077" i="1"/>
  <c r="F2077" i="1"/>
  <c r="E2077" i="1"/>
  <c r="I2074" i="1"/>
  <c r="H2074" i="1"/>
  <c r="G2074" i="1"/>
  <c r="F2074" i="1"/>
  <c r="E2074" i="1"/>
  <c r="I2069" i="1"/>
  <c r="I2070" i="1" s="1"/>
  <c r="H2069" i="1"/>
  <c r="H2070" i="1" s="1"/>
  <c r="G2069" i="1"/>
  <c r="G2070" i="1" s="1"/>
  <c r="F2069" i="1"/>
  <c r="F2070" i="1" s="1"/>
  <c r="E2069" i="1"/>
  <c r="I2059" i="1"/>
  <c r="H2059" i="1"/>
  <c r="G2059" i="1"/>
  <c r="F2059" i="1"/>
  <c r="E2059" i="1"/>
  <c r="I2049" i="1"/>
  <c r="H2049" i="1"/>
  <c r="G2049" i="1"/>
  <c r="F2049" i="1"/>
  <c r="E2049" i="1"/>
  <c r="I2042" i="1"/>
  <c r="H2042" i="1"/>
  <c r="G2042" i="1"/>
  <c r="F2042" i="1"/>
  <c r="E2042" i="1"/>
  <c r="I2023" i="1"/>
  <c r="I2024" i="1" s="1"/>
  <c r="H2023" i="1"/>
  <c r="G2023" i="1"/>
  <c r="G2024" i="1" s="1"/>
  <c r="F2023" i="1"/>
  <c r="E2023" i="1"/>
  <c r="I2016" i="1"/>
  <c r="H2016" i="1"/>
  <c r="G2016" i="1"/>
  <c r="F2016" i="1"/>
  <c r="E2016" i="1"/>
  <c r="I2011" i="1"/>
  <c r="H2011" i="1"/>
  <c r="G2011" i="1"/>
  <c r="F2011" i="1"/>
  <c r="E2011" i="1"/>
  <c r="I2006" i="1"/>
  <c r="H2006" i="1"/>
  <c r="G2006" i="1"/>
  <c r="F2006" i="1"/>
  <c r="E2006" i="1"/>
  <c r="I1992" i="1"/>
  <c r="H1992" i="1"/>
  <c r="G1992" i="1"/>
  <c r="F1992" i="1"/>
  <c r="E1992" i="1"/>
  <c r="I1984" i="1"/>
  <c r="H1984" i="1"/>
  <c r="G1984" i="1"/>
  <c r="F1984" i="1"/>
  <c r="E1984" i="1"/>
  <c r="I1969" i="1"/>
  <c r="I1970" i="1" s="1"/>
  <c r="H1969" i="1"/>
  <c r="G1969" i="1"/>
  <c r="F1969" i="1"/>
  <c r="F1970" i="1" s="1"/>
  <c r="E1969" i="1"/>
  <c r="E1970" i="1" s="1"/>
  <c r="I1961" i="1"/>
  <c r="I1962" i="1" s="1"/>
  <c r="H1961" i="1"/>
  <c r="H1962" i="1" s="1"/>
  <c r="G1961" i="1"/>
  <c r="G1962" i="1" s="1"/>
  <c r="F1961" i="1"/>
  <c r="F1962" i="1" s="1"/>
  <c r="E1961" i="1"/>
  <c r="E1962" i="1" s="1"/>
  <c r="I1953" i="1"/>
  <c r="I1954" i="1" s="1"/>
  <c r="H1953" i="1"/>
  <c r="H1954" i="1" s="1"/>
  <c r="G1953" i="1"/>
  <c r="G1954" i="1" s="1"/>
  <c r="F1953" i="1"/>
  <c r="F1954" i="1" s="1"/>
  <c r="E1953" i="1"/>
  <c r="E1954" i="1" s="1"/>
  <c r="I1945" i="1"/>
  <c r="I1946" i="1" s="1"/>
  <c r="H1945" i="1"/>
  <c r="H1946" i="1" s="1"/>
  <c r="G1945" i="1"/>
  <c r="G1946" i="1" s="1"/>
  <c r="F1945" i="1"/>
  <c r="F1946" i="1" s="1"/>
  <c r="E1945" i="1"/>
  <c r="E1946" i="1" s="1"/>
  <c r="I1930" i="1"/>
  <c r="H1930" i="1"/>
  <c r="G1930" i="1"/>
  <c r="F1930" i="1"/>
  <c r="E1930" i="1"/>
  <c r="I1927" i="1"/>
  <c r="H1927" i="1"/>
  <c r="H1931" i="1" s="1"/>
  <c r="G1927" i="1"/>
  <c r="F1927" i="1"/>
  <c r="E1927" i="1"/>
  <c r="I1920" i="1"/>
  <c r="I1921" i="1" s="1"/>
  <c r="H1920" i="1"/>
  <c r="H1921" i="1" s="1"/>
  <c r="G1920" i="1"/>
  <c r="G1921" i="1" s="1"/>
  <c r="F1920" i="1"/>
  <c r="F1921" i="1" s="1"/>
  <c r="E1920" i="1"/>
  <c r="E1921" i="1" s="1"/>
  <c r="I1908" i="1"/>
  <c r="H1908" i="1"/>
  <c r="G1908" i="1"/>
  <c r="F1908" i="1"/>
  <c r="E1908" i="1"/>
  <c r="I1905" i="1"/>
  <c r="H1905" i="1"/>
  <c r="G1905" i="1"/>
  <c r="F1905" i="1"/>
  <c r="E1905" i="1"/>
  <c r="I1898" i="1"/>
  <c r="H1898" i="1"/>
  <c r="G1898" i="1"/>
  <c r="F1898" i="1"/>
  <c r="E1898" i="1"/>
  <c r="I1895" i="1"/>
  <c r="H1895" i="1"/>
  <c r="G1895" i="1"/>
  <c r="F1895" i="1"/>
  <c r="E1895" i="1"/>
  <c r="I1890" i="1"/>
  <c r="H1890" i="1"/>
  <c r="G1890" i="1"/>
  <c r="F1890" i="1"/>
  <c r="E1890" i="1"/>
  <c r="I1887" i="1"/>
  <c r="H1887" i="1"/>
  <c r="G1887" i="1"/>
  <c r="F1887" i="1"/>
  <c r="E1887" i="1"/>
  <c r="I1883" i="1"/>
  <c r="H1883" i="1"/>
  <c r="G1883" i="1"/>
  <c r="F1883" i="1"/>
  <c r="E1883" i="1"/>
  <c r="I1870" i="1"/>
  <c r="H1870" i="1"/>
  <c r="G1870" i="1"/>
  <c r="F1870" i="1"/>
  <c r="E1870" i="1"/>
  <c r="I1867" i="1"/>
  <c r="H1867" i="1"/>
  <c r="G1867" i="1"/>
  <c r="F1867" i="1"/>
  <c r="E1867" i="1"/>
  <c r="I1862" i="1"/>
  <c r="H1862" i="1"/>
  <c r="G1862" i="1"/>
  <c r="F1862" i="1"/>
  <c r="E1862" i="1"/>
  <c r="I1859" i="1"/>
  <c r="H1859" i="1"/>
  <c r="G1859" i="1"/>
  <c r="F1859" i="1"/>
  <c r="E1859" i="1"/>
  <c r="I1855" i="1"/>
  <c r="H1855" i="1"/>
  <c r="G1855" i="1"/>
  <c r="F1855" i="1"/>
  <c r="E1855" i="1"/>
  <c r="I1852" i="1"/>
  <c r="H1852" i="1"/>
  <c r="G1852" i="1"/>
  <c r="F1852" i="1"/>
  <c r="E1852" i="1"/>
  <c r="I1846" i="1"/>
  <c r="I1847" i="1" s="1"/>
  <c r="H1846" i="1"/>
  <c r="H1847" i="1" s="1"/>
  <c r="G1846" i="1"/>
  <c r="G1847" i="1" s="1"/>
  <c r="F1846" i="1"/>
  <c r="F1847" i="1" s="1"/>
  <c r="E1846" i="1"/>
  <c r="E1847" i="1" s="1"/>
  <c r="I1839" i="1"/>
  <c r="H1839" i="1"/>
  <c r="G1839" i="1"/>
  <c r="F1839" i="1"/>
  <c r="E1839" i="1"/>
  <c r="I1836" i="1"/>
  <c r="H1836" i="1"/>
  <c r="G1836" i="1"/>
  <c r="F1836" i="1"/>
  <c r="E1836" i="1"/>
  <c r="I1828" i="1"/>
  <c r="H1828" i="1"/>
  <c r="G1828" i="1"/>
  <c r="F1828" i="1"/>
  <c r="E1828" i="1"/>
  <c r="I1822" i="1"/>
  <c r="H1822" i="1"/>
  <c r="G1822" i="1"/>
  <c r="F1822" i="1"/>
  <c r="E1822" i="1"/>
  <c r="I1817" i="1"/>
  <c r="H1817" i="1"/>
  <c r="G1817" i="1"/>
  <c r="F1817" i="1"/>
  <c r="E1817" i="1"/>
  <c r="I1813" i="1"/>
  <c r="H1813" i="1"/>
  <c r="G1813" i="1"/>
  <c r="F1813" i="1"/>
  <c r="E1813" i="1"/>
  <c r="I1803" i="1"/>
  <c r="H1803" i="1"/>
  <c r="G1803" i="1"/>
  <c r="F1803" i="1"/>
  <c r="E1803" i="1"/>
  <c r="I1799" i="1"/>
  <c r="H1799" i="1"/>
  <c r="G1799" i="1"/>
  <c r="F1799" i="1"/>
  <c r="E1799" i="1"/>
  <c r="I1792" i="1"/>
  <c r="H1792" i="1"/>
  <c r="G1792" i="1"/>
  <c r="F1792" i="1"/>
  <c r="E1792" i="1"/>
  <c r="I1788" i="1"/>
  <c r="H1788" i="1"/>
  <c r="G1788" i="1"/>
  <c r="F1788" i="1"/>
  <c r="E1788" i="1"/>
  <c r="I1785" i="1"/>
  <c r="H1785" i="1"/>
  <c r="G1785" i="1"/>
  <c r="F1785" i="1"/>
  <c r="E1785" i="1"/>
  <c r="I1782" i="1"/>
  <c r="H1782" i="1"/>
  <c r="G1782" i="1"/>
  <c r="F1782" i="1"/>
  <c r="E1782" i="1"/>
  <c r="I1775" i="1"/>
  <c r="H1775" i="1"/>
  <c r="G1775" i="1"/>
  <c r="F1775" i="1"/>
  <c r="E1775" i="1"/>
  <c r="I1772" i="1"/>
  <c r="I1776" i="1" s="1"/>
  <c r="H1772" i="1"/>
  <c r="G1772" i="1"/>
  <c r="F1772" i="1"/>
  <c r="E1772" i="1"/>
  <c r="I1756" i="1"/>
  <c r="H1756" i="1"/>
  <c r="G1756" i="1"/>
  <c r="F1756" i="1"/>
  <c r="E1756" i="1"/>
  <c r="I1753" i="1"/>
  <c r="H1753" i="1"/>
  <c r="G1753" i="1"/>
  <c r="F1753" i="1"/>
  <c r="E1753" i="1"/>
  <c r="I1749" i="1"/>
  <c r="H1749" i="1"/>
  <c r="G1749" i="1"/>
  <c r="F1749" i="1"/>
  <c r="E1749" i="1"/>
  <c r="I1746" i="1"/>
  <c r="H1746" i="1"/>
  <c r="G1746" i="1"/>
  <c r="F1746" i="1"/>
  <c r="E1746" i="1"/>
  <c r="I1742" i="1"/>
  <c r="H1742" i="1"/>
  <c r="G1742" i="1"/>
  <c r="F1742" i="1"/>
  <c r="E1742" i="1"/>
  <c r="I1702" i="1"/>
  <c r="H1702" i="1"/>
  <c r="G1702" i="1"/>
  <c r="F1702" i="1"/>
  <c r="E1702" i="1"/>
  <c r="I1698" i="1"/>
  <c r="H1698" i="1"/>
  <c r="G1698" i="1"/>
  <c r="F1698" i="1"/>
  <c r="E1698" i="1"/>
  <c r="I1693" i="1"/>
  <c r="H1693" i="1"/>
  <c r="G1693" i="1"/>
  <c r="F1693" i="1"/>
  <c r="E1693" i="1"/>
  <c r="I1683" i="1"/>
  <c r="H1683" i="1"/>
  <c r="G1683" i="1"/>
  <c r="F1683" i="1"/>
  <c r="E1683" i="1"/>
  <c r="I1668" i="1"/>
  <c r="I1669" i="1" s="1"/>
  <c r="H1668" i="1"/>
  <c r="H1669" i="1" s="1"/>
  <c r="G1668" i="1"/>
  <c r="G1669" i="1" s="1"/>
  <c r="F1668" i="1"/>
  <c r="F1669" i="1" s="1"/>
  <c r="E1668" i="1"/>
  <c r="E1669" i="1" s="1"/>
  <c r="I1663" i="1"/>
  <c r="H1663" i="1"/>
  <c r="G1663" i="1"/>
  <c r="F1663" i="1"/>
  <c r="E1663" i="1"/>
  <c r="I1660" i="1"/>
  <c r="I1664" i="1" s="1"/>
  <c r="H1660" i="1"/>
  <c r="G1660" i="1"/>
  <c r="F1660" i="1"/>
  <c r="E1660" i="1"/>
  <c r="E1664" i="1" s="1"/>
  <c r="I1647" i="1"/>
  <c r="H1647" i="1"/>
  <c r="G1647" i="1"/>
  <c r="F1647" i="1"/>
  <c r="E1647" i="1"/>
  <c r="I1644" i="1"/>
  <c r="H1644" i="1"/>
  <c r="G1644" i="1"/>
  <c r="F1644" i="1"/>
  <c r="E1644" i="1"/>
  <c r="I1633" i="1"/>
  <c r="H1633" i="1"/>
  <c r="H1648" i="1" s="1"/>
  <c r="G1633" i="1"/>
  <c r="F1633" i="1"/>
  <c r="E1633" i="1"/>
  <c r="I1628" i="1"/>
  <c r="H1628" i="1"/>
  <c r="G1628" i="1"/>
  <c r="F1628" i="1"/>
  <c r="E1628" i="1"/>
  <c r="I1623" i="1"/>
  <c r="H1623" i="1"/>
  <c r="G1623" i="1"/>
  <c r="F1623" i="1"/>
  <c r="E1623" i="1"/>
  <c r="I1614" i="1"/>
  <c r="H1614" i="1"/>
  <c r="G1614" i="1"/>
  <c r="F1614" i="1"/>
  <c r="E1614" i="1"/>
  <c r="I1611" i="1"/>
  <c r="H1611" i="1"/>
  <c r="G1611" i="1"/>
  <c r="F1611" i="1"/>
  <c r="E1611" i="1"/>
  <c r="I1608" i="1"/>
  <c r="H1608" i="1"/>
  <c r="G1608" i="1"/>
  <c r="F1608" i="1"/>
  <c r="E1608" i="1"/>
  <c r="I1593" i="1"/>
  <c r="H1593" i="1"/>
  <c r="G1593" i="1"/>
  <c r="F1593" i="1"/>
  <c r="E1593" i="1"/>
  <c r="I1590" i="1"/>
  <c r="H1590" i="1"/>
  <c r="G1590" i="1"/>
  <c r="F1590" i="1"/>
  <c r="E1590" i="1"/>
  <c r="I1587" i="1"/>
  <c r="H1587" i="1"/>
  <c r="G1587" i="1"/>
  <c r="F1587" i="1"/>
  <c r="E1587" i="1"/>
  <c r="I1584" i="1"/>
  <c r="H1584" i="1"/>
  <c r="G1584" i="1"/>
  <c r="F1584" i="1"/>
  <c r="E1584" i="1"/>
  <c r="I1581" i="1"/>
  <c r="H1581" i="1"/>
  <c r="G1581" i="1"/>
  <c r="F1581" i="1"/>
  <c r="E1581" i="1"/>
  <c r="I1576" i="1"/>
  <c r="H1576" i="1"/>
  <c r="G1576" i="1"/>
  <c r="F1576" i="1"/>
  <c r="E1576" i="1"/>
  <c r="I1572" i="1"/>
  <c r="H1572" i="1"/>
  <c r="G1572" i="1"/>
  <c r="F1572" i="1"/>
  <c r="E1572" i="1"/>
  <c r="E1577" i="1" s="1"/>
  <c r="I1561" i="1"/>
  <c r="H1561" i="1"/>
  <c r="G1561" i="1"/>
  <c r="F1561" i="1"/>
  <c r="E1561" i="1"/>
  <c r="I1557" i="1"/>
  <c r="H1557" i="1"/>
  <c r="G1557" i="1"/>
  <c r="F1557" i="1"/>
  <c r="E1557" i="1"/>
  <c r="I1551" i="1"/>
  <c r="H1551" i="1"/>
  <c r="G1551" i="1"/>
  <c r="F1551" i="1"/>
  <c r="E1551" i="1"/>
  <c r="I1541" i="1"/>
  <c r="H1541" i="1"/>
  <c r="G1541" i="1"/>
  <c r="F1541" i="1"/>
  <c r="E1541" i="1"/>
  <c r="I1535" i="1"/>
  <c r="H1535" i="1"/>
  <c r="G1535" i="1"/>
  <c r="F1535" i="1"/>
  <c r="E1535" i="1"/>
  <c r="I1532" i="1"/>
  <c r="H1532" i="1"/>
  <c r="G1532" i="1"/>
  <c r="F1532" i="1"/>
  <c r="E1532" i="1"/>
  <c r="I1517" i="1"/>
  <c r="H1517" i="1"/>
  <c r="G1517" i="1"/>
  <c r="F1517" i="1"/>
  <c r="E1517" i="1"/>
  <c r="I1513" i="1"/>
  <c r="H1513" i="1"/>
  <c r="G1513" i="1"/>
  <c r="F1513" i="1"/>
  <c r="E1513" i="1"/>
  <c r="I1508" i="1"/>
  <c r="H1508" i="1"/>
  <c r="G1508" i="1"/>
  <c r="F1508" i="1"/>
  <c r="E1508" i="1"/>
  <c r="I1505" i="1"/>
  <c r="H1505" i="1"/>
  <c r="G1505" i="1"/>
  <c r="F1505" i="1"/>
  <c r="E1505" i="1"/>
  <c r="I1498" i="1"/>
  <c r="H1498" i="1"/>
  <c r="G1498" i="1"/>
  <c r="F1498" i="1"/>
  <c r="E1498" i="1"/>
  <c r="I1491" i="1"/>
  <c r="H1491" i="1"/>
  <c r="H1499" i="1" s="1"/>
  <c r="G1491" i="1"/>
  <c r="F1491" i="1"/>
  <c r="E1491" i="1"/>
  <c r="I1486" i="1"/>
  <c r="H1486" i="1"/>
  <c r="G1486" i="1"/>
  <c r="F1486" i="1"/>
  <c r="E1486" i="1"/>
  <c r="E1487" i="1" s="1"/>
  <c r="I1481" i="1"/>
  <c r="H1481" i="1"/>
  <c r="G1481" i="1"/>
  <c r="G1487" i="1" s="1"/>
  <c r="F1481" i="1"/>
  <c r="E1481" i="1"/>
  <c r="I1476" i="1"/>
  <c r="H1476" i="1"/>
  <c r="G1476" i="1"/>
  <c r="F1476" i="1"/>
  <c r="F1477" i="1" s="1"/>
  <c r="E1476" i="1"/>
  <c r="E1477" i="1" s="1"/>
  <c r="I1465" i="1"/>
  <c r="I1466" i="1" s="1"/>
  <c r="H1465" i="1"/>
  <c r="H1466" i="1" s="1"/>
  <c r="G1465" i="1"/>
  <c r="G1466" i="1" s="1"/>
  <c r="F1465" i="1"/>
  <c r="F1466" i="1" s="1"/>
  <c r="E1465" i="1"/>
  <c r="E1466" i="1" s="1"/>
  <c r="I1453" i="1"/>
  <c r="I1454" i="1" s="1"/>
  <c r="H1453" i="1"/>
  <c r="H1454" i="1" s="1"/>
  <c r="G1453" i="1"/>
  <c r="G1454" i="1" s="1"/>
  <c r="F1453" i="1"/>
  <c r="F1454" i="1" s="1"/>
  <c r="E1453" i="1"/>
  <c r="E1454" i="1" s="1"/>
  <c r="I1446" i="1"/>
  <c r="H1446" i="1"/>
  <c r="G1446" i="1"/>
  <c r="F1446" i="1"/>
  <c r="E1446" i="1"/>
  <c r="I1443" i="1"/>
  <c r="H1443" i="1"/>
  <c r="G1443" i="1"/>
  <c r="F1443" i="1"/>
  <c r="E1443" i="1"/>
  <c r="I1440" i="1"/>
  <c r="H1440" i="1"/>
  <c r="G1440" i="1"/>
  <c r="F1440" i="1"/>
  <c r="E1440" i="1"/>
  <c r="I1437" i="1"/>
  <c r="H1437" i="1"/>
  <c r="G1437" i="1"/>
  <c r="F1437" i="1"/>
  <c r="E1437" i="1"/>
  <c r="I1432" i="1"/>
  <c r="H1432" i="1"/>
  <c r="G1432" i="1"/>
  <c r="F1432" i="1"/>
  <c r="E1432" i="1"/>
  <c r="I1427" i="1"/>
  <c r="H1427" i="1"/>
  <c r="G1427" i="1"/>
  <c r="F1427" i="1"/>
  <c r="E1427" i="1"/>
  <c r="I1424" i="1"/>
  <c r="H1424" i="1"/>
  <c r="G1424" i="1"/>
  <c r="F1424" i="1"/>
  <c r="E1424" i="1"/>
  <c r="I1419" i="1"/>
  <c r="H1419" i="1"/>
  <c r="G1419" i="1"/>
  <c r="F1419" i="1"/>
  <c r="E1419" i="1"/>
  <c r="I1408" i="1"/>
  <c r="H1408" i="1"/>
  <c r="G1408" i="1"/>
  <c r="F1408" i="1"/>
  <c r="E1408" i="1"/>
  <c r="I1402" i="1"/>
  <c r="H1402" i="1"/>
  <c r="G1402" i="1"/>
  <c r="F1402" i="1"/>
  <c r="E1402" i="1"/>
  <c r="I1394" i="1"/>
  <c r="H1394" i="1"/>
  <c r="G1394" i="1"/>
  <c r="F1394" i="1"/>
  <c r="E1394" i="1"/>
  <c r="I1388" i="1"/>
  <c r="H1388" i="1"/>
  <c r="G1388" i="1"/>
  <c r="F1388" i="1"/>
  <c r="E1388" i="1"/>
  <c r="I1385" i="1"/>
  <c r="H1385" i="1"/>
  <c r="G1385" i="1"/>
  <c r="F1385" i="1"/>
  <c r="E1385" i="1"/>
  <c r="I1382" i="1"/>
  <c r="H1382" i="1"/>
  <c r="G1382" i="1"/>
  <c r="F1382" i="1"/>
  <c r="E1382" i="1"/>
  <c r="I1379" i="1"/>
  <c r="H1379" i="1"/>
  <c r="G1379" i="1"/>
  <c r="F1379" i="1"/>
  <c r="E1379" i="1"/>
  <c r="I1376" i="1"/>
  <c r="H1376" i="1"/>
  <c r="G1376" i="1"/>
  <c r="F1376" i="1"/>
  <c r="E1376" i="1"/>
  <c r="I1373" i="1"/>
  <c r="H1373" i="1"/>
  <c r="G1373" i="1"/>
  <c r="F1373" i="1"/>
  <c r="E1373" i="1"/>
  <c r="I1370" i="1"/>
  <c r="H1370" i="1"/>
  <c r="G1370" i="1"/>
  <c r="F1370" i="1"/>
  <c r="E1370" i="1"/>
  <c r="I1365" i="1"/>
  <c r="H1365" i="1"/>
  <c r="G1365" i="1"/>
  <c r="F1365" i="1"/>
  <c r="E1365" i="1"/>
  <c r="I1360" i="1"/>
  <c r="H1360" i="1"/>
  <c r="G1360" i="1"/>
  <c r="F1360" i="1"/>
  <c r="E1360" i="1"/>
  <c r="I1355" i="1"/>
  <c r="H1355" i="1"/>
  <c r="G1355" i="1"/>
  <c r="F1355" i="1"/>
  <c r="E1355" i="1"/>
  <c r="I1349" i="1"/>
  <c r="H1349" i="1"/>
  <c r="G1349" i="1"/>
  <c r="F1349" i="1"/>
  <c r="E1349" i="1"/>
  <c r="I1344" i="1"/>
  <c r="H1344" i="1"/>
  <c r="G1344" i="1"/>
  <c r="F1344" i="1"/>
  <c r="E1344" i="1"/>
  <c r="I1341" i="1"/>
  <c r="H1341" i="1"/>
  <c r="G1341" i="1"/>
  <c r="F1341" i="1"/>
  <c r="E1341" i="1"/>
  <c r="I1336" i="1"/>
  <c r="H1336" i="1"/>
  <c r="G1336" i="1"/>
  <c r="F1336" i="1"/>
  <c r="E1336" i="1"/>
  <c r="I1309" i="1"/>
  <c r="H1309" i="1"/>
  <c r="G1309" i="1"/>
  <c r="F1309" i="1"/>
  <c r="E1309" i="1"/>
  <c r="I1305" i="1"/>
  <c r="H1305" i="1"/>
  <c r="G1305" i="1"/>
  <c r="F1305" i="1"/>
  <c r="E1305" i="1"/>
  <c r="I1299" i="1"/>
  <c r="H1299" i="1"/>
  <c r="G1299" i="1"/>
  <c r="F1299" i="1"/>
  <c r="E1299" i="1"/>
  <c r="I1293" i="1"/>
  <c r="H1293" i="1"/>
  <c r="G1293" i="1"/>
  <c r="F1293" i="1"/>
  <c r="E1293" i="1"/>
  <c r="I1290" i="1"/>
  <c r="H1290" i="1"/>
  <c r="G1290" i="1"/>
  <c r="F1290" i="1"/>
  <c r="E1290" i="1"/>
  <c r="I1283" i="1"/>
  <c r="H1283" i="1"/>
  <c r="G1283" i="1"/>
  <c r="F1283" i="1"/>
  <c r="E1283" i="1"/>
  <c r="I1280" i="1"/>
  <c r="H1280" i="1"/>
  <c r="G1280" i="1"/>
  <c r="F1280" i="1"/>
  <c r="E1280" i="1"/>
  <c r="I1274" i="1"/>
  <c r="H1274" i="1"/>
  <c r="G1274" i="1"/>
  <c r="F1274" i="1"/>
  <c r="E1274" i="1"/>
  <c r="I1270" i="1"/>
  <c r="H1270" i="1"/>
  <c r="G1270" i="1"/>
  <c r="F1270" i="1"/>
  <c r="E1270" i="1"/>
  <c r="I1267" i="1"/>
  <c r="H1267" i="1"/>
  <c r="G1267" i="1"/>
  <c r="F1267" i="1"/>
  <c r="E1267" i="1"/>
  <c r="I1261" i="1"/>
  <c r="H1261" i="1"/>
  <c r="G1261" i="1"/>
  <c r="F1261" i="1"/>
  <c r="E1261" i="1"/>
  <c r="I1250" i="1"/>
  <c r="H1250" i="1"/>
  <c r="G1250" i="1"/>
  <c r="F1250" i="1"/>
  <c r="E1250" i="1"/>
  <c r="I1245" i="1"/>
  <c r="H1245" i="1"/>
  <c r="G1245" i="1"/>
  <c r="F1245" i="1"/>
  <c r="E1245" i="1"/>
  <c r="I1242" i="1"/>
  <c r="H1242" i="1"/>
  <c r="G1242" i="1"/>
  <c r="F1242" i="1"/>
  <c r="E1242" i="1"/>
  <c r="I1239" i="1"/>
  <c r="H1239" i="1"/>
  <c r="G1239" i="1"/>
  <c r="F1239" i="1"/>
  <c r="E1239" i="1"/>
  <c r="I1229" i="1"/>
  <c r="H1229" i="1"/>
  <c r="G1229" i="1"/>
  <c r="F1229" i="1"/>
  <c r="E1229" i="1"/>
  <c r="I1226" i="1"/>
  <c r="H1226" i="1"/>
  <c r="G1226" i="1"/>
  <c r="F1226" i="1"/>
  <c r="E1226" i="1"/>
  <c r="I1223" i="1"/>
  <c r="H1223" i="1"/>
  <c r="G1223" i="1"/>
  <c r="F1223" i="1"/>
  <c r="E1223" i="1"/>
  <c r="I1220" i="1"/>
  <c r="H1220" i="1"/>
  <c r="G1220" i="1"/>
  <c r="F1220" i="1"/>
  <c r="E1220" i="1"/>
  <c r="I1215" i="1"/>
  <c r="H1215" i="1"/>
  <c r="G1215" i="1"/>
  <c r="F1215" i="1"/>
  <c r="E1215" i="1"/>
  <c r="I1209" i="1"/>
  <c r="H1209" i="1"/>
  <c r="G1209" i="1"/>
  <c r="F1209" i="1"/>
  <c r="E1209" i="1"/>
  <c r="I1201" i="1"/>
  <c r="I1202" i="1" s="1"/>
  <c r="H1201" i="1"/>
  <c r="H1202" i="1" s="1"/>
  <c r="G1201" i="1"/>
  <c r="G1202" i="1" s="1"/>
  <c r="F1201" i="1"/>
  <c r="F1202" i="1" s="1"/>
  <c r="E1201" i="1"/>
  <c r="I1192" i="1"/>
  <c r="H1192" i="1"/>
  <c r="G1192" i="1"/>
  <c r="F1192" i="1"/>
  <c r="E1192" i="1"/>
  <c r="I1187" i="1"/>
  <c r="H1187" i="1"/>
  <c r="G1187" i="1"/>
  <c r="F1187" i="1"/>
  <c r="E1187" i="1"/>
  <c r="I1183" i="1"/>
  <c r="H1183" i="1"/>
  <c r="G1183" i="1"/>
  <c r="F1183" i="1"/>
  <c r="E1183" i="1"/>
  <c r="I1178" i="1"/>
  <c r="I1179" i="1" s="1"/>
  <c r="H1178" i="1"/>
  <c r="H1179" i="1" s="1"/>
  <c r="G1178" i="1"/>
  <c r="G1179" i="1" s="1"/>
  <c r="F1178" i="1"/>
  <c r="F1179" i="1" s="1"/>
  <c r="E1178" i="1"/>
  <c r="E1179" i="1" s="1"/>
  <c r="I1172" i="1"/>
  <c r="H1172" i="1"/>
  <c r="G1172" i="1"/>
  <c r="F1172" i="1"/>
  <c r="E1172" i="1"/>
  <c r="I1168" i="1"/>
  <c r="H1168" i="1"/>
  <c r="G1168" i="1"/>
  <c r="F1168" i="1"/>
  <c r="E1168" i="1"/>
  <c r="I1158" i="1"/>
  <c r="H1158" i="1"/>
  <c r="G1158" i="1"/>
  <c r="F1158" i="1"/>
  <c r="E1158" i="1"/>
  <c r="I1149" i="1"/>
  <c r="H1149" i="1"/>
  <c r="G1149" i="1"/>
  <c r="F1149" i="1"/>
  <c r="E1149" i="1"/>
  <c r="I1131" i="1"/>
  <c r="H1131" i="1"/>
  <c r="G1131" i="1"/>
  <c r="F1131" i="1"/>
  <c r="E1131" i="1"/>
  <c r="I1128" i="1"/>
  <c r="H1128" i="1"/>
  <c r="G1128" i="1"/>
  <c r="F1128" i="1"/>
  <c r="E1128" i="1"/>
  <c r="I1125" i="1"/>
  <c r="H1125" i="1"/>
  <c r="G1125" i="1"/>
  <c r="F1125" i="1"/>
  <c r="E1125" i="1"/>
  <c r="I1120" i="1"/>
  <c r="H1120" i="1"/>
  <c r="G1120" i="1"/>
  <c r="F1120" i="1"/>
  <c r="E1120" i="1"/>
  <c r="I1116" i="1"/>
  <c r="H1116" i="1"/>
  <c r="G1116" i="1"/>
  <c r="F1116" i="1"/>
  <c r="E1116" i="1"/>
  <c r="I1111" i="1"/>
  <c r="H1111" i="1"/>
  <c r="G1111" i="1"/>
  <c r="F1111" i="1"/>
  <c r="E1111" i="1"/>
  <c r="I1107" i="1"/>
  <c r="H1107" i="1"/>
  <c r="G1107" i="1"/>
  <c r="F1107" i="1"/>
  <c r="E1107" i="1"/>
  <c r="I1103" i="1"/>
  <c r="H1103" i="1"/>
  <c r="G1103" i="1"/>
  <c r="F1103" i="1"/>
  <c r="E1103" i="1"/>
  <c r="I1098" i="1"/>
  <c r="H1098" i="1"/>
  <c r="G1098" i="1"/>
  <c r="F1098" i="1"/>
  <c r="E1098" i="1"/>
  <c r="I1088" i="1"/>
  <c r="H1088" i="1"/>
  <c r="G1088" i="1"/>
  <c r="F1088" i="1"/>
  <c r="E1088" i="1"/>
  <c r="I1085" i="1"/>
  <c r="H1085" i="1"/>
  <c r="G1085" i="1"/>
  <c r="F1085" i="1"/>
  <c r="E1085" i="1"/>
  <c r="I1078" i="1"/>
  <c r="H1078" i="1"/>
  <c r="G1078" i="1"/>
  <c r="F1078" i="1"/>
  <c r="E1078" i="1"/>
  <c r="I1073" i="1"/>
  <c r="H1073" i="1"/>
  <c r="G1073" i="1"/>
  <c r="F1073" i="1"/>
  <c r="E1073" i="1"/>
  <c r="I1054" i="1"/>
  <c r="H1054" i="1"/>
  <c r="G1054" i="1"/>
  <c r="F1054" i="1"/>
  <c r="E1054" i="1"/>
  <c r="I1050" i="1"/>
  <c r="H1050" i="1"/>
  <c r="G1050" i="1"/>
  <c r="F1050" i="1"/>
  <c r="E1050" i="1"/>
  <c r="I1043" i="1"/>
  <c r="H1043" i="1"/>
  <c r="G1043" i="1"/>
  <c r="F1043" i="1"/>
  <c r="E1043" i="1"/>
  <c r="I1040" i="1"/>
  <c r="H1040" i="1"/>
  <c r="G1040" i="1"/>
  <c r="F1040" i="1"/>
  <c r="E1040" i="1"/>
  <c r="I1033" i="1"/>
  <c r="H1033" i="1"/>
  <c r="G1033" i="1"/>
  <c r="F1033" i="1"/>
  <c r="E1033" i="1"/>
  <c r="I1030" i="1"/>
  <c r="H1030" i="1"/>
  <c r="G1030" i="1"/>
  <c r="F1030" i="1"/>
  <c r="E1030" i="1"/>
  <c r="I1027" i="1"/>
  <c r="H1027" i="1"/>
  <c r="G1027" i="1"/>
  <c r="F1027" i="1"/>
  <c r="E1027" i="1"/>
  <c r="I1023" i="1"/>
  <c r="H1023" i="1"/>
  <c r="G1023" i="1"/>
  <c r="F1023" i="1"/>
  <c r="E1023" i="1"/>
  <c r="I1018" i="1"/>
  <c r="H1018" i="1"/>
  <c r="G1018" i="1"/>
  <c r="F1018" i="1"/>
  <c r="E1018" i="1"/>
  <c r="I1013" i="1"/>
  <c r="H1013" i="1"/>
  <c r="G1013" i="1"/>
  <c r="F1013" i="1"/>
  <c r="E1013" i="1"/>
  <c r="I1007" i="1"/>
  <c r="H1007" i="1"/>
  <c r="G1007" i="1"/>
  <c r="F1007" i="1"/>
  <c r="E1007" i="1"/>
  <c r="I999" i="1"/>
  <c r="H999" i="1"/>
  <c r="G999" i="1"/>
  <c r="F999" i="1"/>
  <c r="E999" i="1"/>
  <c r="I996" i="1"/>
  <c r="H996" i="1"/>
  <c r="G996" i="1"/>
  <c r="F996" i="1"/>
  <c r="E996" i="1"/>
  <c r="I993" i="1"/>
  <c r="H993" i="1"/>
  <c r="G993" i="1"/>
  <c r="F993" i="1"/>
  <c r="E993" i="1"/>
  <c r="I990" i="1"/>
  <c r="H990" i="1"/>
  <c r="G990" i="1"/>
  <c r="F990" i="1"/>
  <c r="E990" i="1"/>
  <c r="I987" i="1"/>
  <c r="H987" i="1"/>
  <c r="G987" i="1"/>
  <c r="F987" i="1"/>
  <c r="E987" i="1"/>
  <c r="I981" i="1"/>
  <c r="H981" i="1"/>
  <c r="G981" i="1"/>
  <c r="F981" i="1"/>
  <c r="E981" i="1"/>
  <c r="I978" i="1"/>
  <c r="H978" i="1"/>
  <c r="G978" i="1"/>
  <c r="F978" i="1"/>
  <c r="E978" i="1"/>
  <c r="I973" i="1"/>
  <c r="H973" i="1"/>
  <c r="G973" i="1"/>
  <c r="F973" i="1"/>
  <c r="E973" i="1"/>
  <c r="I970" i="1"/>
  <c r="H970" i="1"/>
  <c r="G970" i="1"/>
  <c r="F970" i="1"/>
  <c r="E970" i="1"/>
  <c r="I967" i="1"/>
  <c r="H967" i="1"/>
  <c r="G967" i="1"/>
  <c r="F967" i="1"/>
  <c r="E967" i="1"/>
  <c r="I963" i="1"/>
  <c r="H963" i="1"/>
  <c r="G963" i="1"/>
  <c r="F963" i="1"/>
  <c r="E963" i="1"/>
  <c r="I957" i="1"/>
  <c r="H957" i="1"/>
  <c r="G957" i="1"/>
  <c r="F957" i="1"/>
  <c r="E957" i="1"/>
  <c r="I954" i="1"/>
  <c r="I958" i="1" s="1"/>
  <c r="H954" i="1"/>
  <c r="G954" i="1"/>
  <c r="F954" i="1"/>
  <c r="E954" i="1"/>
  <c r="E958" i="1" s="1"/>
  <c r="I945" i="1"/>
  <c r="I946" i="1" s="1"/>
  <c r="H945" i="1"/>
  <c r="H946" i="1" s="1"/>
  <c r="G945" i="1"/>
  <c r="G946" i="1" s="1"/>
  <c r="F945" i="1"/>
  <c r="F946" i="1" s="1"/>
  <c r="E945" i="1"/>
  <c r="E946" i="1" s="1"/>
  <c r="I937" i="1"/>
  <c r="H937" i="1"/>
  <c r="G937" i="1"/>
  <c r="F937" i="1"/>
  <c r="E937" i="1"/>
  <c r="I934" i="1"/>
  <c r="H934" i="1"/>
  <c r="G934" i="1"/>
  <c r="F934" i="1"/>
  <c r="E934" i="1"/>
  <c r="I931" i="1"/>
  <c r="H931" i="1"/>
  <c r="G931" i="1"/>
  <c r="F931" i="1"/>
  <c r="E931" i="1"/>
  <c r="I926" i="1"/>
  <c r="H926" i="1"/>
  <c r="G926" i="1"/>
  <c r="F926" i="1"/>
  <c r="E926" i="1"/>
  <c r="I922" i="1"/>
  <c r="H922" i="1"/>
  <c r="G922" i="1"/>
  <c r="F922" i="1"/>
  <c r="E922" i="1"/>
  <c r="I917" i="1"/>
  <c r="H917" i="1"/>
  <c r="G917" i="1"/>
  <c r="F917" i="1"/>
  <c r="E917" i="1"/>
  <c r="I912" i="1"/>
  <c r="H912" i="1"/>
  <c r="G912" i="1"/>
  <c r="F912" i="1"/>
  <c r="E912" i="1"/>
  <c r="I909" i="1"/>
  <c r="H909" i="1"/>
  <c r="G909" i="1"/>
  <c r="F909" i="1"/>
  <c r="E909" i="1"/>
  <c r="I903" i="1"/>
  <c r="H903" i="1"/>
  <c r="G903" i="1"/>
  <c r="F903" i="1"/>
  <c r="E903" i="1"/>
  <c r="I897" i="1"/>
  <c r="H897" i="1"/>
  <c r="G897" i="1"/>
  <c r="F897" i="1"/>
  <c r="E897" i="1"/>
  <c r="I889" i="1"/>
  <c r="H889" i="1"/>
  <c r="G889" i="1"/>
  <c r="F889" i="1"/>
  <c r="E889" i="1"/>
  <c r="I881" i="1"/>
  <c r="H881" i="1"/>
  <c r="G881" i="1"/>
  <c r="F881" i="1"/>
  <c r="E881" i="1"/>
  <c r="I876" i="1"/>
  <c r="H876" i="1"/>
  <c r="G876" i="1"/>
  <c r="F876" i="1"/>
  <c r="E876" i="1"/>
  <c r="I869" i="1"/>
  <c r="H869" i="1"/>
  <c r="G869" i="1"/>
  <c r="F869" i="1"/>
  <c r="E869" i="1"/>
  <c r="I865" i="1"/>
  <c r="H865" i="1"/>
  <c r="G865" i="1"/>
  <c r="F865" i="1"/>
  <c r="E865" i="1"/>
  <c r="I862" i="1"/>
  <c r="H862" i="1"/>
  <c r="G862" i="1"/>
  <c r="F862" i="1"/>
  <c r="E862" i="1"/>
  <c r="I854" i="1"/>
  <c r="H854" i="1"/>
  <c r="G854" i="1"/>
  <c r="F854" i="1"/>
  <c r="E854" i="1"/>
  <c r="I851" i="1"/>
  <c r="H851" i="1"/>
  <c r="G851" i="1"/>
  <c r="F851" i="1"/>
  <c r="E851" i="1"/>
  <c r="I847" i="1"/>
  <c r="H847" i="1"/>
  <c r="G847" i="1"/>
  <c r="F847" i="1"/>
  <c r="E847" i="1"/>
  <c r="I839" i="1"/>
  <c r="H839" i="1"/>
  <c r="G839" i="1"/>
  <c r="F839" i="1"/>
  <c r="E839" i="1"/>
  <c r="I836" i="1"/>
  <c r="H836" i="1"/>
  <c r="G836" i="1"/>
  <c r="F836" i="1"/>
  <c r="E836" i="1"/>
  <c r="I833" i="1"/>
  <c r="H833" i="1"/>
  <c r="G833" i="1"/>
  <c r="F833" i="1"/>
  <c r="E833" i="1"/>
  <c r="I828" i="1"/>
  <c r="H828" i="1"/>
  <c r="G828" i="1"/>
  <c r="F828" i="1"/>
  <c r="E828" i="1"/>
  <c r="I816" i="1"/>
  <c r="I817" i="1" s="1"/>
  <c r="H816" i="1"/>
  <c r="H817" i="1" s="1"/>
  <c r="G816" i="1"/>
  <c r="G817" i="1" s="1"/>
  <c r="F816" i="1"/>
  <c r="F817" i="1" s="1"/>
  <c r="E816" i="1"/>
  <c r="E817" i="1" s="1"/>
  <c r="I805" i="1"/>
  <c r="H805" i="1"/>
  <c r="G805" i="1"/>
  <c r="F805" i="1"/>
  <c r="E805" i="1"/>
  <c r="I801" i="1"/>
  <c r="H801" i="1"/>
  <c r="G801" i="1"/>
  <c r="F801" i="1"/>
  <c r="E801" i="1"/>
  <c r="I794" i="1"/>
  <c r="H794" i="1"/>
  <c r="G794" i="1"/>
  <c r="F794" i="1"/>
  <c r="E794" i="1"/>
  <c r="I790" i="1"/>
  <c r="H790" i="1"/>
  <c r="G790" i="1"/>
  <c r="F790" i="1"/>
  <c r="E790" i="1"/>
  <c r="I779" i="1"/>
  <c r="H779" i="1"/>
  <c r="G779" i="1"/>
  <c r="F779" i="1"/>
  <c r="E779" i="1"/>
  <c r="I776" i="1"/>
  <c r="H776" i="1"/>
  <c r="G776" i="1"/>
  <c r="F776" i="1"/>
  <c r="E776" i="1"/>
  <c r="I771" i="1"/>
  <c r="H771" i="1"/>
  <c r="G771" i="1"/>
  <c r="F771" i="1"/>
  <c r="E771" i="1"/>
  <c r="I766" i="1"/>
  <c r="H766" i="1"/>
  <c r="G766" i="1"/>
  <c r="F766" i="1"/>
  <c r="E766" i="1"/>
  <c r="I762" i="1"/>
  <c r="H762" i="1"/>
  <c r="G762" i="1"/>
  <c r="F762" i="1"/>
  <c r="E762" i="1"/>
  <c r="I756" i="1"/>
  <c r="H756" i="1"/>
  <c r="G756" i="1"/>
  <c r="F756" i="1"/>
  <c r="E756" i="1"/>
  <c r="I743" i="1"/>
  <c r="H743" i="1"/>
  <c r="G743" i="1"/>
  <c r="F743" i="1"/>
  <c r="E743" i="1"/>
  <c r="I739" i="1"/>
  <c r="H739" i="1"/>
  <c r="G739" i="1"/>
  <c r="F739" i="1"/>
  <c r="E739" i="1"/>
  <c r="I735" i="1"/>
  <c r="H735" i="1"/>
  <c r="G735" i="1"/>
  <c r="F735" i="1"/>
  <c r="E735" i="1"/>
  <c r="I727" i="1"/>
  <c r="I728" i="1" s="1"/>
  <c r="H727" i="1"/>
  <c r="H728" i="1" s="1"/>
  <c r="G727" i="1"/>
  <c r="G728" i="1" s="1"/>
  <c r="F727" i="1"/>
  <c r="F728" i="1" s="1"/>
  <c r="E727" i="1"/>
  <c r="E728" i="1" s="1"/>
  <c r="I721" i="1"/>
  <c r="H721" i="1"/>
  <c r="G721" i="1"/>
  <c r="F721" i="1"/>
  <c r="E721" i="1"/>
  <c r="I714" i="1"/>
  <c r="H714" i="1"/>
  <c r="G714" i="1"/>
  <c r="F714" i="1"/>
  <c r="E714" i="1"/>
  <c r="I709" i="1"/>
  <c r="H709" i="1"/>
  <c r="G709" i="1"/>
  <c r="F709" i="1"/>
  <c r="E709" i="1"/>
  <c r="I695" i="1"/>
  <c r="H695" i="1"/>
  <c r="G695" i="1"/>
  <c r="F695" i="1"/>
  <c r="E695" i="1"/>
  <c r="I691" i="1"/>
  <c r="H691" i="1"/>
  <c r="G691" i="1"/>
  <c r="F691" i="1"/>
  <c r="E691" i="1"/>
  <c r="I675" i="1"/>
  <c r="H675" i="1"/>
  <c r="G675" i="1"/>
  <c r="F675" i="1"/>
  <c r="E675" i="1"/>
  <c r="I672" i="1"/>
  <c r="H672" i="1"/>
  <c r="G672" i="1"/>
  <c r="F672" i="1"/>
  <c r="E672" i="1"/>
  <c r="I667" i="1"/>
  <c r="H667" i="1"/>
  <c r="G667" i="1"/>
  <c r="F667" i="1"/>
  <c r="E667" i="1"/>
  <c r="I663" i="1"/>
  <c r="H663" i="1"/>
  <c r="G663" i="1"/>
  <c r="F663" i="1"/>
  <c r="E663" i="1"/>
  <c r="I659" i="1"/>
  <c r="H659" i="1"/>
  <c r="G659" i="1"/>
  <c r="F659" i="1"/>
  <c r="E659" i="1"/>
  <c r="I654" i="1"/>
  <c r="H654" i="1"/>
  <c r="G654" i="1"/>
  <c r="F654" i="1"/>
  <c r="E654" i="1"/>
  <c r="I648" i="1"/>
  <c r="H648" i="1"/>
  <c r="G648" i="1"/>
  <c r="F648" i="1"/>
  <c r="E648" i="1"/>
  <c r="I644" i="1"/>
  <c r="H644" i="1"/>
  <c r="G644" i="1"/>
  <c r="F644" i="1"/>
  <c r="E644" i="1"/>
  <c r="I641" i="1"/>
  <c r="H641" i="1"/>
  <c r="G641" i="1"/>
  <c r="F641" i="1"/>
  <c r="E641" i="1"/>
  <c r="I638" i="1"/>
  <c r="H638" i="1"/>
  <c r="G638" i="1"/>
  <c r="F638" i="1"/>
  <c r="E638" i="1"/>
  <c r="I635" i="1"/>
  <c r="H635" i="1"/>
  <c r="G635" i="1"/>
  <c r="F635" i="1"/>
  <c r="E635" i="1"/>
  <c r="I630" i="1"/>
  <c r="H630" i="1"/>
  <c r="G630" i="1"/>
  <c r="F630" i="1"/>
  <c r="E630" i="1"/>
  <c r="I626" i="1"/>
  <c r="H626" i="1"/>
  <c r="G626" i="1"/>
  <c r="F626" i="1"/>
  <c r="E626" i="1"/>
  <c r="I618" i="1"/>
  <c r="H618" i="1"/>
  <c r="G618" i="1"/>
  <c r="F618" i="1"/>
  <c r="E618" i="1"/>
  <c r="I614" i="1"/>
  <c r="H614" i="1"/>
  <c r="G614" i="1"/>
  <c r="F614" i="1"/>
  <c r="E614" i="1"/>
  <c r="I611" i="1"/>
  <c r="H611" i="1"/>
  <c r="G611" i="1"/>
  <c r="F611" i="1"/>
  <c r="E611" i="1"/>
  <c r="I608" i="1"/>
  <c r="H608" i="1"/>
  <c r="G608" i="1"/>
  <c r="F608" i="1"/>
  <c r="E608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70" i="1"/>
  <c r="H570" i="1"/>
  <c r="G570" i="1"/>
  <c r="F570" i="1"/>
  <c r="E570" i="1"/>
  <c r="I565" i="1"/>
  <c r="H565" i="1"/>
  <c r="G565" i="1"/>
  <c r="F565" i="1"/>
  <c r="E565" i="1"/>
  <c r="I562" i="1"/>
  <c r="H562" i="1"/>
  <c r="G562" i="1"/>
  <c r="F562" i="1"/>
  <c r="E562" i="1"/>
  <c r="I553" i="1"/>
  <c r="H553" i="1"/>
  <c r="G553" i="1"/>
  <c r="F553" i="1"/>
  <c r="E553" i="1"/>
  <c r="I549" i="1"/>
  <c r="H549" i="1"/>
  <c r="G549" i="1"/>
  <c r="F549" i="1"/>
  <c r="E549" i="1"/>
  <c r="I542" i="1"/>
  <c r="H542" i="1"/>
  <c r="G542" i="1"/>
  <c r="F542" i="1"/>
  <c r="F543" i="1" s="1"/>
  <c r="E542" i="1"/>
  <c r="E543" i="1" s="1"/>
  <c r="I530" i="1"/>
  <c r="H530" i="1"/>
  <c r="G530" i="1"/>
  <c r="F530" i="1"/>
  <c r="E530" i="1"/>
  <c r="I527" i="1"/>
  <c r="H527" i="1"/>
  <c r="G527" i="1"/>
  <c r="F527" i="1"/>
  <c r="E527" i="1"/>
  <c r="I521" i="1"/>
  <c r="H521" i="1"/>
  <c r="G521" i="1"/>
  <c r="F521" i="1"/>
  <c r="E521" i="1"/>
  <c r="I515" i="1"/>
  <c r="H515" i="1"/>
  <c r="G515" i="1"/>
  <c r="F515" i="1"/>
  <c r="E515" i="1"/>
  <c r="I510" i="1"/>
  <c r="H510" i="1"/>
  <c r="G510" i="1"/>
  <c r="F510" i="1"/>
  <c r="E510" i="1"/>
  <c r="I506" i="1"/>
  <c r="H506" i="1"/>
  <c r="G506" i="1"/>
  <c r="F506" i="1"/>
  <c r="E506" i="1"/>
  <c r="I502" i="1"/>
  <c r="H502" i="1"/>
  <c r="G502" i="1"/>
  <c r="F502" i="1"/>
  <c r="E502" i="1"/>
  <c r="I493" i="1"/>
  <c r="H493" i="1"/>
  <c r="G493" i="1"/>
  <c r="F493" i="1"/>
  <c r="E493" i="1"/>
  <c r="I483" i="1"/>
  <c r="H483" i="1"/>
  <c r="G483" i="1"/>
  <c r="F483" i="1"/>
  <c r="E483" i="1"/>
  <c r="I477" i="1"/>
  <c r="H477" i="1"/>
  <c r="G477" i="1"/>
  <c r="F477" i="1"/>
  <c r="E477" i="1"/>
  <c r="I473" i="1"/>
  <c r="H473" i="1"/>
  <c r="G473" i="1"/>
  <c r="F473" i="1"/>
  <c r="E473" i="1"/>
  <c r="I468" i="1"/>
  <c r="H468" i="1"/>
  <c r="G468" i="1"/>
  <c r="F468" i="1"/>
  <c r="E468" i="1"/>
  <c r="I459" i="1"/>
  <c r="H459" i="1"/>
  <c r="G459" i="1"/>
  <c r="F459" i="1"/>
  <c r="E459" i="1"/>
  <c r="I447" i="1"/>
  <c r="H447" i="1"/>
  <c r="G447" i="1"/>
  <c r="F447" i="1"/>
  <c r="E447" i="1"/>
  <c r="I440" i="1"/>
  <c r="H440" i="1"/>
  <c r="G440" i="1"/>
  <c r="F440" i="1"/>
  <c r="E440" i="1"/>
  <c r="I434" i="1"/>
  <c r="H434" i="1"/>
  <c r="G434" i="1"/>
  <c r="F434" i="1"/>
  <c r="E434" i="1"/>
  <c r="I421" i="1"/>
  <c r="I422" i="1" s="1"/>
  <c r="H421" i="1"/>
  <c r="H422" i="1" s="1"/>
  <c r="G421" i="1"/>
  <c r="G422" i="1" s="1"/>
  <c r="F421" i="1"/>
  <c r="F422" i="1" s="1"/>
  <c r="E421" i="1"/>
  <c r="E422" i="1" s="1"/>
  <c r="I409" i="1"/>
  <c r="I410" i="1" s="1"/>
  <c r="H409" i="1"/>
  <c r="H410" i="1" s="1"/>
  <c r="G409" i="1"/>
  <c r="G410" i="1" s="1"/>
  <c r="F409" i="1"/>
  <c r="F410" i="1" s="1"/>
  <c r="E409" i="1"/>
  <c r="E410" i="1" s="1"/>
  <c r="I398" i="1"/>
  <c r="H398" i="1"/>
  <c r="G398" i="1"/>
  <c r="F398" i="1"/>
  <c r="E398" i="1"/>
  <c r="I392" i="1"/>
  <c r="H392" i="1"/>
  <c r="G392" i="1"/>
  <c r="F392" i="1"/>
  <c r="E392" i="1"/>
  <c r="I380" i="1"/>
  <c r="H380" i="1"/>
  <c r="G380" i="1"/>
  <c r="F380" i="1"/>
  <c r="E380" i="1"/>
  <c r="I375" i="1"/>
  <c r="H375" i="1"/>
  <c r="G375" i="1"/>
  <c r="F375" i="1"/>
  <c r="E375" i="1"/>
  <c r="I370" i="1"/>
  <c r="H370" i="1"/>
  <c r="G370" i="1"/>
  <c r="F370" i="1"/>
  <c r="E370" i="1"/>
  <c r="I362" i="1"/>
  <c r="H362" i="1"/>
  <c r="G362" i="1"/>
  <c r="F362" i="1"/>
  <c r="E362" i="1"/>
  <c r="I359" i="1"/>
  <c r="H359" i="1"/>
  <c r="G359" i="1"/>
  <c r="F359" i="1"/>
  <c r="E359" i="1"/>
  <c r="I356" i="1"/>
  <c r="H356" i="1"/>
  <c r="G356" i="1"/>
  <c r="F356" i="1"/>
  <c r="E356" i="1"/>
  <c r="I350" i="1"/>
  <c r="H350" i="1"/>
  <c r="G350" i="1"/>
  <c r="F350" i="1"/>
  <c r="E350" i="1"/>
  <c r="I347" i="1"/>
  <c r="H347" i="1"/>
  <c r="G347" i="1"/>
  <c r="F347" i="1"/>
  <c r="E347" i="1"/>
  <c r="I342" i="1"/>
  <c r="H342" i="1"/>
  <c r="G342" i="1"/>
  <c r="F342" i="1"/>
  <c r="E342" i="1"/>
  <c r="I339" i="1"/>
  <c r="H339" i="1"/>
  <c r="G339" i="1"/>
  <c r="F339" i="1"/>
  <c r="E339" i="1"/>
  <c r="I336" i="1"/>
  <c r="H336" i="1"/>
  <c r="G336" i="1"/>
  <c r="F336" i="1"/>
  <c r="E336" i="1"/>
  <c r="I331" i="1"/>
  <c r="H331" i="1"/>
  <c r="G331" i="1"/>
  <c r="F331" i="1"/>
  <c r="E331" i="1"/>
  <c r="I327" i="1"/>
  <c r="H327" i="1"/>
  <c r="G327" i="1"/>
  <c r="F327" i="1"/>
  <c r="E327" i="1"/>
  <c r="I323" i="1"/>
  <c r="H323" i="1"/>
  <c r="G323" i="1"/>
  <c r="F323" i="1"/>
  <c r="E323" i="1"/>
  <c r="I317" i="1"/>
  <c r="H317" i="1"/>
  <c r="G317" i="1"/>
  <c r="F317" i="1"/>
  <c r="E317" i="1"/>
  <c r="I314" i="1"/>
  <c r="H314" i="1"/>
  <c r="G314" i="1"/>
  <c r="F314" i="1"/>
  <c r="E314" i="1"/>
  <c r="I311" i="1"/>
  <c r="H311" i="1"/>
  <c r="G311" i="1"/>
  <c r="F311" i="1"/>
  <c r="E311" i="1"/>
  <c r="I307" i="1"/>
  <c r="H307" i="1"/>
  <c r="G307" i="1"/>
  <c r="F307" i="1"/>
  <c r="E307" i="1"/>
  <c r="I303" i="1"/>
  <c r="H303" i="1"/>
  <c r="G303" i="1"/>
  <c r="F303" i="1"/>
  <c r="E303" i="1"/>
  <c r="I298" i="1"/>
  <c r="H298" i="1"/>
  <c r="G298" i="1"/>
  <c r="F298" i="1"/>
  <c r="E298" i="1"/>
  <c r="I293" i="1"/>
  <c r="H293" i="1"/>
  <c r="G293" i="1"/>
  <c r="F293" i="1"/>
  <c r="E293" i="1"/>
  <c r="I289" i="1"/>
  <c r="H289" i="1"/>
  <c r="G289" i="1"/>
  <c r="F289" i="1"/>
  <c r="E289" i="1"/>
  <c r="I286" i="1"/>
  <c r="H286" i="1"/>
  <c r="G286" i="1"/>
  <c r="F286" i="1"/>
  <c r="E286" i="1"/>
  <c r="I280" i="1"/>
  <c r="I281" i="1" s="1"/>
  <c r="H280" i="1"/>
  <c r="H281" i="1" s="1"/>
  <c r="G280" i="1"/>
  <c r="G281" i="1" s="1"/>
  <c r="F280" i="1"/>
  <c r="F281" i="1" s="1"/>
  <c r="E280" i="1"/>
  <c r="E281" i="1" s="1"/>
  <c r="I272" i="1"/>
  <c r="H272" i="1"/>
  <c r="G272" i="1"/>
  <c r="F272" i="1"/>
  <c r="E272" i="1"/>
  <c r="I267" i="1"/>
  <c r="H267" i="1"/>
  <c r="G267" i="1"/>
  <c r="F267" i="1"/>
  <c r="E267" i="1"/>
  <c r="I251" i="1"/>
  <c r="H251" i="1"/>
  <c r="G251" i="1"/>
  <c r="F251" i="1"/>
  <c r="E251" i="1"/>
  <c r="I247" i="1"/>
  <c r="H247" i="1"/>
  <c r="G247" i="1"/>
  <c r="F247" i="1"/>
  <c r="E247" i="1"/>
  <c r="I238" i="1"/>
  <c r="H238" i="1"/>
  <c r="G238" i="1"/>
  <c r="F238" i="1"/>
  <c r="E238" i="1"/>
  <c r="I225" i="1"/>
  <c r="H225" i="1"/>
  <c r="G225" i="1"/>
  <c r="F225" i="1"/>
  <c r="E225" i="1"/>
  <c r="I221" i="1"/>
  <c r="H221" i="1"/>
  <c r="G221" i="1"/>
  <c r="F221" i="1"/>
  <c r="E221" i="1"/>
  <c r="I217" i="1"/>
  <c r="H217" i="1"/>
  <c r="G217" i="1"/>
  <c r="F217" i="1"/>
  <c r="E217" i="1"/>
  <c r="I214" i="1"/>
  <c r="H214" i="1"/>
  <c r="G214" i="1"/>
  <c r="F214" i="1"/>
  <c r="E214" i="1"/>
  <c r="I207" i="1"/>
  <c r="H207" i="1"/>
  <c r="G207" i="1"/>
  <c r="F207" i="1"/>
  <c r="E207" i="1"/>
  <c r="I204" i="1"/>
  <c r="H204" i="1"/>
  <c r="G204" i="1"/>
  <c r="F204" i="1"/>
  <c r="E204" i="1"/>
  <c r="I194" i="1"/>
  <c r="H194" i="1"/>
  <c r="G194" i="1"/>
  <c r="F194" i="1"/>
  <c r="E194" i="1"/>
  <c r="I191" i="1"/>
  <c r="H191" i="1"/>
  <c r="G191" i="1"/>
  <c r="F191" i="1"/>
  <c r="E191" i="1"/>
  <c r="I185" i="1"/>
  <c r="H185" i="1"/>
  <c r="G185" i="1"/>
  <c r="F185" i="1"/>
  <c r="E185" i="1"/>
  <c r="I179" i="1"/>
  <c r="H179" i="1"/>
  <c r="G179" i="1"/>
  <c r="F179" i="1"/>
  <c r="E179" i="1"/>
  <c r="I176" i="1"/>
  <c r="H176" i="1"/>
  <c r="G176" i="1"/>
  <c r="F176" i="1"/>
  <c r="E176" i="1"/>
  <c r="I170" i="1"/>
  <c r="H170" i="1"/>
  <c r="G170" i="1"/>
  <c r="F170" i="1"/>
  <c r="E170" i="1"/>
  <c r="I166" i="1"/>
  <c r="H166" i="1"/>
  <c r="G166" i="1"/>
  <c r="F166" i="1"/>
  <c r="E166" i="1"/>
  <c r="I158" i="1"/>
  <c r="H158" i="1"/>
  <c r="G158" i="1"/>
  <c r="F158" i="1"/>
  <c r="E158" i="1"/>
  <c r="I153" i="1"/>
  <c r="H153" i="1"/>
  <c r="G153" i="1"/>
  <c r="F153" i="1"/>
  <c r="E153" i="1"/>
  <c r="I148" i="1"/>
  <c r="H148" i="1"/>
  <c r="G148" i="1"/>
  <c r="F148" i="1"/>
  <c r="E148" i="1"/>
  <c r="I140" i="1"/>
  <c r="H140" i="1"/>
  <c r="G140" i="1"/>
  <c r="F140" i="1"/>
  <c r="E140" i="1"/>
  <c r="I136" i="1"/>
  <c r="H136" i="1"/>
  <c r="G136" i="1"/>
  <c r="F136" i="1"/>
  <c r="E136" i="1"/>
  <c r="I129" i="1"/>
  <c r="H129" i="1"/>
  <c r="G129" i="1"/>
  <c r="F129" i="1"/>
  <c r="E129" i="1"/>
  <c r="I122" i="1"/>
  <c r="H122" i="1"/>
  <c r="G122" i="1"/>
  <c r="F122" i="1"/>
  <c r="E122" i="1"/>
  <c r="I118" i="1"/>
  <c r="H118" i="1"/>
  <c r="G118" i="1"/>
  <c r="F118" i="1"/>
  <c r="E118" i="1"/>
  <c r="I114" i="1"/>
  <c r="H114" i="1"/>
  <c r="G114" i="1"/>
  <c r="F114" i="1"/>
  <c r="E114" i="1"/>
  <c r="I107" i="1"/>
  <c r="H107" i="1"/>
  <c r="G107" i="1"/>
  <c r="F107" i="1"/>
  <c r="E107" i="1"/>
  <c r="I99" i="1"/>
  <c r="H99" i="1"/>
  <c r="G99" i="1"/>
  <c r="F99" i="1"/>
  <c r="E99" i="1"/>
  <c r="I95" i="1"/>
  <c r="H95" i="1"/>
  <c r="G95" i="1"/>
  <c r="F95" i="1"/>
  <c r="E95" i="1"/>
  <c r="I92" i="1"/>
  <c r="H92" i="1"/>
  <c r="G92" i="1"/>
  <c r="F92" i="1"/>
  <c r="E92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7" i="1"/>
  <c r="H67" i="1"/>
  <c r="G67" i="1"/>
  <c r="F67" i="1"/>
  <c r="F68" i="1" s="1"/>
  <c r="E67" i="1"/>
  <c r="I60" i="1"/>
  <c r="H60" i="1"/>
  <c r="G60" i="1"/>
  <c r="F60" i="1"/>
  <c r="E60" i="1"/>
  <c r="I56" i="1"/>
  <c r="H56" i="1"/>
  <c r="G56" i="1"/>
  <c r="F56" i="1"/>
  <c r="E56" i="1"/>
  <c r="I53" i="1"/>
  <c r="H53" i="1"/>
  <c r="G53" i="1"/>
  <c r="F53" i="1"/>
  <c r="E53" i="1"/>
  <c r="I49" i="1"/>
  <c r="H49" i="1"/>
  <c r="G49" i="1"/>
  <c r="F49" i="1"/>
  <c r="E49" i="1"/>
  <c r="I46" i="1"/>
  <c r="H46" i="1"/>
  <c r="G46" i="1"/>
  <c r="F46" i="1"/>
  <c r="E46" i="1"/>
  <c r="I43" i="1"/>
  <c r="H43" i="1"/>
  <c r="G43" i="1"/>
  <c r="F43" i="1"/>
  <c r="E43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4" i="1"/>
  <c r="H14" i="1"/>
  <c r="G14" i="1"/>
  <c r="F14" i="1"/>
  <c r="E14" i="1"/>
  <c r="I11" i="1"/>
  <c r="H11" i="1"/>
  <c r="G11" i="1"/>
  <c r="F11" i="1"/>
  <c r="E11" i="1"/>
  <c r="E1499" i="1" l="1"/>
  <c r="I1577" i="1"/>
  <c r="F1664" i="1"/>
  <c r="G208" i="1"/>
  <c r="F123" i="1"/>
  <c r="E571" i="1"/>
  <c r="I571" i="1"/>
  <c r="F780" i="1"/>
  <c r="H795" i="1"/>
  <c r="F806" i="1"/>
  <c r="H870" i="1"/>
  <c r="H554" i="1"/>
  <c r="F676" i="1"/>
  <c r="H696" i="1"/>
  <c r="H958" i="1"/>
  <c r="H1664" i="1"/>
  <c r="F1804" i="1"/>
  <c r="E1840" i="1"/>
  <c r="I1840" i="1"/>
  <c r="I1871" i="1"/>
  <c r="G1931" i="1"/>
  <c r="F1499" i="1"/>
  <c r="I554" i="1"/>
  <c r="I696" i="1"/>
  <c r="I1487" i="1"/>
  <c r="E484" i="1"/>
  <c r="I484" i="1"/>
  <c r="E511" i="1"/>
  <c r="G511" i="1"/>
  <c r="E676" i="1"/>
  <c r="H1055" i="1"/>
  <c r="G1055" i="1"/>
  <c r="E1193" i="1"/>
  <c r="I1193" i="1"/>
  <c r="H1246" i="1"/>
  <c r="I1629" i="1"/>
  <c r="I1703" i="1"/>
  <c r="G1703" i="1"/>
  <c r="I1757" i="1"/>
  <c r="F1931" i="1"/>
  <c r="F1963" i="1" s="1"/>
  <c r="I208" i="1"/>
  <c r="E294" i="1"/>
  <c r="I294" i="1"/>
  <c r="H376" i="1"/>
  <c r="G399" i="1"/>
  <c r="F399" i="1"/>
  <c r="G780" i="1"/>
  <c r="F795" i="1"/>
  <c r="H1577" i="1"/>
  <c r="I1615" i="1"/>
  <c r="E1823" i="1"/>
  <c r="I1823" i="1"/>
  <c r="F108" i="1"/>
  <c r="F554" i="1"/>
  <c r="F631" i="1"/>
  <c r="E649" i="1"/>
  <c r="F696" i="1"/>
  <c r="E780" i="1"/>
  <c r="I780" i="1"/>
  <c r="G795" i="1"/>
  <c r="E806" i="1"/>
  <c r="I806" i="1"/>
  <c r="G870" i="1"/>
  <c r="H882" i="1"/>
  <c r="H913" i="1"/>
  <c r="H1629" i="1"/>
  <c r="F1648" i="1"/>
  <c r="H1804" i="1"/>
  <c r="G1871" i="1"/>
  <c r="F1871" i="1"/>
  <c r="I1931" i="1"/>
  <c r="F208" i="1"/>
  <c r="H399" i="1"/>
  <c r="E554" i="1"/>
  <c r="I676" i="1"/>
  <c r="G855" i="1"/>
  <c r="G1000" i="1"/>
  <c r="I1055" i="1"/>
  <c r="H1562" i="1"/>
  <c r="F1562" i="1"/>
  <c r="F1629" i="1"/>
  <c r="H1776" i="1"/>
  <c r="G123" i="1"/>
  <c r="E123" i="1"/>
  <c r="H273" i="1"/>
  <c r="H318" i="1"/>
  <c r="G599" i="1"/>
  <c r="F599" i="1"/>
  <c r="E599" i="1"/>
  <c r="I599" i="1"/>
  <c r="F668" i="1"/>
  <c r="I668" i="1"/>
  <c r="E744" i="1"/>
  <c r="I744" i="1"/>
  <c r="F772" i="1"/>
  <c r="I772" i="1"/>
  <c r="G938" i="1"/>
  <c r="I938" i="1"/>
  <c r="E1132" i="1"/>
  <c r="I1132" i="1"/>
  <c r="E1173" i="1"/>
  <c r="I1173" i="1"/>
  <c r="H1173" i="1"/>
  <c r="H1310" i="1"/>
  <c r="I1403" i="1"/>
  <c r="I1447" i="1"/>
  <c r="H1615" i="1"/>
  <c r="G1629" i="1"/>
  <c r="E1776" i="1"/>
  <c r="F1909" i="1"/>
  <c r="H2060" i="1"/>
  <c r="G2138" i="1"/>
  <c r="H2170" i="1"/>
  <c r="G86" i="1"/>
  <c r="E108" i="1"/>
  <c r="I108" i="1"/>
  <c r="H123" i="1"/>
  <c r="H208" i="1"/>
  <c r="H294" i="1"/>
  <c r="E318" i="1"/>
  <c r="F531" i="1"/>
  <c r="G554" i="1"/>
  <c r="H571" i="1"/>
  <c r="H649" i="1"/>
  <c r="G649" i="1"/>
  <c r="G676" i="1"/>
  <c r="G722" i="1"/>
  <c r="E722" i="1"/>
  <c r="F744" i="1"/>
  <c r="E795" i="1"/>
  <c r="I795" i="1"/>
  <c r="G882" i="1"/>
  <c r="G913" i="1"/>
  <c r="E982" i="1"/>
  <c r="G1089" i="1"/>
  <c r="F1089" i="1"/>
  <c r="G1193" i="1"/>
  <c r="I1294" i="1"/>
  <c r="G1294" i="1"/>
  <c r="E1310" i="1"/>
  <c r="I1310" i="1"/>
  <c r="F1594" i="1"/>
  <c r="E1594" i="1"/>
  <c r="I1594" i="1"/>
  <c r="G1776" i="1"/>
  <c r="I1804" i="1"/>
  <c r="H2085" i="1"/>
  <c r="G2085" i="1"/>
  <c r="H2178" i="1"/>
  <c r="G15" i="1"/>
  <c r="G376" i="1"/>
  <c r="H68" i="1"/>
  <c r="I273" i="1"/>
  <c r="E376" i="1"/>
  <c r="F484" i="1"/>
  <c r="F511" i="1"/>
  <c r="I531" i="1"/>
  <c r="H631" i="1"/>
  <c r="E1294" i="1"/>
  <c r="F1403" i="1"/>
  <c r="H30" i="1"/>
  <c r="F61" i="1"/>
  <c r="G108" i="1"/>
  <c r="I123" i="1"/>
  <c r="H195" i="1"/>
  <c r="G195" i="1"/>
  <c r="G273" i="1"/>
  <c r="F273" i="1"/>
  <c r="F294" i="1"/>
  <c r="F318" i="1"/>
  <c r="I318" i="1"/>
  <c r="I376" i="1"/>
  <c r="E399" i="1"/>
  <c r="I399" i="1"/>
  <c r="G484" i="1"/>
  <c r="F571" i="1"/>
  <c r="E631" i="1"/>
  <c r="I631" i="1"/>
  <c r="F649" i="1"/>
  <c r="H676" i="1"/>
  <c r="G744" i="1"/>
  <c r="H855" i="1"/>
  <c r="H898" i="1"/>
  <c r="G1132" i="1"/>
  <c r="F1132" i="1"/>
  <c r="F1173" i="1"/>
  <c r="H1275" i="1"/>
  <c r="F1275" i="1"/>
  <c r="G1562" i="1"/>
  <c r="H2024" i="1"/>
  <c r="G68" i="1"/>
  <c r="G543" i="1"/>
  <c r="G61" i="1"/>
  <c r="F195" i="1"/>
  <c r="E273" i="1"/>
  <c r="I511" i="1"/>
  <c r="E531" i="1"/>
  <c r="H531" i="1"/>
  <c r="H599" i="1"/>
  <c r="G631" i="1"/>
  <c r="I649" i="1"/>
  <c r="G772" i="1"/>
  <c r="G898" i="1"/>
  <c r="G1310" i="1"/>
  <c r="G30" i="1"/>
  <c r="E30" i="1"/>
  <c r="E61" i="1"/>
  <c r="H108" i="1"/>
  <c r="E195" i="1"/>
  <c r="I195" i="1"/>
  <c r="G294" i="1"/>
  <c r="G318" i="1"/>
  <c r="F376" i="1"/>
  <c r="H484" i="1"/>
  <c r="H511" i="1"/>
  <c r="G531" i="1"/>
  <c r="E668" i="1"/>
  <c r="E696" i="1"/>
  <c r="I722" i="1"/>
  <c r="E772" i="1"/>
  <c r="H806" i="1"/>
  <c r="G958" i="1"/>
  <c r="I1000" i="1"/>
  <c r="F1034" i="1"/>
  <c r="E1055" i="1"/>
  <c r="H1089" i="1"/>
  <c r="H1193" i="1"/>
  <c r="G1664" i="1"/>
  <c r="I1793" i="1"/>
  <c r="E1447" i="1"/>
  <c r="E1562" i="1"/>
  <c r="E1563" i="1" s="1"/>
  <c r="I1562" i="1"/>
  <c r="E1615" i="1"/>
  <c r="E1648" i="1"/>
  <c r="I1648" i="1"/>
  <c r="E1703" i="1"/>
  <c r="E1757" i="1"/>
  <c r="G1757" i="1"/>
  <c r="F1776" i="1"/>
  <c r="F1793" i="1"/>
  <c r="E1804" i="1"/>
  <c r="F1823" i="1"/>
  <c r="F1840" i="1"/>
  <c r="G1863" i="1"/>
  <c r="E1909" i="1"/>
  <c r="E2017" i="1"/>
  <c r="I2060" i="1"/>
  <c r="I2085" i="1"/>
  <c r="H2138" i="1"/>
  <c r="H543" i="1"/>
  <c r="G571" i="1"/>
  <c r="H668" i="1"/>
  <c r="G668" i="1"/>
  <c r="G696" i="1"/>
  <c r="F722" i="1"/>
  <c r="H744" i="1"/>
  <c r="H772" i="1"/>
  <c r="G806" i="1"/>
  <c r="E855" i="1"/>
  <c r="I855" i="1"/>
  <c r="E870" i="1"/>
  <c r="I870" i="1"/>
  <c r="E882" i="1"/>
  <c r="I882" i="1"/>
  <c r="E898" i="1"/>
  <c r="I898" i="1"/>
  <c r="E913" i="1"/>
  <c r="I913" i="1"/>
  <c r="F958" i="1"/>
  <c r="F982" i="1"/>
  <c r="I982" i="1"/>
  <c r="F1000" i="1"/>
  <c r="E1000" i="1"/>
  <c r="I1089" i="1"/>
  <c r="H1132" i="1"/>
  <c r="G1173" i="1"/>
  <c r="F1193" i="1"/>
  <c r="E1246" i="1"/>
  <c r="I1246" i="1"/>
  <c r="E1275" i="1"/>
  <c r="I1275" i="1"/>
  <c r="G1275" i="1"/>
  <c r="F1294" i="1"/>
  <c r="F1310" i="1"/>
  <c r="F1447" i="1"/>
  <c r="H1487" i="1"/>
  <c r="I1499" i="1"/>
  <c r="G1594" i="1"/>
  <c r="F1615" i="1"/>
  <c r="E1629" i="1"/>
  <c r="F1703" i="1"/>
  <c r="F1757" i="1"/>
  <c r="H1757" i="1"/>
  <c r="G1793" i="1"/>
  <c r="G1804" i="1"/>
  <c r="G1840" i="1"/>
  <c r="E1863" i="1"/>
  <c r="H1863" i="1"/>
  <c r="E1871" i="1"/>
  <c r="H1871" i="1"/>
  <c r="H2017" i="1"/>
  <c r="F2017" i="1"/>
  <c r="F2060" i="1"/>
  <c r="E2085" i="1"/>
  <c r="E2138" i="1"/>
  <c r="I2138" i="1"/>
  <c r="E2170" i="1"/>
  <c r="I2170" i="1"/>
  <c r="H780" i="1"/>
  <c r="F855" i="1"/>
  <c r="F870" i="1"/>
  <c r="F882" i="1"/>
  <c r="F898" i="1"/>
  <c r="F913" i="1"/>
  <c r="F938" i="1"/>
  <c r="E938" i="1"/>
  <c r="H938" i="1"/>
  <c r="G982" i="1"/>
  <c r="H982" i="1"/>
  <c r="H1000" i="1"/>
  <c r="F1055" i="1"/>
  <c r="E1089" i="1"/>
  <c r="G1246" i="1"/>
  <c r="F1246" i="1"/>
  <c r="H1294" i="1"/>
  <c r="H1447" i="1"/>
  <c r="G1447" i="1"/>
  <c r="F1487" i="1"/>
  <c r="G1499" i="1"/>
  <c r="H1594" i="1"/>
  <c r="G1615" i="1"/>
  <c r="G1648" i="1"/>
  <c r="H1703" i="1"/>
  <c r="E1793" i="1"/>
  <c r="H1793" i="1"/>
  <c r="H1840" i="1"/>
  <c r="F1863" i="1"/>
  <c r="I1863" i="1"/>
  <c r="I2017" i="1"/>
  <c r="G2017" i="1"/>
  <c r="G2060" i="1"/>
  <c r="F2085" i="1"/>
  <c r="F2138" i="1"/>
  <c r="F2170" i="1"/>
  <c r="G2170" i="1"/>
  <c r="G1963" i="1"/>
  <c r="H722" i="1"/>
  <c r="E1034" i="1"/>
  <c r="I1467" i="1"/>
  <c r="G1477" i="1"/>
  <c r="F1577" i="1"/>
  <c r="I1909" i="1"/>
  <c r="H1963" i="1"/>
  <c r="F30" i="1"/>
  <c r="E1403" i="1"/>
  <c r="H1477" i="1"/>
  <c r="G1577" i="1"/>
  <c r="I1963" i="1"/>
  <c r="G1970" i="1"/>
  <c r="E2024" i="1"/>
  <c r="E2070" i="1"/>
  <c r="E2178" i="1"/>
  <c r="E15" i="1"/>
  <c r="H15" i="1"/>
  <c r="E68" i="1"/>
  <c r="E208" i="1"/>
  <c r="I543" i="1"/>
  <c r="G1034" i="1"/>
  <c r="E1202" i="1"/>
  <c r="I1477" i="1"/>
  <c r="E1931" i="1"/>
  <c r="E1963" i="1" s="1"/>
  <c r="H1970" i="1"/>
  <c r="F2024" i="1"/>
  <c r="E2060" i="1"/>
  <c r="F2178" i="1"/>
  <c r="F15" i="1"/>
  <c r="H61" i="1"/>
  <c r="I68" i="1"/>
  <c r="E86" i="1"/>
  <c r="H1034" i="1"/>
  <c r="G1403" i="1"/>
  <c r="G1823" i="1"/>
  <c r="G1909" i="1"/>
  <c r="I30" i="1"/>
  <c r="I61" i="1"/>
  <c r="F86" i="1"/>
  <c r="I1034" i="1"/>
  <c r="H1403" i="1"/>
  <c r="H1823" i="1"/>
  <c r="H1909" i="1"/>
  <c r="H86" i="1"/>
  <c r="I86" i="1"/>
  <c r="F1467" i="1" l="1"/>
  <c r="E697" i="1"/>
  <c r="H196" i="1"/>
  <c r="H400" i="1"/>
  <c r="I1805" i="1"/>
  <c r="I532" i="1"/>
  <c r="G1311" i="1"/>
  <c r="G1194" i="1"/>
  <c r="G2171" i="1"/>
  <c r="I1194" i="1"/>
  <c r="H1311" i="1"/>
  <c r="E196" i="1"/>
  <c r="G1467" i="1"/>
  <c r="F697" i="1"/>
  <c r="I1670" i="1"/>
  <c r="G883" i="1"/>
  <c r="I400" i="1"/>
  <c r="I1001" i="1"/>
  <c r="E1311" i="1"/>
  <c r="I1872" i="1"/>
  <c r="E532" i="1"/>
  <c r="F883" i="1"/>
  <c r="G196" i="1"/>
  <c r="F196" i="1"/>
  <c r="G1872" i="1"/>
  <c r="I1563" i="1"/>
  <c r="H1563" i="1"/>
  <c r="F1563" i="1"/>
  <c r="H2171" i="1"/>
  <c r="E1670" i="1"/>
  <c r="H532" i="1"/>
  <c r="G400" i="1"/>
  <c r="I697" i="1"/>
  <c r="H1194" i="1"/>
  <c r="I2171" i="1"/>
  <c r="F1805" i="1"/>
  <c r="I1311" i="1"/>
  <c r="G532" i="1"/>
  <c r="H1872" i="1"/>
  <c r="E400" i="1"/>
  <c r="H1670" i="1"/>
  <c r="I196" i="1"/>
  <c r="E1467" i="1"/>
  <c r="F1872" i="1"/>
  <c r="G1805" i="1"/>
  <c r="E883" i="1"/>
  <c r="E1194" i="1"/>
  <c r="F1311" i="1"/>
  <c r="E1001" i="1"/>
  <c r="F532" i="1"/>
  <c r="H1467" i="1"/>
  <c r="F1670" i="1"/>
  <c r="H1805" i="1"/>
  <c r="H1001" i="1"/>
  <c r="H697" i="1"/>
  <c r="E2171" i="1"/>
  <c r="G1001" i="1"/>
  <c r="I883" i="1"/>
  <c r="F400" i="1"/>
  <c r="F2171" i="1"/>
  <c r="E1872" i="1"/>
  <c r="F1194" i="1"/>
  <c r="F1001" i="1"/>
  <c r="G1563" i="1"/>
  <c r="H883" i="1"/>
  <c r="G697" i="1"/>
  <c r="G1670" i="1"/>
  <c r="E1805" i="1"/>
  <c r="I15" i="1"/>
  <c r="F2180" i="1" l="1"/>
  <c r="G2180" i="1"/>
  <c r="I2180" i="1"/>
  <c r="E2180" i="1"/>
  <c r="H2180" i="1"/>
</calcChain>
</file>

<file path=xl/sharedStrings.xml><?xml version="1.0" encoding="utf-8"?>
<sst xmlns="http://schemas.openxmlformats.org/spreadsheetml/2006/main" count="2522" uniqueCount="1756">
  <si>
    <t>Utgifter jan 2021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</si>
  <si>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</si>
  <si>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</si>
  <si>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</si>
  <si>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</si>
  <si>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</si>
  <si>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</si>
  <si>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</si>
  <si>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</si>
  <si>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</si>
  <si>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</si>
  <si>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</si>
  <si>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</si>
  <si>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</si>
  <si>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</si>
  <si>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</si>
  <si>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</si>
  <si>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</si>
  <si>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</si>
  <si>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</si>
  <si>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</si>
  <si>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</si>
  <si>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</si>
  <si>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</si>
  <si>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</si>
  <si>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</si>
  <si>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</si>
  <si>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</si>
  <si>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</si>
  <si>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</si>
  <si>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</si>
  <si>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</si>
  <si>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</si>
  <si>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</si>
  <si>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</si>
  <si>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</si>
  <si>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</si>
  <si>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</si>
  <si>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</si>
  <si>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</si>
  <si>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</si>
  <si>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</si>
  <si>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</si>
  <si>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</si>
  <si>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</si>
  <si>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</si>
  <si>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</si>
  <si>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</si>
  <si>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</si>
  <si>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</si>
  <si>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</si>
  <si>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</si>
  <si>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</si>
  <si>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</si>
  <si>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Driftsutgifter, kan nyttes under kap. 410,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</si>
  <si>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</si>
  <si>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</si>
  <si>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</si>
  <si>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</si>
  <si>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</si>
  <si>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</si>
  <si>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</si>
  <si>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</si>
  <si>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</si>
  <si>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</si>
  <si>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</si>
  <si>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</si>
  <si>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</si>
  <si>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</si>
  <si>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</si>
  <si>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</si>
  <si>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</si>
  <si>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</si>
  <si>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</si>
  <si>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</si>
  <si>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</si>
  <si>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</si>
  <si>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</si>
  <si>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</si>
  <si>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</si>
  <si>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</si>
  <si>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</si>
  <si>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</si>
  <si>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</si>
  <si>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</si>
  <si>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</si>
  <si>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</si>
  <si>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</si>
  <si>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</si>
  <si>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</si>
  <si>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</si>
  <si>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</si>
  <si>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</si>
  <si>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</si>
  <si>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</si>
  <si>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</si>
  <si>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</si>
  <si>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</si>
  <si>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</si>
  <si>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</si>
  <si>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</si>
  <si>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</si>
  <si>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</si>
  <si>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</si>
  <si>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</si>
  <si>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</si>
  <si>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</si>
  <si>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</si>
  <si>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</si>
  <si>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</si>
  <si>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</si>
  <si>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</si>
  <si>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</si>
  <si>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</si>
  <si>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</si>
  <si>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</si>
  <si>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</si>
  <si>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</si>
  <si>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</si>
  <si>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</si>
  <si>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</si>
  <si>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</si>
  <si>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</si>
  <si>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</si>
  <si>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</si>
  <si>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</si>
  <si>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</si>
  <si>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</si>
  <si>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</si>
  <si>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</si>
  <si>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</si>
  <si>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</si>
  <si>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</si>
  <si>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</si>
  <si>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</si>
  <si>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</si>
  <si>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</si>
  <si>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</si>
  <si>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</si>
  <si>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</si>
  <si>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</si>
  <si>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</si>
  <si>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</si>
  <si>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</si>
  <si>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</si>
  <si>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</si>
  <si>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</si>
  <si>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</si>
  <si>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</si>
  <si>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</si>
  <si>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</si>
  <si>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</si>
  <si>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</si>
  <si>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</si>
  <si>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</si>
  <si>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</si>
  <si>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</si>
  <si>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</si>
  <si>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FNs fellesfond for bærekraftig utvikling, kan overføres</t>
  </si>
  <si>
    <t>Internasjonale rekrutteringer og tilskudd til andre tiltak i FN,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</si>
  <si>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</si>
  <si>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</si>
  <si>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</si>
  <si>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</si>
  <si>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</si>
  <si>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</si>
  <si>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</si>
  <si>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</si>
  <si>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</si>
  <si>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</si>
  <si>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</si>
  <si>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</si>
  <si>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</si>
  <si>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</si>
  <si>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</si>
  <si>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</si>
  <si>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</si>
  <si>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</si>
  <si>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</si>
  <si>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</si>
  <si>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</si>
  <si>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</si>
  <si>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</si>
  <si>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</si>
  <si>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</si>
  <si>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</si>
  <si>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</si>
  <si>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</si>
  <si>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</si>
  <si>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</si>
  <si>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</si>
  <si>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</si>
  <si>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</si>
  <si>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</si>
  <si>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</si>
  <si>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</si>
  <si>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</si>
  <si>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</si>
  <si>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</si>
  <si>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</si>
  <si>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</si>
  <si>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</si>
  <si>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</si>
  <si>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</si>
  <si>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</si>
  <si>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Programfinansiering av 0-24-samarbeidet</t>
  </si>
  <si>
    <t>Tilskudd til nye og utvidete sommerskoletilbud ifb. koronapandemien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</si>
  <si>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</si>
  <si>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</si>
  <si>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</si>
  <si>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</si>
  <si>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</si>
  <si>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</si>
  <si>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</si>
  <si>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</si>
  <si>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</si>
  <si>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Diverse skoler som gir yrkesrettet opplæring,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</si>
  <si>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</si>
  <si>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</si>
  <si>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</si>
  <si>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</si>
  <si>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</si>
  <si>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</si>
  <si>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</si>
  <si>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</si>
  <si>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</si>
  <si>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Redusert foreldrebetaling i skolefritidsordningen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</si>
  <si>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</si>
  <si>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</si>
  <si>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</si>
  <si>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</si>
  <si>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</si>
  <si>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</si>
  <si>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</si>
  <si>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</si>
  <si>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</si>
  <si>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</si>
  <si>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</si>
  <si>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</si>
  <si>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</si>
  <si>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</si>
  <si>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</si>
  <si>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</si>
  <si>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</si>
  <si>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</si>
  <si>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</si>
  <si>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</si>
  <si>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</si>
  <si>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</si>
  <si>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</si>
  <si>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</si>
  <si>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</si>
  <si>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</si>
  <si>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</si>
  <si>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</si>
  <si>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</si>
  <si>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</si>
  <si>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</si>
  <si>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</si>
  <si>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</si>
  <si>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</si>
  <si>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Kompetanse Norge: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</si>
  <si>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</si>
  <si>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</si>
  <si>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</si>
  <si>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</si>
  <si>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</si>
  <si>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</si>
  <si>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</si>
  <si>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</si>
  <si>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</si>
  <si>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</si>
  <si>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</si>
  <si>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</si>
  <si>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</si>
  <si>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</si>
  <si>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</si>
  <si>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</si>
  <si>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</si>
  <si>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</si>
  <si>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</si>
  <si>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Virksomhetskostnader</t>
  </si>
  <si>
    <t>Tiltak for internasjonalisering</t>
  </si>
  <si>
    <t>Tiltak for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</si>
  <si>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</si>
  <si>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</si>
  <si>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</si>
  <si>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</si>
  <si>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</si>
  <si>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</si>
  <si>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</si>
  <si>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</si>
  <si>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</si>
  <si>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</si>
  <si>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</si>
  <si>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</si>
  <si>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</si>
  <si>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</si>
  <si>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</si>
  <si>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</si>
  <si>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</si>
  <si>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</si>
  <si>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</si>
  <si>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</si>
  <si>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</si>
  <si>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</si>
  <si>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</si>
  <si>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</si>
  <si>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</si>
  <si>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</si>
  <si>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</si>
  <si>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</si>
  <si>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</si>
  <si>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</si>
  <si>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</si>
  <si>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</si>
  <si>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</si>
  <si>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</si>
  <si>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</si>
  <si>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</si>
  <si>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</si>
  <si>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</si>
  <si>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</si>
  <si>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</si>
  <si>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</si>
  <si>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</si>
  <si>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</si>
  <si>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</si>
  <si>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</si>
  <si>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</si>
  <si>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integreringsarbeid i regi av sivilsamfunn og frivillige organisasjoner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</si>
  <si>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</si>
  <si>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</si>
  <si>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</si>
  <si>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</si>
  <si>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</si>
  <si>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</si>
  <si>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0292</t>
  </si>
  <si>
    <t>Sum Integrering og mangfold</t>
  </si>
  <si>
    <t>Sum Kunnskapsdepartementet</t>
  </si>
  <si>
    <t>Kulturdepartementet</t>
  </si>
  <si>
    <t>Kulturdepartementet: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</si>
  <si>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</si>
  <si>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</si>
  <si>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</si>
  <si>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</si>
  <si>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</si>
  <si>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</si>
  <si>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</si>
  <si>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</si>
  <si>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Tilskudd til frivillig virksomhet for barn og unge</t>
  </si>
  <si>
    <t>Tilskudd til studieforbund m.m.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</si>
  <si>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</si>
  <si>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</si>
  <si>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</si>
  <si>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</si>
  <si>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</si>
  <si>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</si>
  <si>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</si>
  <si>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</si>
  <si>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</si>
  <si>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</si>
  <si>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</si>
  <si>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</si>
  <si>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</si>
  <si>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</si>
  <si>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Tilskudd til amatørteaterformål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</si>
  <si>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</si>
  <si>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</si>
  <si>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</si>
  <si>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</si>
  <si>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</si>
  <si>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</si>
  <si>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</si>
  <si>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</si>
  <si>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</si>
  <si>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</si>
  <si>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</si>
  <si>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</si>
  <si>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</si>
  <si>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</si>
  <si>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</si>
  <si>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</si>
  <si>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</si>
  <si>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</si>
  <si>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</si>
  <si>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</si>
  <si>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</si>
  <si>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</si>
  <si>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</si>
  <si>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</si>
  <si>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</si>
  <si>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</si>
  <si>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</si>
  <si>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</si>
  <si>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</si>
  <si>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</si>
  <si>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</si>
  <si>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</si>
  <si>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</si>
  <si>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</si>
  <si>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</si>
  <si>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</si>
  <si>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</si>
  <si>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</si>
  <si>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</si>
  <si>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</si>
  <si>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 for film- og tv-produksjoner, kan overføres</t>
  </si>
  <si>
    <t>Regionale filmtiltak m.m.,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</si>
  <si>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</si>
  <si>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</si>
  <si>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</si>
  <si>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</si>
  <si>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</si>
  <si>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</si>
  <si>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</si>
  <si>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</si>
  <si>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</si>
  <si>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</si>
  <si>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</si>
  <si>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Vederlagsordninger, kan overføres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</si>
  <si>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</si>
  <si>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</si>
  <si>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</si>
  <si>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</si>
  <si>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</si>
  <si>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</si>
  <si>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</si>
  <si>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</si>
  <si>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</si>
  <si>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</si>
  <si>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</si>
  <si>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</si>
  <si>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</si>
  <si>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</si>
  <si>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</si>
  <si>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</si>
  <si>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</si>
  <si>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</si>
  <si>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</si>
  <si>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</si>
  <si>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</si>
  <si>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</si>
  <si>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</si>
  <si>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</si>
  <si>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</si>
  <si>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</si>
  <si>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</si>
  <si>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</si>
  <si>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</si>
  <si>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</si>
  <si>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</si>
  <si>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</si>
  <si>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</si>
  <si>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</si>
  <si>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</si>
  <si>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</si>
  <si>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</si>
  <si>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Straffegjennomføring og konfliktråd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</si>
  <si>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</si>
  <si>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</si>
  <si>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</si>
  <si>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</si>
  <si>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</si>
  <si>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</si>
  <si>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Konfliktråd: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</si>
  <si>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</si>
  <si>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</si>
  <si>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</si>
  <si>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</si>
  <si>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</si>
  <si>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Søk etter omkomne på havet, i innsjøer og vassdrag, kan overføres</t>
  </si>
  <si>
    <t>Sideutgifter i forbindelse med sivile gjøremål</t>
  </si>
  <si>
    <t>Variable utgifter ved ankomst, mottak og retur i politiets utlendingsforvaltning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</si>
  <si>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</si>
  <si>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</si>
  <si>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</si>
  <si>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</si>
  <si>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</si>
  <si>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</si>
  <si>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</si>
  <si>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</si>
  <si>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</si>
  <si>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</si>
  <si>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</si>
  <si>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</si>
  <si>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</si>
  <si>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</si>
  <si>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</si>
  <si>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</si>
  <si>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</si>
  <si>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</si>
  <si>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Refusjoner til kommunene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</si>
  <si>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</si>
  <si>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</si>
  <si>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</si>
  <si>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</si>
  <si>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</si>
  <si>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</si>
  <si>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</si>
  <si>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</si>
  <si>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</si>
  <si>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</si>
  <si>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</si>
  <si>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</si>
  <si>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</si>
  <si>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</si>
  <si>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</si>
  <si>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</si>
  <si>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</si>
  <si>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</si>
  <si>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</si>
  <si>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</si>
  <si>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</si>
  <si>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</si>
  <si>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</si>
  <si>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</si>
  <si>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</si>
  <si>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</si>
  <si>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</si>
  <si>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</si>
  <si>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</si>
  <si>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</si>
  <si>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</si>
  <si>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</si>
  <si>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</si>
  <si>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</si>
  <si>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</si>
  <si>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</si>
  <si>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</si>
  <si>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</si>
  <si>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</si>
  <si>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</si>
  <si>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</si>
  <si>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</si>
  <si>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</si>
  <si>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</si>
  <si>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</si>
  <si>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</si>
  <si>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</si>
  <si>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</si>
  <si>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</si>
  <si>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</si>
  <si>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</si>
  <si>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</si>
  <si>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</si>
  <si>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</si>
  <si>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</si>
  <si>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</si>
  <si>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kan overføres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</si>
  <si>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</si>
  <si>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</si>
  <si>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</si>
  <si>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</si>
  <si>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</si>
  <si>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</si>
  <si>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</si>
  <si>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</si>
  <si>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</si>
  <si>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</si>
  <si>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</si>
  <si>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</si>
  <si>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fellesarealer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</si>
  <si>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</si>
  <si>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</si>
  <si>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</si>
  <si>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</si>
  <si>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</si>
  <si>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</si>
  <si>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</si>
  <si>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</si>
  <si>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</si>
  <si>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</si>
  <si>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</si>
  <si>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</si>
  <si>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</si>
  <si>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</si>
  <si>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</si>
  <si>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</si>
  <si>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</si>
  <si>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</si>
  <si>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</si>
  <si>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</si>
  <si>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</si>
  <si>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</si>
  <si>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</si>
  <si>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</si>
  <si>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</si>
  <si>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</si>
  <si>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</si>
  <si>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</si>
  <si>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</si>
  <si>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</si>
  <si>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</si>
  <si>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</si>
  <si>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</si>
  <si>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</si>
  <si>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Altinn,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</si>
  <si>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</si>
  <si>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</si>
  <si>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</si>
  <si>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</si>
  <si>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</si>
  <si>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</si>
  <si>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</si>
  <si>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</si>
  <si>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</si>
  <si>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</si>
  <si>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</si>
  <si>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</si>
  <si>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</si>
  <si>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</si>
  <si>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</si>
  <si>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</si>
  <si>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</si>
  <si>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</si>
  <si>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</si>
  <si>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</si>
  <si>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</si>
  <si>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</si>
  <si>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</si>
  <si>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</si>
  <si>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</si>
  <si>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</si>
  <si>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</si>
  <si>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</si>
  <si>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Kommunal kompensasjonsordning til lokale virksomheter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</si>
  <si>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</si>
  <si>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</si>
  <si>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</si>
  <si>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</si>
  <si>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</si>
  <si>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</si>
  <si>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</si>
  <si>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</si>
  <si>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</si>
  <si>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</si>
  <si>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</si>
  <si>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</si>
  <si>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</si>
  <si>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</si>
  <si>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</si>
  <si>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</si>
  <si>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</si>
  <si>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</si>
  <si>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</si>
  <si>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</si>
  <si>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</si>
  <si>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</si>
  <si>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</si>
  <si>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</si>
  <si>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</si>
  <si>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</si>
  <si>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</si>
  <si>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</si>
  <si>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</si>
  <si>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</si>
  <si>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</si>
  <si>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</si>
  <si>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</si>
  <si>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</si>
  <si>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</si>
  <si>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</si>
  <si>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</si>
  <si>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</si>
  <si>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</si>
  <si>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</si>
  <si>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</si>
  <si>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</si>
  <si>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</si>
  <si>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</si>
  <si>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</si>
  <si>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</si>
  <si>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</si>
  <si>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</si>
  <si>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</si>
  <si>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</si>
  <si>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</si>
  <si>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</si>
  <si>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</si>
  <si>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</si>
  <si>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</si>
  <si>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</si>
  <si>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</si>
  <si>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</si>
  <si>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</si>
  <si>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</si>
  <si>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</si>
  <si>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</si>
  <si>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</si>
  <si>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</si>
  <si>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</si>
  <si>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</si>
  <si>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</si>
  <si>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</si>
  <si>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</si>
  <si>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</si>
  <si>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</si>
  <si>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</si>
  <si>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</si>
  <si>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</si>
  <si>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</si>
  <si>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</si>
  <si>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</si>
  <si>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</si>
  <si>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</si>
  <si>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</si>
  <si>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</si>
  <si>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</si>
  <si>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</si>
  <si>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</si>
  <si>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</si>
  <si>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</si>
  <si>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</si>
  <si>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</si>
  <si>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</si>
  <si>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</si>
  <si>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</si>
  <si>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</si>
  <si>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</si>
  <si>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</si>
  <si>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</si>
  <si>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</si>
  <si>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</si>
  <si>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</si>
  <si>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</si>
  <si>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</si>
  <si>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</si>
  <si>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</si>
  <si>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</si>
  <si>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</si>
  <si>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</si>
  <si>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</si>
  <si>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</si>
  <si>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</si>
  <si>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</si>
  <si>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</si>
  <si>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</si>
  <si>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</si>
  <si>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</si>
  <si>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</si>
  <si>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</si>
  <si>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</si>
  <si>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</si>
  <si>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</si>
  <si>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</si>
  <si>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</si>
  <si>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</si>
  <si>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</si>
  <si>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</si>
  <si>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</si>
  <si>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</si>
  <si>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</si>
  <si>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</si>
  <si>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</si>
  <si>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</si>
  <si>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</si>
  <si>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</si>
  <si>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</si>
  <si>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</si>
  <si>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</si>
  <si>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</si>
  <si>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</si>
  <si>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</si>
  <si>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</si>
  <si>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</si>
  <si>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</si>
  <si>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</si>
  <si>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</si>
  <si>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</si>
  <si>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</si>
  <si>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</si>
  <si>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</si>
  <si>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</si>
  <si>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</si>
  <si>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</si>
  <si>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</si>
  <si>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</si>
  <si>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</si>
  <si>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</si>
  <si>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</si>
  <si>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</si>
  <si>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</si>
  <si>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</si>
  <si>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</si>
  <si>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</si>
  <si>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</si>
  <si>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</si>
  <si>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</si>
  <si>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</si>
  <si>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</si>
  <si>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</si>
  <si>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</si>
  <si>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</si>
  <si>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</si>
  <si>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</si>
  <si>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</si>
  <si>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</si>
  <si>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</si>
  <si>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</si>
  <si>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</si>
  <si>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</si>
  <si>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</si>
  <si>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</si>
  <si>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</si>
  <si>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</si>
  <si>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</si>
  <si>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</si>
  <si>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</si>
  <si>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</si>
  <si>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</si>
  <si>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</si>
  <si>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Beredskapslagring legemidler og smittevernsutstyr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</si>
  <si>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</si>
  <si>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</si>
  <si>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</si>
  <si>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</si>
  <si>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</si>
  <si>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</si>
  <si>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</si>
  <si>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</si>
  <si>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</si>
  <si>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</si>
  <si>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</si>
  <si>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</si>
  <si>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</si>
  <si>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</si>
  <si>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</t>
  </si>
  <si>
    <t>Vaksiner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</si>
  <si>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</si>
  <si>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</si>
  <si>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</si>
  <si>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</si>
  <si>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</si>
  <si>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</si>
  <si>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</si>
  <si>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</si>
  <si>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</si>
  <si>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</si>
  <si>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</si>
  <si>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</si>
  <si>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</si>
  <si>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</si>
  <si>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</si>
  <si>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</si>
  <si>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</si>
  <si>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</si>
  <si>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</si>
  <si>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</si>
  <si>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</si>
  <si>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</si>
  <si>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</si>
  <si>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</si>
  <si>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</si>
  <si>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</si>
  <si>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</si>
  <si>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</si>
  <si>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</si>
  <si>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</si>
  <si>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</si>
  <si>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</si>
  <si>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</si>
  <si>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</si>
  <si>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</si>
  <si>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</si>
  <si>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</si>
  <si>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</si>
  <si>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</si>
  <si>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</si>
  <si>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</si>
  <si>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</si>
  <si>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</si>
  <si>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</si>
  <si>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</si>
  <si>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</si>
  <si>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</si>
  <si>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</si>
  <si>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</si>
  <si>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</si>
  <si>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</si>
  <si>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</si>
  <si>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</si>
  <si>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</si>
  <si>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</si>
  <si>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</si>
  <si>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</si>
  <si>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</si>
  <si>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</si>
  <si>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</si>
  <si>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</si>
  <si>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</si>
  <si>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</si>
  <si>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</si>
  <si>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</si>
  <si>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</si>
  <si>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</si>
  <si>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</si>
  <si>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</si>
  <si>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</si>
  <si>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</si>
  <si>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</si>
  <si>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</si>
  <si>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</si>
  <si>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</si>
  <si>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</si>
  <si>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</si>
  <si>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</si>
  <si>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</si>
  <si>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</si>
  <si>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</si>
  <si>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</si>
  <si>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</si>
  <si>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</si>
  <si>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</si>
  <si>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</si>
  <si>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</si>
  <si>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</si>
  <si>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</si>
  <si>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</si>
  <si>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</si>
  <si>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</si>
  <si>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</si>
  <si>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</si>
  <si>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</si>
  <si>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</si>
  <si>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</si>
  <si>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</si>
  <si>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</si>
  <si>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</si>
  <si>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</si>
  <si>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</si>
  <si>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</si>
  <si>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</si>
  <si>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</si>
  <si>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</si>
  <si>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</si>
  <si>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</si>
  <si>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</si>
  <si>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</si>
  <si>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</si>
  <si>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</si>
  <si>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</si>
  <si>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</si>
  <si>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</si>
  <si>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</si>
  <si>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</si>
  <si>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</si>
  <si>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</si>
  <si>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</si>
  <si>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</si>
  <si>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</si>
  <si>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</si>
  <si>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</si>
  <si>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</si>
  <si>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</si>
  <si>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</si>
  <si>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</si>
  <si>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</si>
  <si>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</si>
  <si>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</si>
  <si>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</si>
  <si>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</si>
  <si>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</si>
  <si>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</si>
  <si>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</si>
  <si>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</si>
  <si>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</si>
  <si>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</si>
  <si>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</si>
  <si>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</si>
  <si>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</si>
  <si>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</si>
  <si>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</si>
  <si>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</si>
  <si>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</si>
  <si>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</si>
  <si>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</si>
  <si>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</si>
  <si>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</si>
  <si>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</si>
  <si>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</si>
  <si>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</si>
  <si>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</si>
  <si>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</si>
  <si>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</si>
  <si>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</si>
  <si>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</si>
  <si>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</si>
  <si>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</si>
  <si>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</si>
  <si>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</si>
  <si>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</si>
  <si>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</si>
  <si>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</si>
  <si>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</si>
  <si>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</si>
  <si>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</si>
  <si>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</si>
  <si>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</si>
  <si>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</si>
  <si>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</si>
  <si>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</si>
  <si>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</si>
  <si>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</si>
  <si>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</si>
  <si>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</si>
  <si>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</si>
  <si>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</si>
  <si>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</si>
  <si>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</si>
  <si>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</si>
  <si>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</si>
  <si>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</si>
  <si>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</si>
  <si>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</si>
  <si>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</si>
  <si>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</si>
  <si>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</si>
  <si>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</si>
  <si>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</si>
  <si>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</si>
  <si>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</si>
  <si>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</si>
  <si>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</si>
  <si>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</si>
  <si>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</si>
  <si>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</si>
  <si>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</si>
  <si>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</si>
  <si>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</si>
  <si>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</si>
  <si>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</si>
  <si>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</si>
  <si>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</si>
  <si>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</si>
  <si>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</si>
  <si>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Ymse faste tiltak</t>
  </si>
  <si>
    <t>Sum kap 0881</t>
  </si>
  <si>
    <t>Kirkebygg og gravplasser: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</si>
  <si>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</si>
  <si>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</si>
  <si>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</si>
  <si>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</si>
  <si>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</si>
  <si>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</si>
  <si>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</si>
  <si>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</si>
  <si>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</si>
  <si>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Forvaltning og utvikling av kompensasjonsordning mv.</t>
  </si>
  <si>
    <t>Miljøtiltak Svea og Lunckefjell, kan overføres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</si>
  <si>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</si>
  <si>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</si>
  <si>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</si>
  <si>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</si>
  <si>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</si>
  <si>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</si>
  <si>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</si>
  <si>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Kompensasjonsordning for utgifter til innreisekarantene ved bruk av utenlandsk arbeidskraft</t>
  </si>
  <si>
    <t>Tilskudd til nasjonalt program for leverandørutvikling</t>
  </si>
  <si>
    <t>Midlertidig støtteordning for publikumsåpne arrangementer</t>
  </si>
  <si>
    <t>Tilskudd til Senter for hav og Arktis</t>
  </si>
  <si>
    <t>Midlertidig kompensasjonsordning for foretak med stort omsetningsfall som følge av koronapandemien, overslagsbevilgning</t>
  </si>
  <si>
    <t>Hybridlån til Norwegian Air Shuttle ASA</t>
  </si>
  <si>
    <t>Obligasjonslån til Norwegian Air Shuttle ASA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</si>
  <si>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</si>
  <si>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</si>
  <si>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</si>
  <si>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</si>
  <si>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</si>
  <si>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</si>
  <si>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</si>
  <si>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</si>
  <si>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</si>
  <si>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</si>
  <si>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</si>
  <si>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</si>
  <si>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</si>
  <si>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</si>
  <si>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</si>
  <si>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</si>
  <si>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</si>
  <si>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</si>
  <si>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atomanlegg, kan nyttes under kap. 907, post 01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</si>
  <si>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</si>
  <si>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</si>
  <si>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</si>
  <si>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</si>
  <si>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</si>
  <si>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</si>
  <si>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</si>
  <si>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</si>
  <si>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</si>
  <si>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</si>
  <si>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</si>
  <si>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</si>
  <si>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</si>
  <si>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</si>
  <si>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</si>
  <si>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</si>
  <si>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</si>
  <si>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</si>
  <si>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</si>
  <si>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</si>
  <si>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</si>
  <si>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</si>
  <si>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</si>
  <si>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</si>
  <si>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</si>
  <si>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Sum kap 0919</t>
  </si>
  <si>
    <t>Sum Forvaltning og rammebetingelser</t>
  </si>
  <si>
    <t>Forskning og innovasjon</t>
  </si>
  <si>
    <t>Tilskudd til næringsrettet forskning</t>
  </si>
  <si>
    <t>Tilskudd til marin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</si>
  <si>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</si>
  <si>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</si>
  <si>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</si>
  <si>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</si>
  <si>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</si>
  <si>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</si>
  <si>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</si>
  <si>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</si>
  <si>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</si>
  <si>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</si>
  <si>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</si>
  <si>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</si>
  <si>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</si>
  <si>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</si>
  <si>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</si>
  <si>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</si>
  <si>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</si>
  <si>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</si>
  <si>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</si>
  <si>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</si>
  <si>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</si>
  <si>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</si>
  <si>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</si>
  <si>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</si>
  <si>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</si>
  <si>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</si>
  <si>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</si>
  <si>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</si>
  <si>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</si>
  <si>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</si>
  <si>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</si>
  <si>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</si>
  <si>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</si>
  <si>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</si>
  <si>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</si>
  <si>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</si>
  <si>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</si>
  <si>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</si>
  <si>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</si>
  <si>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Forvaltningskostnader for særskilte oppdrag</t>
  </si>
  <si>
    <t>Tilskudd til drift av Gruve 7, Store Norske Spitsbergen Kulkompani AS</t>
  </si>
  <si>
    <t>Tilskudd til pensjonsforpliktelser, Mantena AS</t>
  </si>
  <si>
    <t>Kapitalinnskudd, Nysnø Klimainvesteringer AS</t>
  </si>
  <si>
    <t>Kapitalinnskudd, Investinor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</si>
  <si>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</si>
  <si>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</si>
  <si>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</si>
  <si>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</si>
  <si>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</si>
  <si>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</si>
  <si>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</si>
  <si>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</si>
  <si>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</si>
  <si>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</si>
  <si>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</si>
  <si>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</si>
  <si>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</si>
  <si>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</si>
  <si>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</si>
  <si>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</si>
  <si>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</si>
  <si>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</si>
  <si>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</si>
  <si>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</si>
  <si>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</si>
  <si>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</si>
  <si>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</si>
  <si>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</si>
  <si>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</si>
  <si>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</si>
  <si>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</si>
  <si>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</si>
  <si>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</si>
  <si>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</si>
  <si>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</si>
  <si>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</si>
  <si>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</si>
  <si>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</si>
  <si>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</si>
  <si>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</si>
  <si>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</si>
  <si>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</si>
  <si>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</si>
  <si>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</si>
  <si>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</si>
  <si>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</si>
  <si>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</si>
  <si>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</si>
  <si>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</si>
  <si>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</si>
  <si>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</si>
  <si>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</si>
  <si>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</si>
  <si>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</si>
  <si>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</si>
  <si>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</si>
  <si>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</si>
  <si>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</si>
  <si>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</si>
  <si>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oppkjøp av melkekvoter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</si>
  <si>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</si>
  <si>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</si>
  <si>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</si>
  <si>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</si>
  <si>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</si>
  <si>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</si>
  <si>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</si>
  <si>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</si>
  <si>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</si>
  <si>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</si>
  <si>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</si>
  <si>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</si>
  <si>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</si>
  <si>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</si>
  <si>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</si>
  <si>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Markedstiltak, kan overføres</t>
  </si>
  <si>
    <t>Tilskudd ved avviklingssvikt,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</si>
  <si>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</si>
  <si>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</si>
  <si>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</si>
  <si>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</si>
  <si>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</si>
  <si>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</si>
  <si>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</si>
  <si>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</si>
  <si>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</si>
  <si>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</si>
  <si>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</si>
  <si>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</si>
  <si>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</si>
  <si>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</si>
  <si>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</si>
  <si>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</si>
  <si>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</si>
  <si>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</si>
  <si>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</si>
  <si>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</si>
  <si>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</si>
  <si>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</si>
  <si>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</si>
  <si>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</si>
  <si>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</si>
  <si>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</si>
  <si>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</si>
  <si>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</si>
  <si>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</si>
  <si>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</si>
  <si>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dekning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</si>
  <si>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</si>
  <si>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</si>
  <si>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</si>
  <si>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</si>
  <si>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</si>
  <si>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</si>
  <si>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</si>
  <si>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</si>
  <si>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</si>
  <si>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</si>
  <si>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</si>
  <si>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</si>
  <si>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</si>
  <si>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1332, post 66</t>
  </si>
  <si>
    <t>Skredsikring riksveier, kan overføres, kan nyttes under post 30</t>
  </si>
  <si>
    <t>E16 over Filefjell,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</si>
  <si>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</si>
  <si>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</si>
  <si>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</si>
  <si>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</si>
  <si>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</si>
  <si>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</si>
  <si>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</si>
  <si>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</si>
  <si>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</si>
  <si>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</si>
  <si>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</si>
  <si>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</si>
  <si>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</si>
  <si>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</si>
  <si>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</si>
  <si>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</si>
  <si>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</si>
  <si>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</si>
  <si>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</si>
  <si>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</si>
  <si>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</si>
  <si>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</si>
  <si>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</si>
  <si>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</si>
  <si>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</si>
  <si>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</si>
  <si>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Spordrift AS:</t>
  </si>
  <si>
    <t>Aksjekapital</t>
  </si>
  <si>
    <t>Sum kap 1351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</si>
  <si>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</si>
  <si>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</si>
  <si>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</si>
  <si>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</si>
  <si>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</si>
  <si>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</si>
  <si>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togmateriell mv.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</si>
  <si>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</si>
  <si>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</si>
  <si>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</si>
  <si>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</si>
  <si>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</si>
  <si>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</si>
  <si>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</si>
  <si>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</si>
  <si>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</si>
  <si>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</si>
  <si>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</si>
  <si>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</si>
  <si>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</si>
  <si>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</si>
  <si>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</si>
  <si>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</si>
  <si>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</si>
  <si>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</si>
  <si>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</si>
  <si>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</si>
  <si>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</si>
  <si>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</si>
  <si>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</si>
  <si>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</si>
  <si>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</si>
  <si>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</si>
  <si>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</si>
  <si>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</si>
  <si>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</si>
  <si>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</si>
  <si>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</si>
  <si>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</si>
  <si>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</si>
  <si>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</si>
  <si>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</si>
  <si>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</si>
  <si>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</si>
  <si>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</si>
  <si>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</si>
  <si>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</si>
  <si>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</si>
  <si>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</si>
  <si>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</si>
  <si>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</si>
  <si>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</si>
  <si>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</si>
  <si>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</si>
  <si>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</si>
  <si>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</si>
  <si>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</si>
  <si>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</si>
  <si>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</si>
  <si>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</si>
  <si>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</si>
  <si>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</si>
  <si>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</si>
  <si>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</si>
  <si>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</si>
  <si>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</si>
  <si>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</si>
  <si>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</si>
  <si>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</si>
  <si>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</si>
  <si>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</si>
  <si>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videreføring av pilotprosjekt for stedegne treslag, kan overføres</t>
  </si>
  <si>
    <t>Restaurering av myr og annen våtmark,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</si>
  <si>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</si>
  <si>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</si>
  <si>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</si>
  <si>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</si>
  <si>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</si>
  <si>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</si>
  <si>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</si>
  <si>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</si>
  <si>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</si>
  <si>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</si>
  <si>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</si>
  <si>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</si>
  <si>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</si>
  <si>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</si>
  <si>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</si>
  <si>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</si>
  <si>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</si>
  <si>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</si>
  <si>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</si>
  <si>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</si>
  <si>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</si>
  <si>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</si>
  <si>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</si>
  <si>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</si>
  <si>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</si>
  <si>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</si>
  <si>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</si>
  <si>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</si>
  <si>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</si>
  <si>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</si>
  <si>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</si>
  <si>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</si>
  <si>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</si>
  <si>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</si>
  <si>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</si>
  <si>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</si>
  <si>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</si>
  <si>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</si>
  <si>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</si>
  <si>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</si>
  <si>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</si>
  <si>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</si>
  <si>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</si>
  <si>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</si>
  <si>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</si>
  <si>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</si>
  <si>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</si>
  <si>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</si>
  <si>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</si>
  <si>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</si>
  <si>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</si>
  <si>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</si>
  <si>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</si>
  <si>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</si>
  <si>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</si>
  <si>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</si>
  <si>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</si>
  <si>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</si>
  <si>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</si>
  <si>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</si>
  <si>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</si>
  <si>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</si>
  <si>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</si>
  <si>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</si>
  <si>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</si>
  <si>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</si>
  <si>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</si>
  <si>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</si>
  <si>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</si>
  <si>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</si>
  <si>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</si>
  <si>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</si>
  <si>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</si>
  <si>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</si>
  <si>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</si>
  <si>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</si>
  <si>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</si>
  <si>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</si>
  <si>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</si>
  <si>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</si>
  <si>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</si>
  <si>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</si>
  <si>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</si>
  <si>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</si>
  <si>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</si>
  <si>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</si>
  <si>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</si>
  <si>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</si>
  <si>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</si>
  <si>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</si>
  <si>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</si>
  <si>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</si>
  <si>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</si>
  <si>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</si>
  <si>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</si>
  <si>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</si>
  <si>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</si>
  <si>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</si>
  <si>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</si>
  <si>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</si>
  <si>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</si>
  <si>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</si>
  <si>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</si>
  <si>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</si>
  <si>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</si>
  <si>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</si>
  <si>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</si>
  <si>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</si>
  <si>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</si>
  <si>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</si>
  <si>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</si>
  <si>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</si>
  <si>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</si>
  <si>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</si>
  <si>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</si>
  <si>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</si>
  <si>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</si>
  <si>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</si>
  <si>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</si>
  <si>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</si>
  <si>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</si>
  <si>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</si>
  <si>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</si>
  <si>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</si>
  <si>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</si>
  <si>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</si>
  <si>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</si>
  <si>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</si>
  <si>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</si>
  <si>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</si>
  <si>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</si>
  <si>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</si>
  <si>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</si>
  <si>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</si>
  <si>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</si>
  <si>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</si>
  <si>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</si>
  <si>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</si>
  <si>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</si>
  <si>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</si>
  <si>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Tilskudd Afghan National Army (ANA) Trust Fund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</si>
  <si>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</si>
  <si>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</si>
  <si>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</si>
  <si>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</si>
  <si>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</si>
  <si>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</si>
  <si>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</si>
  <si>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</si>
  <si>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</si>
  <si>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</si>
  <si>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</si>
  <si>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</si>
  <si>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</si>
  <si>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</si>
  <si>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</si>
  <si>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</si>
  <si>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</si>
  <si>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</si>
  <si>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</si>
  <si>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</si>
  <si>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</si>
  <si>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</si>
  <si>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</si>
  <si>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</si>
  <si>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</si>
  <si>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</si>
  <si>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</si>
  <si>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</si>
  <si>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</si>
  <si>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</si>
  <si>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</si>
  <si>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</si>
  <si>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</si>
  <si>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</si>
  <si>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</si>
  <si>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</si>
  <si>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</si>
  <si>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</si>
  <si>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</si>
  <si>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</si>
  <si>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Infrastruktur og markedsutvikling for hydrogen</t>
  </si>
  <si>
    <t>Nordisk Energiforskning</t>
  </si>
  <si>
    <t>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</si>
  <si>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</si>
  <si>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</si>
  <si>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</si>
  <si>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</si>
  <si>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</si>
  <si>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</si>
  <si>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Teknologisenter for CO2-fangst på Mongstad</t>
  </si>
  <si>
    <t>Langskip - fangst og lagring av CO2, kan overføres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</si>
  <si>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</si>
  <si>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</si>
  <si>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</si>
  <si>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</si>
  <si>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</si>
  <si>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</si>
  <si>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</si>
  <si>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</si>
  <si>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</si>
  <si>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</si>
  <si>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</si>
  <si>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</si>
  <si>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</si>
  <si>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</si>
  <si>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</si>
  <si>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</si>
  <si>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</si>
  <si>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</si>
  <si>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</si>
  <si>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</si>
  <si>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</si>
  <si>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</si>
  <si>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</si>
  <si>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</si>
  <si>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</si>
  <si>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</si>
  <si>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</si>
  <si>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Tilskuddsordningen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</si>
  <si>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</si>
  <si>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</si>
  <si>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</si>
  <si>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</si>
  <si>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</si>
  <si>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</si>
  <si>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</si>
  <si>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</si>
  <si>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</si>
  <si>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</si>
  <si>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</si>
  <si>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</si>
  <si>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</si>
  <si>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</si>
  <si>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</si>
  <si>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</si>
  <si>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</si>
  <si>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</si>
  <si>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</si>
  <si>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</si>
  <si>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</si>
  <si>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</si>
  <si>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</si>
  <si>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</si>
  <si>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</si>
  <si>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</si>
  <si>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</si>
  <si>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</si>
  <si>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</si>
  <si>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</si>
  <si>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</si>
  <si>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</si>
  <si>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</si>
  <si>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</si>
  <si>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</si>
  <si>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</si>
  <si>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</si>
  <si>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</si>
  <si>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forvaltning av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</si>
  <si>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</si>
  <si>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</si>
  <si>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</si>
  <si>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</si>
  <si>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</si>
  <si>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</si>
  <si>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</si>
  <si>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</si>
  <si>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</si>
  <si>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</si>
  <si>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</si>
  <si>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</si>
  <si>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</si>
  <si>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</si>
  <si>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</si>
  <si>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</si>
  <si>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</si>
  <si>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</si>
  <si>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</si>
  <si>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</si>
  <si>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</si>
  <si>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</si>
  <si>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</si>
  <si>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</si>
  <si>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</si>
  <si>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</si>
  <si>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</si>
  <si>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</si>
  <si>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</si>
  <si>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</si>
  <si>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</si>
  <si>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</si>
  <si>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</si>
  <si>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</si>
  <si>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</si>
  <si>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</si>
  <si>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</si>
  <si>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</si>
  <si>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</si>
  <si>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</si>
  <si>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</si>
  <si>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</si>
  <si>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</si>
  <si>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</si>
  <si>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</si>
  <si>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</si>
  <si>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</si>
  <si>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</si>
  <si>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</si>
  <si>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</si>
  <si>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</si>
  <si>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</si>
  <si>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</si>
  <si>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</si>
  <si>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</si>
  <si>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</si>
  <si>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</si>
  <si>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</si>
  <si>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</si>
  <si>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</si>
  <si>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</si>
  <si>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</si>
  <si>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</si>
  <si>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</si>
  <si>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</si>
  <si>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</si>
  <si>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</si>
  <si>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</si>
  <si>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</si>
  <si>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</si>
  <si>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</si>
  <si>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</si>
  <si>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</si>
  <si>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</si>
  <si>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</si>
  <si>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</si>
  <si>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</si>
  <si>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</si>
  <si>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</si>
  <si>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</si>
  <si>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</si>
  <si>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</si>
  <si>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</si>
  <si>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</si>
  <si>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</si>
  <si>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</si>
  <si>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</si>
  <si>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</si>
  <si>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</si>
  <si>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</si>
  <si>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</si>
  <si>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</si>
  <si>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</si>
  <si>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</si>
  <si>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</si>
  <si>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</si>
  <si>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</si>
  <si>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</si>
  <si>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</si>
  <si>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</si>
  <si>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</si>
  <si>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</si>
  <si>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</si>
  <si>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</si>
  <si>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</si>
  <si>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</si>
  <si>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</si>
  <si>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</si>
  <si>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</si>
  <si>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</si>
  <si>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</si>
  <si>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</si>
  <si>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</si>
  <si>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</si>
  <si>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</si>
  <si>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</si>
  <si>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</si>
  <si>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2020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</si>
</sst>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348E4-BBD5-449B-A44A-7BE8A41DF09A}">
  <sheetPr>
    <pageSetUpPr autoPageBreaks="0" fitToPage="1"/>
  </sheetPr>
  <dimension ref="A1:Q218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2" spans="1:17" x14ac:dyDescent="0.2">
      <c r="B2"/>
      <c r="C2" s="2"/>
      <c r="E2" s="1"/>
      <c r="F2" s="1"/>
      <c r="G2" s="1"/>
      <c r="H2" s="1"/>
      <c r="I2" s="1"/>
    </row>
    <row r="3" spans="1:17" ht="25.5" customHeight="1" x14ac:dyDescent="0.2">
      <c r="B3" s="1" t="s">
        <v>1</v>
      </c>
      <c r="C3" s="2" t="s">
        <v>2</v>
      </c>
      <c r="D3" s="6"/>
      <c r="E3" s="7" t="s">
        <v>1755</v>
      </c>
      <c r="F3" s="8" t="s">
        <v>3</v>
      </c>
      <c r="G3" s="8" t="s">
        <v>4</v>
      </c>
      <c r="H3" s="8" t="s">
        <v>5</v>
      </c>
      <c r="I3" s="8" t="s">
        <v>6</v>
      </c>
    </row>
    <row r="4" spans="1:17" x14ac:dyDescent="0.2">
      <c r="B4" s="1"/>
      <c r="C4" s="2"/>
      <c r="D4" s="6"/>
      <c r="E4" s="1"/>
      <c r="F4" s="1"/>
      <c r="G4" s="1"/>
      <c r="H4" s="1"/>
      <c r="I4" s="1"/>
    </row>
    <row r="5" spans="1:17" ht="15" customHeight="1" x14ac:dyDescent="0.2">
      <c r="B5" s="1"/>
      <c r="C5" s="2"/>
      <c r="D5" s="3" t="s">
        <v>7</v>
      </c>
      <c r="E5" s="1"/>
      <c r="F5" s="1"/>
      <c r="G5" s="1"/>
      <c r="H5" s="1"/>
      <c r="I5" s="1"/>
    </row>
    <row r="6" spans="1:17" ht="27" customHeight="1" x14ac:dyDescent="0.25">
      <c r="B6" s="1"/>
      <c r="C6" s="2"/>
      <c r="D6" s="9" t="s">
        <v>8</v>
      </c>
      <c r="E6" s="1"/>
      <c r="F6" s="1"/>
      <c r="G6" s="1"/>
      <c r="H6" s="1"/>
      <c r="I6" s="1"/>
    </row>
    <row r="7" spans="1:17" ht="15" customHeight="1" x14ac:dyDescent="0.25">
      <c r="B7" s="10">
        <v>1</v>
      </c>
      <c r="C7" s="11"/>
      <c r="D7" s="5" t="s">
        <v>9</v>
      </c>
      <c r="E7" s="12"/>
      <c r="F7" s="1"/>
      <c r="H7" s="1"/>
      <c r="I7" s="1"/>
    </row>
    <row r="8" spans="1:17" x14ac:dyDescent="0.2">
      <c r="B8"/>
      <c r="C8" s="2">
        <v>1</v>
      </c>
      <c r="D8" s="5" t="s">
        <v>10</v>
      </c>
      <c r="E8" s="13">
        <v>0</v>
      </c>
      <c r="F8" s="13">
        <v>12967</v>
      </c>
      <c r="G8" s="13">
        <v>12967</v>
      </c>
      <c r="H8" s="13">
        <v>3241.75</v>
      </c>
      <c r="I8" s="13">
        <v>9725.25</v>
      </c>
    </row>
    <row r="9" spans="1:17" x14ac:dyDescent="0.2">
      <c r="B9"/>
      <c r="C9" s="2">
        <v>50</v>
      </c>
      <c r="D9" s="5" t="s">
        <v>11</v>
      </c>
      <c r="E9" s="13">
        <v>0</v>
      </c>
      <c r="F9" s="13">
        <v>223773</v>
      </c>
      <c r="G9" s="13">
        <v>223773</v>
      </c>
      <c r="H9" s="13">
        <v>55997.75</v>
      </c>
      <c r="I9" s="13">
        <v>167775.25</v>
      </c>
    </row>
    <row r="10" spans="1:17" x14ac:dyDescent="0.2">
      <c r="B10"/>
      <c r="C10" s="2">
        <v>51</v>
      </c>
      <c r="D10" s="5" t="s">
        <v>12</v>
      </c>
      <c r="E10" s="13">
        <v>0</v>
      </c>
      <c r="F10" s="13">
        <v>87900</v>
      </c>
      <c r="G10" s="13">
        <v>87900</v>
      </c>
      <c r="H10" s="13">
        <v>87900</v>
      </c>
      <c r="I10" s="13">
        <v>0</v>
      </c>
    </row>
    <row r="11" spans="1:17" ht="15" customHeight="1" x14ac:dyDescent="0.2">
      <c r="B11"/>
      <c r="C11" s="14" t="s">
        <v>13</v>
      </c>
      <c r="D11" s="15" t="s">
        <v>14</v>
      </c>
      <c r="E11" s="16">
        <f>SUBTOTAL(9,E8:E10)</f>
        <v>0</v>
      </c>
      <c r="F11" s="16">
        <f>SUBTOTAL(9,F8:F10)</f>
        <v>324640</v>
      </c>
      <c r="G11" s="16">
        <f>SUBTOTAL(9,G8:G10)</f>
        <v>324640</v>
      </c>
      <c r="H11" s="16">
        <f>SUBTOTAL(9,H8:H10)</f>
        <v>147139.5</v>
      </c>
      <c r="I11" s="16">
        <f>SUBTOTAL(9,I8:I10)</f>
        <v>177500.5</v>
      </c>
    </row>
    <row r="12" spans="1:17" ht="15" customHeight="1" x14ac:dyDescent="0.25">
      <c r="B12" s="10">
        <v>2</v>
      </c>
      <c r="C12" s="11"/>
      <c r="D12" s="5" t="s">
        <v>15</v>
      </c>
      <c r="E12" s="12"/>
      <c r="F12" s="1"/>
      <c r="H12" s="1"/>
      <c r="I12" s="1"/>
    </row>
    <row r="13" spans="1:17" x14ac:dyDescent="0.2">
      <c r="B13"/>
      <c r="C13" s="2">
        <v>1</v>
      </c>
      <c r="D13" s="5" t="s">
        <v>10</v>
      </c>
      <c r="E13" s="13">
        <v>0</v>
      </c>
      <c r="F13" s="13">
        <v>10792</v>
      </c>
      <c r="G13" s="13">
        <v>10792</v>
      </c>
      <c r="H13" s="13">
        <v>2698</v>
      </c>
      <c r="I13" s="13">
        <v>8094</v>
      </c>
    </row>
    <row r="14" spans="1:17" ht="15" customHeight="1" x14ac:dyDescent="0.2">
      <c r="B14"/>
      <c r="C14" s="14" t="s">
        <v>13</v>
      </c>
      <c r="D14" s="15" t="s">
        <v>16</v>
      </c>
      <c r="E14" s="16">
        <f>SUBTOTAL(9,E13:E13)</f>
        <v>0</v>
      </c>
      <c r="F14" s="16">
        <f>SUBTOTAL(9,F13:F13)</f>
        <v>10792</v>
      </c>
      <c r="G14" s="16">
        <f>SUBTOTAL(9,G13:G13)</f>
        <v>10792</v>
      </c>
      <c r="H14" s="16">
        <f>SUBTOTAL(9,H13:H13)</f>
        <v>2698</v>
      </c>
      <c r="I14" s="16">
        <f>SUBTOTAL(9,I13:I13)</f>
        <v>8094</v>
      </c>
    </row>
    <row r="15" spans="1:17" ht="15" customHeight="1" x14ac:dyDescent="0.2">
      <c r="C15" s="17"/>
      <c r="D15" s="18" t="s">
        <v>17</v>
      </c>
      <c r="E15" s="19">
        <f>SUBTOTAL(9,E6:E14)</f>
        <v>0</v>
      </c>
      <c r="F15" s="19">
        <f>SUBTOTAL(9,F6:F14)</f>
        <v>335432</v>
      </c>
      <c r="G15" s="19">
        <f>SUBTOTAL(9,G6:G14)</f>
        <v>335432</v>
      </c>
      <c r="H15" s="19">
        <f>SUBTOTAL(9,H6:H14)</f>
        <v>149837.5</v>
      </c>
      <c r="I15" s="19">
        <f>SUBTOTAL(9,I6:I14)</f>
        <v>185594.5</v>
      </c>
    </row>
    <row r="16" spans="1:17" x14ac:dyDescent="0.2">
      <c r="C16" s="17"/>
      <c r="D16" s="20"/>
      <c r="E16" s="21"/>
      <c r="F16" s="21"/>
      <c r="G16" s="21"/>
      <c r="H16" s="21"/>
      <c r="I16" s="21"/>
    </row>
    <row r="17" spans="2:9" ht="15" customHeight="1" x14ac:dyDescent="0.2">
      <c r="B17" s="1"/>
      <c r="C17" s="2"/>
      <c r="D17" s="3" t="s">
        <v>18</v>
      </c>
      <c r="E17" s="1"/>
      <c r="F17" s="1"/>
      <c r="G17" s="1"/>
      <c r="H17" s="1"/>
      <c r="I17" s="1"/>
    </row>
    <row r="18" spans="2:9" ht="27" customHeight="1" x14ac:dyDescent="0.25">
      <c r="B18" s="1"/>
      <c r="C18" s="2"/>
      <c r="D18" s="9" t="s">
        <v>8</v>
      </c>
      <c r="E18" s="1"/>
      <c r="F18" s="1"/>
      <c r="G18" s="1"/>
      <c r="H18" s="1"/>
      <c r="I18" s="1"/>
    </row>
    <row r="19" spans="2:9" ht="15" customHeight="1" x14ac:dyDescent="0.25">
      <c r="B19" s="10">
        <v>20</v>
      </c>
      <c r="C19" s="11"/>
      <c r="D19" s="5" t="s">
        <v>19</v>
      </c>
      <c r="E19" s="12"/>
      <c r="F19" s="1"/>
      <c r="H19" s="1"/>
      <c r="I19" s="1"/>
    </row>
    <row r="20" spans="2:9" x14ac:dyDescent="0.2">
      <c r="B20"/>
      <c r="C20" s="2">
        <v>1</v>
      </c>
      <c r="D20" s="5" t="s">
        <v>20</v>
      </c>
      <c r="E20" s="13">
        <v>0</v>
      </c>
      <c r="F20" s="13">
        <v>93315</v>
      </c>
      <c r="G20" s="13">
        <v>93315</v>
      </c>
      <c r="H20" s="13">
        <v>5908.8878500000001</v>
      </c>
      <c r="I20" s="13">
        <v>87406.112150000001</v>
      </c>
    </row>
    <row r="21" spans="2:9" x14ac:dyDescent="0.2">
      <c r="B21"/>
      <c r="C21" s="2">
        <v>21</v>
      </c>
      <c r="D21" s="5" t="s">
        <v>21</v>
      </c>
      <c r="E21" s="13">
        <v>0</v>
      </c>
      <c r="F21" s="13">
        <v>10000</v>
      </c>
      <c r="G21" s="13">
        <v>10000</v>
      </c>
      <c r="H21" s="13">
        <v>1331.5415499999999</v>
      </c>
      <c r="I21" s="13">
        <v>8668.4584500000001</v>
      </c>
    </row>
    <row r="22" spans="2:9" ht="15" customHeight="1" x14ac:dyDescent="0.2">
      <c r="B22"/>
      <c r="C22" s="14" t="s">
        <v>13</v>
      </c>
      <c r="D22" s="15" t="s">
        <v>22</v>
      </c>
      <c r="E22" s="16">
        <f>SUBTOTAL(9,E20:E21)</f>
        <v>0</v>
      </c>
      <c r="F22" s="16">
        <f>SUBTOTAL(9,F20:F21)</f>
        <v>103315</v>
      </c>
      <c r="G22" s="16">
        <f>SUBTOTAL(9,G20:G21)</f>
        <v>103315</v>
      </c>
      <c r="H22" s="16">
        <f>SUBTOTAL(9,H20:H21)</f>
        <v>7240.4294</v>
      </c>
      <c r="I22" s="16">
        <f>SUBTOTAL(9,I20:I21)</f>
        <v>96074.570600000006</v>
      </c>
    </row>
    <row r="23" spans="2:9" ht="15" customHeight="1" x14ac:dyDescent="0.25">
      <c r="B23" s="10">
        <v>21</v>
      </c>
      <c r="C23" s="11"/>
      <c r="D23" s="5" t="s">
        <v>23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0</v>
      </c>
      <c r="F24" s="13">
        <v>177242</v>
      </c>
      <c r="G24" s="13">
        <v>177242</v>
      </c>
      <c r="H24" s="13">
        <v>10234.452569999999</v>
      </c>
      <c r="I24" s="13">
        <v>167007.54743000001</v>
      </c>
    </row>
    <row r="25" spans="2:9" ht="15" customHeight="1" x14ac:dyDescent="0.2">
      <c r="B25"/>
      <c r="C25" s="14" t="s">
        <v>13</v>
      </c>
      <c r="D25" s="15" t="s">
        <v>24</v>
      </c>
      <c r="E25" s="16">
        <f>SUBTOTAL(9,E24:E24)</f>
        <v>0</v>
      </c>
      <c r="F25" s="16">
        <f>SUBTOTAL(9,F24:F24)</f>
        <v>177242</v>
      </c>
      <c r="G25" s="16">
        <f>SUBTOTAL(9,G24:G24)</f>
        <v>177242</v>
      </c>
      <c r="H25" s="16">
        <f>SUBTOTAL(9,H24:H24)</f>
        <v>10234.452569999999</v>
      </c>
      <c r="I25" s="16">
        <f>SUBTOTAL(9,I24:I24)</f>
        <v>167007.54743000001</v>
      </c>
    </row>
    <row r="26" spans="2:9" ht="15" customHeight="1" x14ac:dyDescent="0.25">
      <c r="B26" s="10">
        <v>24</v>
      </c>
      <c r="C26" s="11"/>
      <c r="D26" s="5" t="s">
        <v>25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0</v>
      </c>
      <c r="F27" s="13">
        <v>108355</v>
      </c>
      <c r="G27" s="13">
        <v>108355</v>
      </c>
      <c r="H27" s="13">
        <v>10129.01347</v>
      </c>
      <c r="I27" s="13">
        <v>98225.986529999995</v>
      </c>
    </row>
    <row r="28" spans="2:9" x14ac:dyDescent="0.2">
      <c r="B28"/>
      <c r="C28" s="2">
        <v>21</v>
      </c>
      <c r="D28" s="5" t="s">
        <v>26</v>
      </c>
      <c r="E28" s="13">
        <v>0</v>
      </c>
      <c r="F28" s="13">
        <v>14786</v>
      </c>
      <c r="G28" s="13">
        <v>14786</v>
      </c>
      <c r="H28" s="13">
        <v>776.67655000000002</v>
      </c>
      <c r="I28" s="13">
        <v>14009.32345</v>
      </c>
    </row>
    <row r="29" spans="2:9" ht="15" customHeight="1" x14ac:dyDescent="0.2">
      <c r="B29"/>
      <c r="C29" s="14" t="s">
        <v>13</v>
      </c>
      <c r="D29" s="15" t="s">
        <v>27</v>
      </c>
      <c r="E29" s="16">
        <f>SUBTOTAL(9,E27:E28)</f>
        <v>0</v>
      </c>
      <c r="F29" s="16">
        <f>SUBTOTAL(9,F27:F28)</f>
        <v>123141</v>
      </c>
      <c r="G29" s="16">
        <f>SUBTOTAL(9,G27:G28)</f>
        <v>123141</v>
      </c>
      <c r="H29" s="16">
        <f>SUBTOTAL(9,H27:H28)</f>
        <v>10905.69002</v>
      </c>
      <c r="I29" s="16">
        <f>SUBTOTAL(9,I27:I28)</f>
        <v>112235.30997999999</v>
      </c>
    </row>
    <row r="30" spans="2:9" ht="15" customHeight="1" x14ac:dyDescent="0.2">
      <c r="C30" s="17"/>
      <c r="D30" s="18" t="s">
        <v>28</v>
      </c>
      <c r="E30" s="19">
        <f>SUBTOTAL(9,E18:E29)</f>
        <v>0</v>
      </c>
      <c r="F30" s="19">
        <f>SUBTOTAL(9,F18:F29)</f>
        <v>403698</v>
      </c>
      <c r="G30" s="19">
        <f>SUBTOTAL(9,G18:G29)</f>
        <v>403698</v>
      </c>
      <c r="H30" s="19">
        <f>SUBTOTAL(9,H18:H29)</f>
        <v>28380.57199</v>
      </c>
      <c r="I30" s="19">
        <f>SUBTOTAL(9,I18:I29)</f>
        <v>375317.42801000003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8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30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990900</v>
      </c>
      <c r="G35" s="13">
        <v>990900</v>
      </c>
      <c r="H35" s="13">
        <v>72873.744250000003</v>
      </c>
      <c r="I35" s="13">
        <v>918026.25575000001</v>
      </c>
    </row>
    <row r="36" spans="2:9" x14ac:dyDescent="0.2">
      <c r="B36"/>
      <c r="C36" s="2">
        <v>21</v>
      </c>
      <c r="D36" s="5" t="s">
        <v>31</v>
      </c>
      <c r="E36" s="13">
        <v>0</v>
      </c>
      <c r="F36" s="13">
        <v>4200</v>
      </c>
      <c r="G36" s="13">
        <v>4200</v>
      </c>
      <c r="H36" s="13">
        <v>310.82227999999998</v>
      </c>
      <c r="I36" s="13">
        <v>3889.1777200000001</v>
      </c>
    </row>
    <row r="37" spans="2:9" x14ac:dyDescent="0.2">
      <c r="B37"/>
      <c r="C37" s="2">
        <v>45</v>
      </c>
      <c r="D37" s="5" t="s">
        <v>32</v>
      </c>
      <c r="E37" s="13">
        <v>0</v>
      </c>
      <c r="F37" s="13">
        <v>139900</v>
      </c>
      <c r="G37" s="13">
        <v>139900</v>
      </c>
      <c r="H37" s="13">
        <v>4250.6295300000002</v>
      </c>
      <c r="I37" s="13">
        <v>135649.37046999999</v>
      </c>
    </row>
    <row r="38" spans="2:9" x14ac:dyDescent="0.2">
      <c r="B38"/>
      <c r="C38" s="2">
        <v>50</v>
      </c>
      <c r="D38" s="5" t="s">
        <v>33</v>
      </c>
      <c r="E38" s="13">
        <v>0</v>
      </c>
      <c r="F38" s="13">
        <v>10000</v>
      </c>
      <c r="G38" s="13">
        <v>10000</v>
      </c>
      <c r="H38" s="13">
        <v>0</v>
      </c>
      <c r="I38" s="13">
        <v>10000</v>
      </c>
    </row>
    <row r="39" spans="2:9" x14ac:dyDescent="0.2">
      <c r="B39"/>
      <c r="C39" s="2">
        <v>70</v>
      </c>
      <c r="D39" s="5" t="s">
        <v>34</v>
      </c>
      <c r="E39" s="13">
        <v>0</v>
      </c>
      <c r="F39" s="13">
        <v>200300</v>
      </c>
      <c r="G39" s="13">
        <v>200300</v>
      </c>
      <c r="H39" s="13">
        <v>16582.998</v>
      </c>
      <c r="I39" s="13">
        <v>183717.00200000001</v>
      </c>
    </row>
    <row r="40" spans="2:9" x14ac:dyDescent="0.2">
      <c r="B40"/>
      <c r="C40" s="2">
        <v>72</v>
      </c>
      <c r="D40" s="5" t="s">
        <v>35</v>
      </c>
      <c r="E40" s="13">
        <v>0</v>
      </c>
      <c r="F40" s="13">
        <v>1500</v>
      </c>
      <c r="G40" s="13">
        <v>1500</v>
      </c>
      <c r="H40" s="13">
        <v>0</v>
      </c>
      <c r="I40" s="13">
        <v>1500</v>
      </c>
    </row>
    <row r="41" spans="2:9" x14ac:dyDescent="0.2">
      <c r="B41"/>
      <c r="C41" s="2">
        <v>73</v>
      </c>
      <c r="D41" s="5" t="s">
        <v>36</v>
      </c>
      <c r="E41" s="13">
        <v>0</v>
      </c>
      <c r="F41" s="13">
        <v>16500</v>
      </c>
      <c r="G41" s="13">
        <v>16500</v>
      </c>
      <c r="H41" s="13">
        <v>0</v>
      </c>
      <c r="I41" s="13">
        <v>16500</v>
      </c>
    </row>
    <row r="42" spans="2:9" x14ac:dyDescent="0.2">
      <c r="B42"/>
      <c r="C42" s="2">
        <v>74</v>
      </c>
      <c r="D42" s="5" t="s">
        <v>37</v>
      </c>
      <c r="E42" s="13">
        <v>0</v>
      </c>
      <c r="F42" s="13">
        <v>5500</v>
      </c>
      <c r="G42" s="13">
        <v>5500</v>
      </c>
      <c r="H42" s="13">
        <v>0</v>
      </c>
      <c r="I42" s="13">
        <v>5500</v>
      </c>
    </row>
    <row r="43" spans="2:9" ht="15" customHeight="1" x14ac:dyDescent="0.2">
      <c r="B43"/>
      <c r="C43" s="14" t="s">
        <v>13</v>
      </c>
      <c r="D43" s="15" t="s">
        <v>38</v>
      </c>
      <c r="E43" s="16">
        <f>SUBTOTAL(9,E35:E42)</f>
        <v>0</v>
      </c>
      <c r="F43" s="16">
        <f>SUBTOTAL(9,F35:F42)</f>
        <v>1368800</v>
      </c>
      <c r="G43" s="16">
        <f>SUBTOTAL(9,G35:G42)</f>
        <v>1368800</v>
      </c>
      <c r="H43" s="16">
        <f>SUBTOTAL(9,H35:H42)</f>
        <v>94018.194060000009</v>
      </c>
      <c r="I43" s="16">
        <f>SUBTOTAL(9,I35:I42)</f>
        <v>1274781.8059400001</v>
      </c>
    </row>
    <row r="44" spans="2:9" ht="15" customHeight="1" x14ac:dyDescent="0.25">
      <c r="B44" s="10">
        <v>42</v>
      </c>
      <c r="C44" s="11"/>
      <c r="D44" s="5" t="s">
        <v>39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20</v>
      </c>
      <c r="E45" s="13">
        <v>0</v>
      </c>
      <c r="F45" s="13">
        <v>7600</v>
      </c>
      <c r="G45" s="13">
        <v>7600</v>
      </c>
      <c r="H45" s="13">
        <v>716.63115000000005</v>
      </c>
      <c r="I45" s="13">
        <v>6883.3688499999998</v>
      </c>
    </row>
    <row r="46" spans="2:9" ht="15" customHeight="1" x14ac:dyDescent="0.2">
      <c r="B46"/>
      <c r="C46" s="14" t="s">
        <v>13</v>
      </c>
      <c r="D46" s="15" t="s">
        <v>40</v>
      </c>
      <c r="E46" s="16">
        <f>SUBTOTAL(9,E45:E45)</f>
        <v>0</v>
      </c>
      <c r="F46" s="16">
        <f>SUBTOTAL(9,F45:F45)</f>
        <v>7600</v>
      </c>
      <c r="G46" s="16">
        <f>SUBTOTAL(9,G45:G45)</f>
        <v>7600</v>
      </c>
      <c r="H46" s="16">
        <f>SUBTOTAL(9,H45:H45)</f>
        <v>716.63115000000005</v>
      </c>
      <c r="I46" s="16">
        <f>SUBTOTAL(9,I45:I45)</f>
        <v>6883.3688499999998</v>
      </c>
    </row>
    <row r="47" spans="2:9" ht="15" customHeight="1" x14ac:dyDescent="0.25">
      <c r="B47" s="10">
        <v>43</v>
      </c>
      <c r="C47" s="11"/>
      <c r="D47" s="5" t="s">
        <v>41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20</v>
      </c>
      <c r="E48" s="13">
        <v>0</v>
      </c>
      <c r="F48" s="13">
        <v>92511</v>
      </c>
      <c r="G48" s="13">
        <v>92511</v>
      </c>
      <c r="H48" s="13">
        <v>8683.0072799999998</v>
      </c>
      <c r="I48" s="13">
        <v>83827.992719999995</v>
      </c>
    </row>
    <row r="49" spans="2:9" ht="15" customHeight="1" x14ac:dyDescent="0.2">
      <c r="B49"/>
      <c r="C49" s="14" t="s">
        <v>13</v>
      </c>
      <c r="D49" s="15" t="s">
        <v>42</v>
      </c>
      <c r="E49" s="16">
        <f>SUBTOTAL(9,E48:E48)</f>
        <v>0</v>
      </c>
      <c r="F49" s="16">
        <f>SUBTOTAL(9,F48:F48)</f>
        <v>92511</v>
      </c>
      <c r="G49" s="16">
        <f>SUBTOTAL(9,G48:G48)</f>
        <v>92511</v>
      </c>
      <c r="H49" s="16">
        <f>SUBTOTAL(9,H48:H48)</f>
        <v>8683.0072799999998</v>
      </c>
      <c r="I49" s="16">
        <f>SUBTOTAL(9,I48:I48)</f>
        <v>83827.992719999995</v>
      </c>
    </row>
    <row r="50" spans="2:9" ht="15" customHeight="1" x14ac:dyDescent="0.25">
      <c r="B50" s="10">
        <v>44</v>
      </c>
      <c r="C50" s="11"/>
      <c r="D50" s="5" t="s">
        <v>43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20</v>
      </c>
      <c r="E51" s="13">
        <v>0</v>
      </c>
      <c r="F51" s="13">
        <v>34600</v>
      </c>
      <c r="G51" s="13">
        <v>34600</v>
      </c>
      <c r="H51" s="13">
        <v>2761.1577499999999</v>
      </c>
      <c r="I51" s="13">
        <v>31838.842250000002</v>
      </c>
    </row>
    <row r="52" spans="2:9" x14ac:dyDescent="0.2">
      <c r="B52"/>
      <c r="C52" s="2">
        <v>45</v>
      </c>
      <c r="D52" s="5" t="s">
        <v>44</v>
      </c>
      <c r="E52" s="13">
        <v>0</v>
      </c>
      <c r="F52" s="13">
        <v>0</v>
      </c>
      <c r="G52" s="13">
        <v>0</v>
      </c>
      <c r="H52" s="13">
        <v>31.8</v>
      </c>
      <c r="I52" s="13">
        <v>-31.8</v>
      </c>
    </row>
    <row r="53" spans="2:9" ht="15" customHeight="1" x14ac:dyDescent="0.2">
      <c r="B53"/>
      <c r="C53" s="14" t="s">
        <v>13</v>
      </c>
      <c r="D53" s="15" t="s">
        <v>45</v>
      </c>
      <c r="E53" s="16">
        <f>SUBTOTAL(9,E51:E52)</f>
        <v>0</v>
      </c>
      <c r="F53" s="16">
        <f>SUBTOTAL(9,F51:F52)</f>
        <v>34600</v>
      </c>
      <c r="G53" s="16">
        <f>SUBTOTAL(9,G51:G52)</f>
        <v>34600</v>
      </c>
      <c r="H53" s="16">
        <f>SUBTOTAL(9,H51:H52)</f>
        <v>2792.95775</v>
      </c>
      <c r="I53" s="16">
        <f>SUBTOTAL(9,I51:I52)</f>
        <v>31807.042250000002</v>
      </c>
    </row>
    <row r="54" spans="2:9" ht="15" customHeight="1" x14ac:dyDescent="0.25">
      <c r="B54" s="10">
        <v>45</v>
      </c>
      <c r="C54" s="11"/>
      <c r="D54" s="5" t="s">
        <v>46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20</v>
      </c>
      <c r="E55" s="13">
        <v>0</v>
      </c>
      <c r="F55" s="13">
        <v>26100</v>
      </c>
      <c r="G55" s="13">
        <v>26100</v>
      </c>
      <c r="H55" s="13">
        <v>2428.3896500000001</v>
      </c>
      <c r="I55" s="13">
        <v>23671.610349999999</v>
      </c>
    </row>
    <row r="56" spans="2:9" ht="15" customHeight="1" x14ac:dyDescent="0.2">
      <c r="B56"/>
      <c r="C56" s="14" t="s">
        <v>13</v>
      </c>
      <c r="D56" s="15" t="s">
        <v>47</v>
      </c>
      <c r="E56" s="16">
        <f>SUBTOTAL(9,E55:E55)</f>
        <v>0</v>
      </c>
      <c r="F56" s="16">
        <f>SUBTOTAL(9,F55:F55)</f>
        <v>26100</v>
      </c>
      <c r="G56" s="16">
        <f>SUBTOTAL(9,G55:G55)</f>
        <v>26100</v>
      </c>
      <c r="H56" s="16">
        <f>SUBTOTAL(9,H55:H55)</f>
        <v>2428.3896500000001</v>
      </c>
      <c r="I56" s="16">
        <f>SUBTOTAL(9,I55:I55)</f>
        <v>23671.610349999999</v>
      </c>
    </row>
    <row r="57" spans="2:9" ht="15" customHeight="1" x14ac:dyDescent="0.25">
      <c r="B57" s="10">
        <v>51</v>
      </c>
      <c r="C57" s="11"/>
      <c r="D57" s="5" t="s">
        <v>48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20</v>
      </c>
      <c r="E58" s="13">
        <v>0</v>
      </c>
      <c r="F58" s="13">
        <v>552491</v>
      </c>
      <c r="G58" s="13">
        <v>552491</v>
      </c>
      <c r="H58" s="13">
        <v>43812.496509999997</v>
      </c>
      <c r="I58" s="13">
        <v>508678.50348999997</v>
      </c>
    </row>
    <row r="59" spans="2:9" x14ac:dyDescent="0.2">
      <c r="B59"/>
      <c r="C59" s="2">
        <v>75</v>
      </c>
      <c r="D59" s="5" t="s">
        <v>49</v>
      </c>
      <c r="E59" s="13">
        <v>0</v>
      </c>
      <c r="F59" s="13">
        <v>27900</v>
      </c>
      <c r="G59" s="13">
        <v>27900</v>
      </c>
      <c r="H59" s="13">
        <v>0</v>
      </c>
      <c r="I59" s="13">
        <v>27900</v>
      </c>
    </row>
    <row r="60" spans="2:9" ht="15" customHeight="1" x14ac:dyDescent="0.2">
      <c r="B60"/>
      <c r="C60" s="14" t="s">
        <v>13</v>
      </c>
      <c r="D60" s="15" t="s">
        <v>50</v>
      </c>
      <c r="E60" s="16">
        <f>SUBTOTAL(9,E58:E59)</f>
        <v>0</v>
      </c>
      <c r="F60" s="16">
        <f>SUBTOTAL(9,F58:F59)</f>
        <v>580391</v>
      </c>
      <c r="G60" s="16">
        <f>SUBTOTAL(9,G58:G59)</f>
        <v>580391</v>
      </c>
      <c r="H60" s="16">
        <f>SUBTOTAL(9,H58:H59)</f>
        <v>43812.496509999997</v>
      </c>
      <c r="I60" s="16">
        <f>SUBTOTAL(9,I58:I59)</f>
        <v>536578.50349000003</v>
      </c>
    </row>
    <row r="61" spans="2:9" ht="15" customHeight="1" x14ac:dyDescent="0.2">
      <c r="C61" s="17"/>
      <c r="D61" s="18" t="s">
        <v>51</v>
      </c>
      <c r="E61" s="19">
        <f>SUBTOTAL(9,E33:E60)</f>
        <v>0</v>
      </c>
      <c r="F61" s="19">
        <f>SUBTOTAL(9,F33:F60)</f>
        <v>2110002</v>
      </c>
      <c r="G61" s="19">
        <f>SUBTOTAL(9,G33:G60)</f>
        <v>2110002</v>
      </c>
      <c r="H61" s="19">
        <f>SUBTOTAL(9,H33:H60)</f>
        <v>152451.6764</v>
      </c>
      <c r="I61" s="19">
        <f>SUBTOTAL(9,I33:I60)</f>
        <v>1957550.3236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52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8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53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54</v>
      </c>
      <c r="E66" s="13">
        <v>0</v>
      </c>
      <c r="F66" s="13">
        <v>121095</v>
      </c>
      <c r="G66" s="13">
        <v>121095</v>
      </c>
      <c r="H66" s="13">
        <v>7729.8338999999996</v>
      </c>
      <c r="I66" s="13">
        <v>113365.1661</v>
      </c>
    </row>
    <row r="67" spans="2:9" ht="15" customHeight="1" x14ac:dyDescent="0.2">
      <c r="B67"/>
      <c r="C67" s="14" t="s">
        <v>13</v>
      </c>
      <c r="D67" s="15" t="s">
        <v>55</v>
      </c>
      <c r="E67" s="16">
        <f>SUBTOTAL(9,E66:E66)</f>
        <v>0</v>
      </c>
      <c r="F67" s="16">
        <f>SUBTOTAL(9,F66:F66)</f>
        <v>121095</v>
      </c>
      <c r="G67" s="16">
        <f>SUBTOTAL(9,G66:G66)</f>
        <v>121095</v>
      </c>
      <c r="H67" s="16">
        <f>SUBTOTAL(9,H66:H66)</f>
        <v>7729.8338999999996</v>
      </c>
      <c r="I67" s="16">
        <f>SUBTOTAL(9,I66:I66)</f>
        <v>113365.1661</v>
      </c>
    </row>
    <row r="68" spans="2:9" ht="15" customHeight="1" x14ac:dyDescent="0.2">
      <c r="C68" s="17"/>
      <c r="D68" s="18" t="s">
        <v>56</v>
      </c>
      <c r="E68" s="19">
        <f>SUBTOTAL(9,E64:E67)</f>
        <v>0</v>
      </c>
      <c r="F68" s="19">
        <f>SUBTOTAL(9,F64:F67)</f>
        <v>121095</v>
      </c>
      <c r="G68" s="19">
        <f>SUBTOTAL(9,G64:G67)</f>
        <v>121095</v>
      </c>
      <c r="H68" s="19">
        <f>SUBTOTAL(9,H64:H67)</f>
        <v>7729.8338999999996</v>
      </c>
      <c r="I68" s="19">
        <f>SUBTOTAL(9,I64:I67)</f>
        <v>113365.1661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57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58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59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20</v>
      </c>
      <c r="E73" s="13">
        <v>0</v>
      </c>
      <c r="F73" s="13">
        <v>2452408</v>
      </c>
      <c r="G73" s="13">
        <v>2452408</v>
      </c>
      <c r="H73" s="13">
        <v>190481.09234999999</v>
      </c>
      <c r="I73" s="13">
        <v>2261926.90765</v>
      </c>
    </row>
    <row r="74" spans="2:9" x14ac:dyDescent="0.2">
      <c r="B74"/>
      <c r="C74" s="2">
        <v>21</v>
      </c>
      <c r="D74" s="5" t="s">
        <v>31</v>
      </c>
      <c r="E74" s="13">
        <v>0</v>
      </c>
      <c r="F74" s="13">
        <v>38616</v>
      </c>
      <c r="G74" s="13">
        <v>38616</v>
      </c>
      <c r="H74" s="13">
        <v>297.67059</v>
      </c>
      <c r="I74" s="13">
        <v>38318.329409999998</v>
      </c>
    </row>
    <row r="75" spans="2:9" x14ac:dyDescent="0.2">
      <c r="B75"/>
      <c r="C75" s="2">
        <v>45</v>
      </c>
      <c r="D75" s="5" t="s">
        <v>32</v>
      </c>
      <c r="E75" s="13">
        <v>0</v>
      </c>
      <c r="F75" s="13">
        <v>25522</v>
      </c>
      <c r="G75" s="13">
        <v>25522</v>
      </c>
      <c r="H75" s="13">
        <v>62.09</v>
      </c>
      <c r="I75" s="13">
        <v>25459.91</v>
      </c>
    </row>
    <row r="76" spans="2:9" x14ac:dyDescent="0.2">
      <c r="B76"/>
      <c r="C76" s="2">
        <v>70</v>
      </c>
      <c r="D76" s="5" t="s">
        <v>60</v>
      </c>
      <c r="E76" s="13">
        <v>0</v>
      </c>
      <c r="F76" s="13">
        <v>1156</v>
      </c>
      <c r="G76" s="13">
        <v>1156</v>
      </c>
      <c r="H76" s="13">
        <v>0</v>
      </c>
      <c r="I76" s="13">
        <v>1156</v>
      </c>
    </row>
    <row r="77" spans="2:9" x14ac:dyDescent="0.2">
      <c r="B77"/>
      <c r="C77" s="2">
        <v>71</v>
      </c>
      <c r="D77" s="5" t="s">
        <v>61</v>
      </c>
      <c r="E77" s="13">
        <v>0</v>
      </c>
      <c r="F77" s="13">
        <v>196</v>
      </c>
      <c r="G77" s="13">
        <v>196</v>
      </c>
      <c r="H77" s="13">
        <v>0</v>
      </c>
      <c r="I77" s="13">
        <v>196</v>
      </c>
    </row>
    <row r="78" spans="2:9" x14ac:dyDescent="0.2">
      <c r="B78"/>
      <c r="C78" s="2">
        <v>90</v>
      </c>
      <c r="D78" s="5" t="s">
        <v>62</v>
      </c>
      <c r="E78" s="13">
        <v>0</v>
      </c>
      <c r="F78" s="13">
        <v>360</v>
      </c>
      <c r="G78" s="13">
        <v>360</v>
      </c>
      <c r="H78" s="13">
        <v>0</v>
      </c>
      <c r="I78" s="13">
        <v>360</v>
      </c>
    </row>
    <row r="79" spans="2:9" ht="15" customHeight="1" x14ac:dyDescent="0.2">
      <c r="B79"/>
      <c r="C79" s="14" t="s">
        <v>13</v>
      </c>
      <c r="D79" s="15" t="s">
        <v>63</v>
      </c>
      <c r="E79" s="16">
        <f>SUBTOTAL(9,E73:E78)</f>
        <v>0</v>
      </c>
      <c r="F79" s="16">
        <f>SUBTOTAL(9,F73:F78)</f>
        <v>2518258</v>
      </c>
      <c r="G79" s="16">
        <f>SUBTOTAL(9,G73:G78)</f>
        <v>2518258</v>
      </c>
      <c r="H79" s="16">
        <f>SUBTOTAL(9,H73:H78)</f>
        <v>190840.85293999998</v>
      </c>
      <c r="I79" s="16">
        <f>SUBTOTAL(9,I73:I78)</f>
        <v>2327417.1470599999</v>
      </c>
    </row>
    <row r="80" spans="2:9" ht="15" customHeight="1" x14ac:dyDescent="0.25">
      <c r="B80" s="10">
        <v>103</v>
      </c>
      <c r="C80" s="11"/>
      <c r="D80" s="5" t="s">
        <v>64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20</v>
      </c>
      <c r="E81" s="13">
        <v>0</v>
      </c>
      <c r="F81" s="13">
        <v>67307</v>
      </c>
      <c r="G81" s="13">
        <v>67307</v>
      </c>
      <c r="H81" s="13">
        <v>344.14593000000002</v>
      </c>
      <c r="I81" s="13">
        <v>66962.854070000001</v>
      </c>
    </row>
    <row r="82" spans="2:9" ht="15" customHeight="1" x14ac:dyDescent="0.2">
      <c r="B82"/>
      <c r="C82" s="14" t="s">
        <v>13</v>
      </c>
      <c r="D82" s="15" t="s">
        <v>65</v>
      </c>
      <c r="E82" s="16">
        <f>SUBTOTAL(9,E81:E81)</f>
        <v>0</v>
      </c>
      <c r="F82" s="16">
        <f>SUBTOTAL(9,F81:F81)</f>
        <v>67307</v>
      </c>
      <c r="G82" s="16">
        <f>SUBTOTAL(9,G81:G81)</f>
        <v>67307</v>
      </c>
      <c r="H82" s="16">
        <f>SUBTOTAL(9,H81:H81)</f>
        <v>344.14593000000002</v>
      </c>
      <c r="I82" s="16">
        <f>SUBTOTAL(9,I81:I81)</f>
        <v>66962.854070000001</v>
      </c>
    </row>
    <row r="83" spans="2:9" ht="15" customHeight="1" x14ac:dyDescent="0.25">
      <c r="B83" s="10">
        <v>104</v>
      </c>
      <c r="C83" s="11"/>
      <c r="D83" s="5" t="s">
        <v>66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20</v>
      </c>
      <c r="E84" s="13">
        <v>0</v>
      </c>
      <c r="F84" s="13">
        <v>10331</v>
      </c>
      <c r="G84" s="13">
        <v>10331</v>
      </c>
      <c r="H84" s="13">
        <v>0</v>
      </c>
      <c r="I84" s="13">
        <v>10331</v>
      </c>
    </row>
    <row r="85" spans="2:9" ht="15" customHeight="1" x14ac:dyDescent="0.2">
      <c r="B85"/>
      <c r="C85" s="14" t="s">
        <v>13</v>
      </c>
      <c r="D85" s="15" t="s">
        <v>67</v>
      </c>
      <c r="E85" s="16">
        <f>SUBTOTAL(9,E84:E84)</f>
        <v>0</v>
      </c>
      <c r="F85" s="16">
        <f>SUBTOTAL(9,F84:F84)</f>
        <v>10331</v>
      </c>
      <c r="G85" s="16">
        <f>SUBTOTAL(9,G84:G84)</f>
        <v>10331</v>
      </c>
      <c r="H85" s="16">
        <f>SUBTOTAL(9,H84:H84)</f>
        <v>0</v>
      </c>
      <c r="I85" s="16">
        <f>SUBTOTAL(9,I84:I84)</f>
        <v>10331</v>
      </c>
    </row>
    <row r="86" spans="2:9" ht="15" customHeight="1" x14ac:dyDescent="0.2">
      <c r="C86" s="17"/>
      <c r="D86" s="18" t="s">
        <v>68</v>
      </c>
      <c r="E86" s="19">
        <f>SUBTOTAL(9,E72:E85)</f>
        <v>0</v>
      </c>
      <c r="F86" s="19">
        <f>SUBTOTAL(9,F72:F85)</f>
        <v>2595896</v>
      </c>
      <c r="G86" s="19">
        <f>SUBTOTAL(9,G72:G85)</f>
        <v>2595896</v>
      </c>
      <c r="H86" s="19">
        <f>SUBTOTAL(9,H72:H85)</f>
        <v>191184.99886999998</v>
      </c>
      <c r="I86" s="19">
        <f>SUBTOTAL(9,I72:I85)</f>
        <v>2404711.0011299998</v>
      </c>
    </row>
    <row r="87" spans="2:9" ht="27" customHeight="1" x14ac:dyDescent="0.25">
      <c r="B87" s="1"/>
      <c r="C87" s="2"/>
      <c r="D87" s="9" t="s">
        <v>69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70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71</v>
      </c>
      <c r="E89" s="13">
        <v>0</v>
      </c>
      <c r="F89" s="13">
        <v>13179</v>
      </c>
      <c r="G89" s="13">
        <v>13179</v>
      </c>
      <c r="H89" s="13">
        <v>110.20932000000001</v>
      </c>
      <c r="I89" s="13">
        <v>13068.79068</v>
      </c>
    </row>
    <row r="90" spans="2:9" x14ac:dyDescent="0.2">
      <c r="B90"/>
      <c r="C90" s="2">
        <v>70</v>
      </c>
      <c r="D90" s="5" t="s">
        <v>72</v>
      </c>
      <c r="E90" s="13">
        <v>0</v>
      </c>
      <c r="F90" s="13">
        <v>28752</v>
      </c>
      <c r="G90" s="13">
        <v>28752</v>
      </c>
      <c r="H90" s="13">
        <v>1038.0376100000001</v>
      </c>
      <c r="I90" s="13">
        <v>27713.962390000001</v>
      </c>
    </row>
    <row r="91" spans="2:9" x14ac:dyDescent="0.2">
      <c r="B91"/>
      <c r="C91" s="2">
        <v>71</v>
      </c>
      <c r="D91" s="5" t="s">
        <v>73</v>
      </c>
      <c r="E91" s="13">
        <v>0</v>
      </c>
      <c r="F91" s="13">
        <v>8070</v>
      </c>
      <c r="G91" s="13">
        <v>8070</v>
      </c>
      <c r="H91" s="13">
        <v>0</v>
      </c>
      <c r="I91" s="13">
        <v>8070</v>
      </c>
    </row>
    <row r="92" spans="2:9" ht="15" customHeight="1" x14ac:dyDescent="0.2">
      <c r="B92"/>
      <c r="C92" s="14" t="s">
        <v>13</v>
      </c>
      <c r="D92" s="15" t="s">
        <v>74</v>
      </c>
      <c r="E92" s="16">
        <f>SUBTOTAL(9,E89:E91)</f>
        <v>0</v>
      </c>
      <c r="F92" s="16">
        <f>SUBTOTAL(9,F89:F91)</f>
        <v>50001</v>
      </c>
      <c r="G92" s="16">
        <f>SUBTOTAL(9,G89:G91)</f>
        <v>50001</v>
      </c>
      <c r="H92" s="16">
        <f>SUBTOTAL(9,H89:H91)</f>
        <v>1148.24693</v>
      </c>
      <c r="I92" s="16">
        <f>SUBTOTAL(9,I89:I91)</f>
        <v>48852.753069999999</v>
      </c>
    </row>
    <row r="93" spans="2:9" ht="15" customHeight="1" x14ac:dyDescent="0.25">
      <c r="B93" s="10">
        <v>116</v>
      </c>
      <c r="C93" s="11"/>
      <c r="D93" s="5" t="s">
        <v>75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76</v>
      </c>
      <c r="E94" s="13">
        <v>0</v>
      </c>
      <c r="F94" s="13">
        <v>1418050</v>
      </c>
      <c r="G94" s="13">
        <v>1418050</v>
      </c>
      <c r="H94" s="13">
        <v>170733.11205</v>
      </c>
      <c r="I94" s="13">
        <v>1247316.8879499999</v>
      </c>
    </row>
    <row r="95" spans="2:9" ht="15" customHeight="1" x14ac:dyDescent="0.2">
      <c r="B95"/>
      <c r="C95" s="14" t="s">
        <v>13</v>
      </c>
      <c r="D95" s="15" t="s">
        <v>77</v>
      </c>
      <c r="E95" s="16">
        <f>SUBTOTAL(9,E94:E94)</f>
        <v>0</v>
      </c>
      <c r="F95" s="16">
        <f>SUBTOTAL(9,F94:F94)</f>
        <v>1418050</v>
      </c>
      <c r="G95" s="16">
        <f>SUBTOTAL(9,G94:G94)</f>
        <v>1418050</v>
      </c>
      <c r="H95" s="16">
        <f>SUBTOTAL(9,H94:H94)</f>
        <v>170733.11205</v>
      </c>
      <c r="I95" s="16">
        <f>SUBTOTAL(9,I94:I94)</f>
        <v>1247316.8879499999</v>
      </c>
    </row>
    <row r="96" spans="2:9" ht="15" customHeight="1" x14ac:dyDescent="0.25">
      <c r="B96" s="10">
        <v>117</v>
      </c>
      <c r="C96" s="11"/>
      <c r="D96" s="5" t="s">
        <v>78</v>
      </c>
      <c r="E96" s="12"/>
      <c r="F96" s="1"/>
      <c r="H96" s="1"/>
      <c r="I96" s="1"/>
    </row>
    <row r="97" spans="2:9" x14ac:dyDescent="0.2">
      <c r="B97"/>
      <c r="C97" s="2">
        <v>77</v>
      </c>
      <c r="D97" s="5" t="s">
        <v>79</v>
      </c>
      <c r="E97" s="13">
        <v>0</v>
      </c>
      <c r="F97" s="13">
        <v>3036000</v>
      </c>
      <c r="G97" s="13">
        <v>3036000</v>
      </c>
      <c r="H97" s="13">
        <v>29091.71213</v>
      </c>
      <c r="I97" s="13">
        <v>3006908.2878700001</v>
      </c>
    </row>
    <row r="98" spans="2:9" x14ac:dyDescent="0.2">
      <c r="B98"/>
      <c r="C98" s="2">
        <v>78</v>
      </c>
      <c r="D98" s="5" t="s">
        <v>80</v>
      </c>
      <c r="E98" s="13">
        <v>0</v>
      </c>
      <c r="F98" s="13">
        <v>2678000</v>
      </c>
      <c r="G98" s="13">
        <v>2678000</v>
      </c>
      <c r="H98" s="13">
        <v>24790.595870000001</v>
      </c>
      <c r="I98" s="13">
        <v>2653209.4041300002</v>
      </c>
    </row>
    <row r="99" spans="2:9" ht="15" customHeight="1" x14ac:dyDescent="0.2">
      <c r="B99"/>
      <c r="C99" s="14" t="s">
        <v>13</v>
      </c>
      <c r="D99" s="15" t="s">
        <v>81</v>
      </c>
      <c r="E99" s="16">
        <f>SUBTOTAL(9,E97:E98)</f>
        <v>0</v>
      </c>
      <c r="F99" s="16">
        <f>SUBTOTAL(9,F97:F98)</f>
        <v>5714000</v>
      </c>
      <c r="G99" s="16">
        <f>SUBTOTAL(9,G97:G98)</f>
        <v>5714000</v>
      </c>
      <c r="H99" s="16">
        <f>SUBTOTAL(9,H97:H98)</f>
        <v>53882.308000000005</v>
      </c>
      <c r="I99" s="16">
        <f>SUBTOTAL(9,I97:I98)</f>
        <v>5660117.6919999998</v>
      </c>
    </row>
    <row r="100" spans="2:9" ht="15" customHeight="1" x14ac:dyDescent="0.25">
      <c r="B100" s="10">
        <v>118</v>
      </c>
      <c r="C100" s="11"/>
      <c r="D100" s="5" t="s">
        <v>82</v>
      </c>
      <c r="E100" s="12"/>
      <c r="F100" s="1"/>
      <c r="H100" s="1"/>
      <c r="I100" s="1"/>
    </row>
    <row r="101" spans="2:9" x14ac:dyDescent="0.2">
      <c r="B101"/>
      <c r="C101" s="2">
        <v>21</v>
      </c>
      <c r="D101" s="5" t="s">
        <v>83</v>
      </c>
      <c r="E101" s="13">
        <v>0</v>
      </c>
      <c r="F101" s="13">
        <v>94960</v>
      </c>
      <c r="G101" s="13">
        <v>94960</v>
      </c>
      <c r="H101" s="13">
        <v>2455.4095000000002</v>
      </c>
      <c r="I101" s="13">
        <v>92504.590500000006</v>
      </c>
    </row>
    <row r="102" spans="2:9" ht="25.5" x14ac:dyDescent="0.2">
      <c r="B102"/>
      <c r="C102" s="2">
        <v>70</v>
      </c>
      <c r="D102" s="5" t="s">
        <v>84</v>
      </c>
      <c r="E102" s="13">
        <v>0</v>
      </c>
      <c r="F102" s="13">
        <v>254281</v>
      </c>
      <c r="G102" s="13">
        <v>254281</v>
      </c>
      <c r="H102" s="13">
        <v>10976.89374</v>
      </c>
      <c r="I102" s="13">
        <v>243304.10626</v>
      </c>
    </row>
    <row r="103" spans="2:9" x14ac:dyDescent="0.2">
      <c r="B103"/>
      <c r="C103" s="2">
        <v>71</v>
      </c>
      <c r="D103" s="5" t="s">
        <v>85</v>
      </c>
      <c r="E103" s="13">
        <v>0</v>
      </c>
      <c r="F103" s="13">
        <v>11889</v>
      </c>
      <c r="G103" s="13">
        <v>11889</v>
      </c>
      <c r="H103" s="13">
        <v>0</v>
      </c>
      <c r="I103" s="13">
        <v>11889</v>
      </c>
    </row>
    <row r="104" spans="2:9" x14ac:dyDescent="0.2">
      <c r="B104"/>
      <c r="C104" s="2">
        <v>72</v>
      </c>
      <c r="D104" s="5" t="s">
        <v>86</v>
      </c>
      <c r="E104" s="13">
        <v>0</v>
      </c>
      <c r="F104" s="13">
        <v>14886</v>
      </c>
      <c r="G104" s="13">
        <v>14886</v>
      </c>
      <c r="H104" s="13">
        <v>0</v>
      </c>
      <c r="I104" s="13">
        <v>14886</v>
      </c>
    </row>
    <row r="105" spans="2:9" x14ac:dyDescent="0.2">
      <c r="B105"/>
      <c r="C105" s="2">
        <v>73</v>
      </c>
      <c r="D105" s="5" t="s">
        <v>87</v>
      </c>
      <c r="E105" s="13">
        <v>0</v>
      </c>
      <c r="F105" s="13">
        <v>22392</v>
      </c>
      <c r="G105" s="13">
        <v>22392</v>
      </c>
      <c r="H105" s="13">
        <v>0</v>
      </c>
      <c r="I105" s="13">
        <v>22392</v>
      </c>
    </row>
    <row r="106" spans="2:9" x14ac:dyDescent="0.2">
      <c r="B106"/>
      <c r="C106" s="2">
        <v>74</v>
      </c>
      <c r="D106" s="5" t="s">
        <v>88</v>
      </c>
      <c r="E106" s="13">
        <v>0</v>
      </c>
      <c r="F106" s="13">
        <v>54290</v>
      </c>
      <c r="G106" s="13">
        <v>54290</v>
      </c>
      <c r="H106" s="13">
        <v>0</v>
      </c>
      <c r="I106" s="13">
        <v>54290</v>
      </c>
    </row>
    <row r="107" spans="2:9" ht="15" customHeight="1" x14ac:dyDescent="0.2">
      <c r="B107"/>
      <c r="C107" s="14" t="s">
        <v>13</v>
      </c>
      <c r="D107" s="15" t="s">
        <v>89</v>
      </c>
      <c r="E107" s="16">
        <f>SUBTOTAL(9,E101:E106)</f>
        <v>0</v>
      </c>
      <c r="F107" s="16">
        <f>SUBTOTAL(9,F101:F106)</f>
        <v>452698</v>
      </c>
      <c r="G107" s="16">
        <f>SUBTOTAL(9,G101:G106)</f>
        <v>452698</v>
      </c>
      <c r="H107" s="16">
        <f>SUBTOTAL(9,H101:H106)</f>
        <v>13432.303239999999</v>
      </c>
      <c r="I107" s="16">
        <f>SUBTOTAL(9,I101:I106)</f>
        <v>439265.69676000002</v>
      </c>
    </row>
    <row r="108" spans="2:9" ht="15" customHeight="1" x14ac:dyDescent="0.2">
      <c r="C108" s="17"/>
      <c r="D108" s="18" t="s">
        <v>90</v>
      </c>
      <c r="E108" s="19">
        <f>SUBTOTAL(9,E88:E107)</f>
        <v>0</v>
      </c>
      <c r="F108" s="19">
        <f>SUBTOTAL(9,F88:F107)</f>
        <v>7634749</v>
      </c>
      <c r="G108" s="19">
        <f>SUBTOTAL(9,G88:G107)</f>
        <v>7634749</v>
      </c>
      <c r="H108" s="19">
        <f>SUBTOTAL(9,H88:H107)</f>
        <v>239195.97021999999</v>
      </c>
      <c r="I108" s="19">
        <f>SUBTOTAL(9,I88:I107)</f>
        <v>7395553.0297799995</v>
      </c>
    </row>
    <row r="109" spans="2:9" ht="27" customHeight="1" x14ac:dyDescent="0.25">
      <c r="B109" s="1"/>
      <c r="C109" s="2"/>
      <c r="D109" s="9" t="s">
        <v>91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59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20</v>
      </c>
      <c r="E111" s="13">
        <v>0</v>
      </c>
      <c r="F111" s="13">
        <v>1709607</v>
      </c>
      <c r="G111" s="13">
        <v>1709607</v>
      </c>
      <c r="H111" s="13">
        <v>118077.23465</v>
      </c>
      <c r="I111" s="13">
        <v>1591529.76535</v>
      </c>
    </row>
    <row r="112" spans="2:9" x14ac:dyDescent="0.2">
      <c r="B112"/>
      <c r="C112" s="2">
        <v>21</v>
      </c>
      <c r="D112" s="5" t="s">
        <v>31</v>
      </c>
      <c r="E112" s="13">
        <v>0</v>
      </c>
      <c r="F112" s="13">
        <v>148142</v>
      </c>
      <c r="G112" s="13">
        <v>148142</v>
      </c>
      <c r="H112" s="13">
        <v>574.86441000000002</v>
      </c>
      <c r="I112" s="13">
        <v>147567.13558999999</v>
      </c>
    </row>
    <row r="113" spans="2:9" x14ac:dyDescent="0.2">
      <c r="B113"/>
      <c r="C113" s="2">
        <v>45</v>
      </c>
      <c r="D113" s="5" t="s">
        <v>32</v>
      </c>
      <c r="E113" s="13">
        <v>0</v>
      </c>
      <c r="F113" s="13">
        <v>37570</v>
      </c>
      <c r="G113" s="13">
        <v>37570</v>
      </c>
      <c r="H113" s="13">
        <v>5.7655000000000003</v>
      </c>
      <c r="I113" s="13">
        <v>37564.234499999999</v>
      </c>
    </row>
    <row r="114" spans="2:9" ht="15" customHeight="1" x14ac:dyDescent="0.2">
      <c r="B114"/>
      <c r="C114" s="14" t="s">
        <v>13</v>
      </c>
      <c r="D114" s="15" t="s">
        <v>92</v>
      </c>
      <c r="E114" s="16">
        <f>SUBTOTAL(9,E111:E113)</f>
        <v>0</v>
      </c>
      <c r="F114" s="16">
        <f>SUBTOTAL(9,F111:F113)</f>
        <v>1895319</v>
      </c>
      <c r="G114" s="16">
        <f>SUBTOTAL(9,G111:G113)</f>
        <v>1895319</v>
      </c>
      <c r="H114" s="16">
        <f>SUBTOTAL(9,H111:H113)</f>
        <v>118657.86455999999</v>
      </c>
      <c r="I114" s="16">
        <f>SUBTOTAL(9,I111:I113)</f>
        <v>1776661.1354400001</v>
      </c>
    </row>
    <row r="115" spans="2:9" ht="15" customHeight="1" x14ac:dyDescent="0.25">
      <c r="B115" s="10">
        <v>141</v>
      </c>
      <c r="C115" s="11"/>
      <c r="D115" s="5" t="s">
        <v>93</v>
      </c>
      <c r="E115" s="12"/>
      <c r="F115" s="1"/>
      <c r="H115" s="1"/>
      <c r="I115" s="1"/>
    </row>
    <row r="116" spans="2:9" x14ac:dyDescent="0.2">
      <c r="B116"/>
      <c r="C116" s="2">
        <v>1</v>
      </c>
      <c r="D116" s="5" t="s">
        <v>20</v>
      </c>
      <c r="E116" s="13">
        <v>0</v>
      </c>
      <c r="F116" s="13">
        <v>290956</v>
      </c>
      <c r="G116" s="13">
        <v>290956</v>
      </c>
      <c r="H116" s="13">
        <v>21630.67596</v>
      </c>
      <c r="I116" s="13">
        <v>269325.32403999998</v>
      </c>
    </row>
    <row r="117" spans="2:9" x14ac:dyDescent="0.2">
      <c r="B117"/>
      <c r="C117" s="2">
        <v>21</v>
      </c>
      <c r="D117" s="5" t="s">
        <v>31</v>
      </c>
      <c r="E117" s="13">
        <v>0</v>
      </c>
      <c r="F117" s="13">
        <v>23873</v>
      </c>
      <c r="G117" s="13">
        <v>23873</v>
      </c>
      <c r="H117" s="13">
        <v>155.64435</v>
      </c>
      <c r="I117" s="13">
        <v>23717.355650000001</v>
      </c>
    </row>
    <row r="118" spans="2:9" ht="15" customHeight="1" x14ac:dyDescent="0.2">
      <c r="B118"/>
      <c r="C118" s="14" t="s">
        <v>13</v>
      </c>
      <c r="D118" s="15" t="s">
        <v>94</v>
      </c>
      <c r="E118" s="16">
        <f>SUBTOTAL(9,E116:E117)</f>
        <v>0</v>
      </c>
      <c r="F118" s="16">
        <f>SUBTOTAL(9,F116:F117)</f>
        <v>314829</v>
      </c>
      <c r="G118" s="16">
        <f>SUBTOTAL(9,G116:G117)</f>
        <v>314829</v>
      </c>
      <c r="H118" s="16">
        <f>SUBTOTAL(9,H116:H117)</f>
        <v>21786.320309999999</v>
      </c>
      <c r="I118" s="16">
        <f>SUBTOTAL(9,I116:I117)</f>
        <v>293042.67968999996</v>
      </c>
    </row>
    <row r="119" spans="2:9" ht="15" customHeight="1" x14ac:dyDescent="0.25">
      <c r="B119" s="10">
        <v>144</v>
      </c>
      <c r="C119" s="11"/>
      <c r="D119" s="5" t="s">
        <v>95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20</v>
      </c>
      <c r="E120" s="13">
        <v>0</v>
      </c>
      <c r="F120" s="13">
        <v>54767</v>
      </c>
      <c r="G120" s="13">
        <v>54767</v>
      </c>
      <c r="H120" s="13">
        <v>3327.7204999999999</v>
      </c>
      <c r="I120" s="13">
        <v>51439.279499999997</v>
      </c>
    </row>
    <row r="121" spans="2:9" x14ac:dyDescent="0.2">
      <c r="B121"/>
      <c r="C121" s="2">
        <v>70</v>
      </c>
      <c r="D121" s="5" t="s">
        <v>96</v>
      </c>
      <c r="E121" s="13">
        <v>0</v>
      </c>
      <c r="F121" s="13">
        <v>115477</v>
      </c>
      <c r="G121" s="13">
        <v>115477</v>
      </c>
      <c r="H121" s="13">
        <v>1565.4316899999999</v>
      </c>
      <c r="I121" s="13">
        <v>113911.56831</v>
      </c>
    </row>
    <row r="122" spans="2:9" ht="15" customHeight="1" x14ac:dyDescent="0.2">
      <c r="B122"/>
      <c r="C122" s="14" t="s">
        <v>13</v>
      </c>
      <c r="D122" s="15" t="s">
        <v>97</v>
      </c>
      <c r="E122" s="16">
        <f>SUBTOTAL(9,E120:E121)</f>
        <v>0</v>
      </c>
      <c r="F122" s="16">
        <f>SUBTOTAL(9,F120:F121)</f>
        <v>170244</v>
      </c>
      <c r="G122" s="16">
        <f>SUBTOTAL(9,G120:G121)</f>
        <v>170244</v>
      </c>
      <c r="H122" s="16">
        <f>SUBTOTAL(9,H120:H121)</f>
        <v>4893.1521899999998</v>
      </c>
      <c r="I122" s="16">
        <f>SUBTOTAL(9,I120:I121)</f>
        <v>165350.84781000001</v>
      </c>
    </row>
    <row r="123" spans="2:9" ht="15" customHeight="1" x14ac:dyDescent="0.2">
      <c r="C123" s="17"/>
      <c r="D123" s="18" t="s">
        <v>98</v>
      </c>
      <c r="E123" s="19">
        <f>SUBTOTAL(9,E110:E122)</f>
        <v>0</v>
      </c>
      <c r="F123" s="19">
        <f>SUBTOTAL(9,F110:F122)</f>
        <v>2380392</v>
      </c>
      <c r="G123" s="19">
        <f>SUBTOTAL(9,G110:G122)</f>
        <v>2380392</v>
      </c>
      <c r="H123" s="19">
        <f>SUBTOTAL(9,H110:H122)</f>
        <v>145337.33705999996</v>
      </c>
      <c r="I123" s="19">
        <f>SUBTOTAL(9,I110:I122)</f>
        <v>2235054.6629400002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70</v>
      </c>
      <c r="D126" s="5" t="s">
        <v>101</v>
      </c>
      <c r="E126" s="13">
        <v>0</v>
      </c>
      <c r="F126" s="13">
        <v>4778354</v>
      </c>
      <c r="G126" s="13">
        <v>4778354</v>
      </c>
      <c r="H126" s="13">
        <v>420000</v>
      </c>
      <c r="I126" s="13">
        <v>4358354</v>
      </c>
    </row>
    <row r="127" spans="2:9" x14ac:dyDescent="0.2">
      <c r="B127"/>
      <c r="C127" s="2">
        <v>71</v>
      </c>
      <c r="D127" s="5" t="s">
        <v>102</v>
      </c>
      <c r="E127" s="13">
        <v>0</v>
      </c>
      <c r="F127" s="13">
        <v>800000</v>
      </c>
      <c r="G127" s="13">
        <v>800000</v>
      </c>
      <c r="H127" s="13">
        <v>0</v>
      </c>
      <c r="I127" s="13">
        <v>800000</v>
      </c>
    </row>
    <row r="128" spans="2:9" x14ac:dyDescent="0.2">
      <c r="B128"/>
      <c r="C128" s="2">
        <v>72</v>
      </c>
      <c r="D128" s="5" t="s">
        <v>103</v>
      </c>
      <c r="E128" s="13">
        <v>0</v>
      </c>
      <c r="F128" s="13">
        <v>680000</v>
      </c>
      <c r="G128" s="13">
        <v>680000</v>
      </c>
      <c r="H128" s="13">
        <v>0</v>
      </c>
      <c r="I128" s="13">
        <v>680000</v>
      </c>
    </row>
    <row r="129" spans="2:9" ht="15" customHeight="1" x14ac:dyDescent="0.2">
      <c r="B129"/>
      <c r="C129" s="14" t="s">
        <v>13</v>
      </c>
      <c r="D129" s="15" t="s">
        <v>104</v>
      </c>
      <c r="E129" s="16">
        <f>SUBTOTAL(9,E126:E128)</f>
        <v>0</v>
      </c>
      <c r="F129" s="16">
        <f>SUBTOTAL(9,F126:F128)</f>
        <v>6258354</v>
      </c>
      <c r="G129" s="16">
        <f>SUBTOTAL(9,G126:G128)</f>
        <v>6258354</v>
      </c>
      <c r="H129" s="16">
        <f>SUBTOTAL(9,H126:H128)</f>
        <v>420000</v>
      </c>
      <c r="I129" s="16">
        <f>SUBTOTAL(9,I126:I128)</f>
        <v>5838354</v>
      </c>
    </row>
    <row r="130" spans="2:9" ht="15" customHeight="1" x14ac:dyDescent="0.25">
      <c r="B130" s="10">
        <v>151</v>
      </c>
      <c r="C130" s="11"/>
      <c r="D130" s="5" t="s">
        <v>105</v>
      </c>
      <c r="E130" s="12"/>
      <c r="F130" s="1"/>
      <c r="H130" s="1"/>
      <c r="I130" s="1"/>
    </row>
    <row r="131" spans="2:9" x14ac:dyDescent="0.2">
      <c r="B131"/>
      <c r="C131" s="2">
        <v>70</v>
      </c>
      <c r="D131" s="5" t="s">
        <v>106</v>
      </c>
      <c r="E131" s="13">
        <v>0</v>
      </c>
      <c r="F131" s="13">
        <v>408260</v>
      </c>
      <c r="G131" s="13">
        <v>408260</v>
      </c>
      <c r="H131" s="13">
        <v>0</v>
      </c>
      <c r="I131" s="13">
        <v>408260</v>
      </c>
    </row>
    <row r="132" spans="2:9" x14ac:dyDescent="0.2">
      <c r="B132"/>
      <c r="C132" s="2">
        <v>71</v>
      </c>
      <c r="D132" s="5" t="s">
        <v>107</v>
      </c>
      <c r="E132" s="13">
        <v>0</v>
      </c>
      <c r="F132" s="13">
        <v>270060</v>
      </c>
      <c r="G132" s="13">
        <v>270060</v>
      </c>
      <c r="H132" s="13">
        <v>0</v>
      </c>
      <c r="I132" s="13">
        <v>270060</v>
      </c>
    </row>
    <row r="133" spans="2:9" x14ac:dyDescent="0.2">
      <c r="B133"/>
      <c r="C133" s="2">
        <v>72</v>
      </c>
      <c r="D133" s="5" t="s">
        <v>108</v>
      </c>
      <c r="E133" s="13">
        <v>0</v>
      </c>
      <c r="F133" s="13">
        <v>864829</v>
      </c>
      <c r="G133" s="13">
        <v>864829</v>
      </c>
      <c r="H133" s="13">
        <v>0</v>
      </c>
      <c r="I133" s="13">
        <v>864829</v>
      </c>
    </row>
    <row r="134" spans="2:9" x14ac:dyDescent="0.2">
      <c r="B134"/>
      <c r="C134" s="2">
        <v>73</v>
      </c>
      <c r="D134" s="5" t="s">
        <v>109</v>
      </c>
      <c r="E134" s="13">
        <v>0</v>
      </c>
      <c r="F134" s="13">
        <v>218138</v>
      </c>
      <c r="G134" s="13">
        <v>218138</v>
      </c>
      <c r="H134" s="13">
        <v>0</v>
      </c>
      <c r="I134" s="13">
        <v>218138</v>
      </c>
    </row>
    <row r="135" spans="2:9" x14ac:dyDescent="0.2">
      <c r="B135"/>
      <c r="C135" s="2">
        <v>74</v>
      </c>
      <c r="D135" s="5" t="s">
        <v>110</v>
      </c>
      <c r="E135" s="13">
        <v>0</v>
      </c>
      <c r="F135" s="13">
        <v>274690</v>
      </c>
      <c r="G135" s="13">
        <v>274690</v>
      </c>
      <c r="H135" s="13">
        <v>5743.0312199999998</v>
      </c>
      <c r="I135" s="13">
        <v>268946.96878</v>
      </c>
    </row>
    <row r="136" spans="2:9" ht="15" customHeight="1" x14ac:dyDescent="0.2">
      <c r="B136"/>
      <c r="C136" s="14" t="s">
        <v>13</v>
      </c>
      <c r="D136" s="15" t="s">
        <v>111</v>
      </c>
      <c r="E136" s="16">
        <f>SUBTOTAL(9,E131:E135)</f>
        <v>0</v>
      </c>
      <c r="F136" s="16">
        <f>SUBTOTAL(9,F131:F135)</f>
        <v>2035977</v>
      </c>
      <c r="G136" s="16">
        <f>SUBTOTAL(9,G131:G135)</f>
        <v>2035977</v>
      </c>
      <c r="H136" s="16">
        <f>SUBTOTAL(9,H131:H135)</f>
        <v>5743.0312199999998</v>
      </c>
      <c r="I136" s="16">
        <f>SUBTOTAL(9,I131:I135)</f>
        <v>2030233.96878</v>
      </c>
    </row>
    <row r="137" spans="2:9" ht="15" customHeight="1" x14ac:dyDescent="0.25">
      <c r="B137" s="10">
        <v>152</v>
      </c>
      <c r="C137" s="11"/>
      <c r="D137" s="5" t="s">
        <v>112</v>
      </c>
      <c r="E137" s="12"/>
      <c r="F137" s="1"/>
      <c r="H137" s="1"/>
      <c r="I137" s="1"/>
    </row>
    <row r="138" spans="2:9" x14ac:dyDescent="0.2">
      <c r="B138"/>
      <c r="C138" s="2">
        <v>70</v>
      </c>
      <c r="D138" s="5" t="s">
        <v>113</v>
      </c>
      <c r="E138" s="13">
        <v>0</v>
      </c>
      <c r="F138" s="13">
        <v>633817</v>
      </c>
      <c r="G138" s="13">
        <v>633817</v>
      </c>
      <c r="H138" s="13">
        <v>-494.99099999999999</v>
      </c>
      <c r="I138" s="13">
        <v>634311.99100000004</v>
      </c>
    </row>
    <row r="139" spans="2:9" x14ac:dyDescent="0.2">
      <c r="B139"/>
      <c r="C139" s="2">
        <v>71</v>
      </c>
      <c r="D139" s="5" t="s">
        <v>114</v>
      </c>
      <c r="E139" s="13">
        <v>0</v>
      </c>
      <c r="F139" s="13">
        <v>165000</v>
      </c>
      <c r="G139" s="13">
        <v>165000</v>
      </c>
      <c r="H139" s="13">
        <v>0</v>
      </c>
      <c r="I139" s="13">
        <v>165000</v>
      </c>
    </row>
    <row r="140" spans="2:9" ht="15" customHeight="1" x14ac:dyDescent="0.2">
      <c r="B140"/>
      <c r="C140" s="14" t="s">
        <v>13</v>
      </c>
      <c r="D140" s="15" t="s">
        <v>115</v>
      </c>
      <c r="E140" s="16">
        <f>SUBTOTAL(9,E138:E139)</f>
        <v>0</v>
      </c>
      <c r="F140" s="16">
        <f>SUBTOTAL(9,F138:F139)</f>
        <v>798817</v>
      </c>
      <c r="G140" s="16">
        <f>SUBTOTAL(9,G138:G139)</f>
        <v>798817</v>
      </c>
      <c r="H140" s="16">
        <f>SUBTOTAL(9,H138:H139)</f>
        <v>-494.99099999999999</v>
      </c>
      <c r="I140" s="16">
        <f>SUBTOTAL(9,I138:I139)</f>
        <v>799311.99100000004</v>
      </c>
    </row>
    <row r="141" spans="2:9" ht="15" customHeight="1" x14ac:dyDescent="0.25">
      <c r="B141" s="10">
        <v>159</v>
      </c>
      <c r="C141" s="11"/>
      <c r="D141" s="5" t="s">
        <v>116</v>
      </c>
      <c r="E141" s="12"/>
      <c r="F141" s="1"/>
      <c r="H141" s="1"/>
      <c r="I141" s="1"/>
    </row>
    <row r="142" spans="2:9" x14ac:dyDescent="0.2">
      <c r="B142"/>
      <c r="C142" s="2">
        <v>70</v>
      </c>
      <c r="D142" s="5" t="s">
        <v>117</v>
      </c>
      <c r="E142" s="13">
        <v>0</v>
      </c>
      <c r="F142" s="13">
        <v>589011</v>
      </c>
      <c r="G142" s="13">
        <v>589011</v>
      </c>
      <c r="H142" s="13">
        <v>4345.6336499999998</v>
      </c>
      <c r="I142" s="13">
        <v>584665.36635000003</v>
      </c>
    </row>
    <row r="143" spans="2:9" x14ac:dyDescent="0.2">
      <c r="B143"/>
      <c r="C143" s="2">
        <v>71</v>
      </c>
      <c r="D143" s="5" t="s">
        <v>118</v>
      </c>
      <c r="E143" s="13">
        <v>0</v>
      </c>
      <c r="F143" s="13">
        <v>776134</v>
      </c>
      <c r="G143" s="13">
        <v>776134</v>
      </c>
      <c r="H143" s="13">
        <v>16493.445779999998</v>
      </c>
      <c r="I143" s="13">
        <v>759640.55422000005</v>
      </c>
    </row>
    <row r="144" spans="2:9" x14ac:dyDescent="0.2">
      <c r="B144"/>
      <c r="C144" s="2">
        <v>72</v>
      </c>
      <c r="D144" s="5" t="s">
        <v>119</v>
      </c>
      <c r="E144" s="13">
        <v>0</v>
      </c>
      <c r="F144" s="13">
        <v>475241</v>
      </c>
      <c r="G144" s="13">
        <v>475241</v>
      </c>
      <c r="H144" s="13">
        <v>0</v>
      </c>
      <c r="I144" s="13">
        <v>475241</v>
      </c>
    </row>
    <row r="145" spans="2:9" x14ac:dyDescent="0.2">
      <c r="B145"/>
      <c r="C145" s="2">
        <v>75</v>
      </c>
      <c r="D145" s="5" t="s">
        <v>120</v>
      </c>
      <c r="E145" s="13">
        <v>0</v>
      </c>
      <c r="F145" s="13">
        <v>2177693</v>
      </c>
      <c r="G145" s="13">
        <v>2177693</v>
      </c>
      <c r="H145" s="13">
        <v>0</v>
      </c>
      <c r="I145" s="13">
        <v>2177693</v>
      </c>
    </row>
    <row r="146" spans="2:9" x14ac:dyDescent="0.2">
      <c r="B146"/>
      <c r="C146" s="2">
        <v>76</v>
      </c>
      <c r="D146" s="5" t="s">
        <v>121</v>
      </c>
      <c r="E146" s="13">
        <v>0</v>
      </c>
      <c r="F146" s="13">
        <v>483503</v>
      </c>
      <c r="G146" s="13">
        <v>483503</v>
      </c>
      <c r="H146" s="13">
        <v>0</v>
      </c>
      <c r="I146" s="13">
        <v>483503</v>
      </c>
    </row>
    <row r="147" spans="2:9" x14ac:dyDescent="0.2">
      <c r="B147"/>
      <c r="C147" s="2">
        <v>77</v>
      </c>
      <c r="D147" s="5" t="s">
        <v>122</v>
      </c>
      <c r="E147" s="13">
        <v>0</v>
      </c>
      <c r="F147" s="13">
        <v>177339</v>
      </c>
      <c r="G147" s="13">
        <v>177339</v>
      </c>
      <c r="H147" s="13">
        <v>-13.406000000000001</v>
      </c>
      <c r="I147" s="13">
        <v>177352.40599999999</v>
      </c>
    </row>
    <row r="148" spans="2:9" ht="15" customHeight="1" x14ac:dyDescent="0.2">
      <c r="B148"/>
      <c r="C148" s="14" t="s">
        <v>13</v>
      </c>
      <c r="D148" s="15" t="s">
        <v>123</v>
      </c>
      <c r="E148" s="16">
        <f>SUBTOTAL(9,E142:E147)</f>
        <v>0</v>
      </c>
      <c r="F148" s="16">
        <f>SUBTOTAL(9,F142:F147)</f>
        <v>4678921</v>
      </c>
      <c r="G148" s="16">
        <f>SUBTOTAL(9,G142:G147)</f>
        <v>4678921</v>
      </c>
      <c r="H148" s="16">
        <f>SUBTOTAL(9,H142:H147)</f>
        <v>20825.673429999999</v>
      </c>
      <c r="I148" s="16">
        <f>SUBTOTAL(9,I142:I147)</f>
        <v>4658095.3265700005</v>
      </c>
    </row>
    <row r="149" spans="2:9" ht="15" customHeight="1" x14ac:dyDescent="0.25">
      <c r="B149" s="10">
        <v>160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0</v>
      </c>
      <c r="F150" s="13">
        <v>3681186</v>
      </c>
      <c r="G150" s="13">
        <v>3681186</v>
      </c>
      <c r="H150" s="13">
        <v>0</v>
      </c>
      <c r="I150" s="13">
        <v>3681186</v>
      </c>
    </row>
    <row r="151" spans="2:9" x14ac:dyDescent="0.2">
      <c r="B151"/>
      <c r="C151" s="2">
        <v>71</v>
      </c>
      <c r="D151" s="5" t="s">
        <v>126</v>
      </c>
      <c r="E151" s="13">
        <v>0</v>
      </c>
      <c r="F151" s="13">
        <v>235500</v>
      </c>
      <c r="G151" s="13">
        <v>235500</v>
      </c>
      <c r="H151" s="13">
        <v>0</v>
      </c>
      <c r="I151" s="13">
        <v>235500</v>
      </c>
    </row>
    <row r="152" spans="2:9" x14ac:dyDescent="0.2">
      <c r="B152"/>
      <c r="C152" s="2">
        <v>72</v>
      </c>
      <c r="D152" s="5" t="s">
        <v>127</v>
      </c>
      <c r="E152" s="13">
        <v>0</v>
      </c>
      <c r="F152" s="13">
        <v>45000</v>
      </c>
      <c r="G152" s="13">
        <v>45000</v>
      </c>
      <c r="H152" s="13">
        <v>0</v>
      </c>
      <c r="I152" s="13">
        <v>45000</v>
      </c>
    </row>
    <row r="153" spans="2:9" ht="15" customHeight="1" x14ac:dyDescent="0.2">
      <c r="B153"/>
      <c r="C153" s="14" t="s">
        <v>13</v>
      </c>
      <c r="D153" s="15" t="s">
        <v>128</v>
      </c>
      <c r="E153" s="16">
        <f>SUBTOTAL(9,E150:E152)</f>
        <v>0</v>
      </c>
      <c r="F153" s="16">
        <f>SUBTOTAL(9,F150:F152)</f>
        <v>3961686</v>
      </c>
      <c r="G153" s="16">
        <f>SUBTOTAL(9,G150:G152)</f>
        <v>3961686</v>
      </c>
      <c r="H153" s="16">
        <f>SUBTOTAL(9,H150:H152)</f>
        <v>0</v>
      </c>
      <c r="I153" s="16">
        <f>SUBTOTAL(9,I150:I152)</f>
        <v>3961686</v>
      </c>
    </row>
    <row r="154" spans="2:9" ht="15" customHeight="1" x14ac:dyDescent="0.25">
      <c r="B154" s="10">
        <v>161</v>
      </c>
      <c r="C154" s="11"/>
      <c r="D154" s="5" t="s">
        <v>129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130</v>
      </c>
      <c r="E155" s="13">
        <v>0</v>
      </c>
      <c r="F155" s="13">
        <v>1978798</v>
      </c>
      <c r="G155" s="13">
        <v>1978798</v>
      </c>
      <c r="H155" s="13">
        <v>0</v>
      </c>
      <c r="I155" s="13">
        <v>1978798</v>
      </c>
    </row>
    <row r="156" spans="2:9" x14ac:dyDescent="0.2">
      <c r="B156"/>
      <c r="C156" s="2">
        <v>71</v>
      </c>
      <c r="D156" s="5" t="s">
        <v>131</v>
      </c>
      <c r="E156" s="13">
        <v>0</v>
      </c>
      <c r="F156" s="13">
        <v>76298</v>
      </c>
      <c r="G156" s="13">
        <v>76298</v>
      </c>
      <c r="H156" s="13">
        <v>0</v>
      </c>
      <c r="I156" s="13">
        <v>76298</v>
      </c>
    </row>
    <row r="157" spans="2:9" x14ac:dyDescent="0.2">
      <c r="B157"/>
      <c r="C157" s="2">
        <v>72</v>
      </c>
      <c r="D157" s="5" t="s">
        <v>132</v>
      </c>
      <c r="E157" s="13">
        <v>0</v>
      </c>
      <c r="F157" s="13">
        <v>683714</v>
      </c>
      <c r="G157" s="13">
        <v>683714</v>
      </c>
      <c r="H157" s="13">
        <v>-88.018180000000001</v>
      </c>
      <c r="I157" s="13">
        <v>683802.01818000001</v>
      </c>
    </row>
    <row r="158" spans="2:9" ht="15" customHeight="1" x14ac:dyDescent="0.2">
      <c r="B158"/>
      <c r="C158" s="14" t="s">
        <v>13</v>
      </c>
      <c r="D158" s="15" t="s">
        <v>133</v>
      </c>
      <c r="E158" s="16">
        <f>SUBTOTAL(9,E155:E157)</f>
        <v>0</v>
      </c>
      <c r="F158" s="16">
        <f>SUBTOTAL(9,F155:F157)</f>
        <v>2738810</v>
      </c>
      <c r="G158" s="16">
        <f>SUBTOTAL(9,G155:G157)</f>
        <v>2738810</v>
      </c>
      <c r="H158" s="16">
        <f>SUBTOTAL(9,H155:H157)</f>
        <v>-88.018180000000001</v>
      </c>
      <c r="I158" s="16">
        <f>SUBTOTAL(9,I155:I157)</f>
        <v>2738898.0181800001</v>
      </c>
    </row>
    <row r="159" spans="2:9" ht="15" customHeight="1" x14ac:dyDescent="0.25">
      <c r="B159" s="10">
        <v>162</v>
      </c>
      <c r="C159" s="11"/>
      <c r="D159" s="5" t="s">
        <v>134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135</v>
      </c>
      <c r="E160" s="13">
        <v>0</v>
      </c>
      <c r="F160" s="13">
        <v>452736</v>
      </c>
      <c r="G160" s="13">
        <v>452736</v>
      </c>
      <c r="H160" s="13">
        <v>0</v>
      </c>
      <c r="I160" s="13">
        <v>452736</v>
      </c>
    </row>
    <row r="161" spans="2:9" x14ac:dyDescent="0.2">
      <c r="B161"/>
      <c r="C161" s="2">
        <v>71</v>
      </c>
      <c r="D161" s="5" t="s">
        <v>136</v>
      </c>
      <c r="E161" s="13">
        <v>0</v>
      </c>
      <c r="F161" s="13">
        <v>815966</v>
      </c>
      <c r="G161" s="13">
        <v>815966</v>
      </c>
      <c r="H161" s="13">
        <v>0</v>
      </c>
      <c r="I161" s="13">
        <v>815966</v>
      </c>
    </row>
    <row r="162" spans="2:9" x14ac:dyDescent="0.2">
      <c r="B162"/>
      <c r="C162" s="2">
        <v>72</v>
      </c>
      <c r="D162" s="5" t="s">
        <v>137</v>
      </c>
      <c r="E162" s="13">
        <v>0</v>
      </c>
      <c r="F162" s="13">
        <v>399000</v>
      </c>
      <c r="G162" s="13">
        <v>399000</v>
      </c>
      <c r="H162" s="13">
        <v>0</v>
      </c>
      <c r="I162" s="13">
        <v>399000</v>
      </c>
    </row>
    <row r="163" spans="2:9" x14ac:dyDescent="0.2">
      <c r="B163"/>
      <c r="C163" s="2">
        <v>73</v>
      </c>
      <c r="D163" s="5" t="s">
        <v>138</v>
      </c>
      <c r="E163" s="13">
        <v>0</v>
      </c>
      <c r="F163" s="13">
        <v>124000</v>
      </c>
      <c r="G163" s="13">
        <v>124000</v>
      </c>
      <c r="H163" s="13">
        <v>0</v>
      </c>
      <c r="I163" s="13">
        <v>124000</v>
      </c>
    </row>
    <row r="164" spans="2:9" x14ac:dyDescent="0.2">
      <c r="B164"/>
      <c r="C164" s="2">
        <v>75</v>
      </c>
      <c r="D164" s="5" t="s">
        <v>139</v>
      </c>
      <c r="E164" s="13">
        <v>0</v>
      </c>
      <c r="F164" s="13">
        <v>438288</v>
      </c>
      <c r="G164" s="13">
        <v>438288</v>
      </c>
      <c r="H164" s="13">
        <v>0</v>
      </c>
      <c r="I164" s="13">
        <v>438288</v>
      </c>
    </row>
    <row r="165" spans="2:9" x14ac:dyDescent="0.2">
      <c r="B165"/>
      <c r="C165" s="2">
        <v>95</v>
      </c>
      <c r="D165" s="5" t="s">
        <v>140</v>
      </c>
      <c r="E165" s="13">
        <v>0</v>
      </c>
      <c r="F165" s="13">
        <v>1239864</v>
      </c>
      <c r="G165" s="13">
        <v>1239864</v>
      </c>
      <c r="H165" s="13">
        <v>0</v>
      </c>
      <c r="I165" s="13">
        <v>1239864</v>
      </c>
    </row>
    <row r="166" spans="2:9" ht="15" customHeight="1" x14ac:dyDescent="0.2">
      <c r="B166"/>
      <c r="C166" s="14" t="s">
        <v>13</v>
      </c>
      <c r="D166" s="15" t="s">
        <v>141</v>
      </c>
      <c r="E166" s="16">
        <f>SUBTOTAL(9,E160:E165)</f>
        <v>0</v>
      </c>
      <c r="F166" s="16">
        <f>SUBTOTAL(9,F160:F165)</f>
        <v>3469854</v>
      </c>
      <c r="G166" s="16">
        <f>SUBTOTAL(9,G160:G165)</f>
        <v>3469854</v>
      </c>
      <c r="H166" s="16">
        <f>SUBTOTAL(9,H160:H165)</f>
        <v>0</v>
      </c>
      <c r="I166" s="16">
        <f>SUBTOTAL(9,I160:I165)</f>
        <v>3469854</v>
      </c>
    </row>
    <row r="167" spans="2:9" ht="15" customHeight="1" x14ac:dyDescent="0.25">
      <c r="B167" s="10">
        <v>163</v>
      </c>
      <c r="C167" s="11"/>
      <c r="D167" s="5" t="s">
        <v>142</v>
      </c>
      <c r="E167" s="12"/>
      <c r="F167" s="1"/>
      <c r="H167" s="1"/>
      <c r="I167" s="1"/>
    </row>
    <row r="168" spans="2:9" x14ac:dyDescent="0.2">
      <c r="B168"/>
      <c r="C168" s="2">
        <v>70</v>
      </c>
      <c r="D168" s="5" t="s">
        <v>143</v>
      </c>
      <c r="E168" s="13">
        <v>0</v>
      </c>
      <c r="F168" s="13">
        <v>1128218</v>
      </c>
      <c r="G168" s="13">
        <v>1128218</v>
      </c>
      <c r="H168" s="13">
        <v>0</v>
      </c>
      <c r="I168" s="13">
        <v>1128218</v>
      </c>
    </row>
    <row r="169" spans="2:9" x14ac:dyDescent="0.2">
      <c r="B169"/>
      <c r="C169" s="2">
        <v>71</v>
      </c>
      <c r="D169" s="5" t="s">
        <v>144</v>
      </c>
      <c r="E169" s="13">
        <v>0</v>
      </c>
      <c r="F169" s="13">
        <v>331967</v>
      </c>
      <c r="G169" s="13">
        <v>331967</v>
      </c>
      <c r="H169" s="13">
        <v>0</v>
      </c>
      <c r="I169" s="13">
        <v>331967</v>
      </c>
    </row>
    <row r="170" spans="2:9" ht="15" customHeight="1" x14ac:dyDescent="0.2">
      <c r="B170"/>
      <c r="C170" s="14" t="s">
        <v>13</v>
      </c>
      <c r="D170" s="15" t="s">
        <v>145</v>
      </c>
      <c r="E170" s="16">
        <f>SUBTOTAL(9,E168:E169)</f>
        <v>0</v>
      </c>
      <c r="F170" s="16">
        <f>SUBTOTAL(9,F168:F169)</f>
        <v>1460185</v>
      </c>
      <c r="G170" s="16">
        <f>SUBTOTAL(9,G168:G169)</f>
        <v>1460185</v>
      </c>
      <c r="H170" s="16">
        <f>SUBTOTAL(9,H168:H169)</f>
        <v>0</v>
      </c>
      <c r="I170" s="16">
        <f>SUBTOTAL(9,I168:I169)</f>
        <v>1460185</v>
      </c>
    </row>
    <row r="171" spans="2:9" ht="15" customHeight="1" x14ac:dyDescent="0.25">
      <c r="B171" s="10">
        <v>164</v>
      </c>
      <c r="C171" s="11"/>
      <c r="D171" s="5" t="s">
        <v>146</v>
      </c>
      <c r="E171" s="12"/>
      <c r="F171" s="1"/>
      <c r="H171" s="1"/>
      <c r="I171" s="1"/>
    </row>
    <row r="172" spans="2:9" x14ac:dyDescent="0.2">
      <c r="B172"/>
      <c r="C172" s="2">
        <v>70</v>
      </c>
      <c r="D172" s="5" t="s">
        <v>147</v>
      </c>
      <c r="E172" s="13">
        <v>0</v>
      </c>
      <c r="F172" s="13">
        <v>158319</v>
      </c>
      <c r="G172" s="13">
        <v>158319</v>
      </c>
      <c r="H172" s="13">
        <v>0</v>
      </c>
      <c r="I172" s="13">
        <v>158319</v>
      </c>
    </row>
    <row r="173" spans="2:9" x14ac:dyDescent="0.2">
      <c r="B173"/>
      <c r="C173" s="2">
        <v>71</v>
      </c>
      <c r="D173" s="5" t="s">
        <v>148</v>
      </c>
      <c r="E173" s="13">
        <v>0</v>
      </c>
      <c r="F173" s="13">
        <v>100300</v>
      </c>
      <c r="G173" s="13">
        <v>100300</v>
      </c>
      <c r="H173" s="13">
        <v>0</v>
      </c>
      <c r="I173" s="13">
        <v>100300</v>
      </c>
    </row>
    <row r="174" spans="2:9" x14ac:dyDescent="0.2">
      <c r="B174"/>
      <c r="C174" s="2">
        <v>72</v>
      </c>
      <c r="D174" s="5" t="s">
        <v>149</v>
      </c>
      <c r="E174" s="13">
        <v>0</v>
      </c>
      <c r="F174" s="13">
        <v>453600</v>
      </c>
      <c r="G174" s="13">
        <v>453600</v>
      </c>
      <c r="H174" s="13">
        <v>0</v>
      </c>
      <c r="I174" s="13">
        <v>453600</v>
      </c>
    </row>
    <row r="175" spans="2:9" x14ac:dyDescent="0.2">
      <c r="B175"/>
      <c r="C175" s="2">
        <v>73</v>
      </c>
      <c r="D175" s="5" t="s">
        <v>150</v>
      </c>
      <c r="E175" s="13">
        <v>0</v>
      </c>
      <c r="F175" s="13">
        <v>522000</v>
      </c>
      <c r="G175" s="13">
        <v>522000</v>
      </c>
      <c r="H175" s="13">
        <v>0</v>
      </c>
      <c r="I175" s="13">
        <v>522000</v>
      </c>
    </row>
    <row r="176" spans="2:9" ht="15" customHeight="1" x14ac:dyDescent="0.2">
      <c r="B176"/>
      <c r="C176" s="14" t="s">
        <v>13</v>
      </c>
      <c r="D176" s="15" t="s">
        <v>151</v>
      </c>
      <c r="E176" s="16">
        <f>SUBTOTAL(9,E172:E175)</f>
        <v>0</v>
      </c>
      <c r="F176" s="16">
        <f>SUBTOTAL(9,F172:F175)</f>
        <v>1234219</v>
      </c>
      <c r="G176" s="16">
        <f>SUBTOTAL(9,G172:G175)</f>
        <v>1234219</v>
      </c>
      <c r="H176" s="16">
        <f>SUBTOTAL(9,H172:H175)</f>
        <v>0</v>
      </c>
      <c r="I176" s="16">
        <f>SUBTOTAL(9,I172:I175)</f>
        <v>1234219</v>
      </c>
    </row>
    <row r="177" spans="2:9" ht="15" customHeight="1" x14ac:dyDescent="0.25">
      <c r="B177" s="10">
        <v>170</v>
      </c>
      <c r="C177" s="11"/>
      <c r="D177" s="5" t="s">
        <v>152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153</v>
      </c>
      <c r="E178" s="13">
        <v>0</v>
      </c>
      <c r="F178" s="13">
        <v>2028471</v>
      </c>
      <c r="G178" s="13">
        <v>2028471</v>
      </c>
      <c r="H178" s="13">
        <v>0</v>
      </c>
      <c r="I178" s="13">
        <v>2028471</v>
      </c>
    </row>
    <row r="179" spans="2:9" ht="15" customHeight="1" x14ac:dyDescent="0.2">
      <c r="B179"/>
      <c r="C179" s="14" t="s">
        <v>13</v>
      </c>
      <c r="D179" s="15" t="s">
        <v>154</v>
      </c>
      <c r="E179" s="16">
        <f>SUBTOTAL(9,E178:E178)</f>
        <v>0</v>
      </c>
      <c r="F179" s="16">
        <f>SUBTOTAL(9,F178:F178)</f>
        <v>2028471</v>
      </c>
      <c r="G179" s="16">
        <f>SUBTOTAL(9,G178:G178)</f>
        <v>2028471</v>
      </c>
      <c r="H179" s="16">
        <f>SUBTOTAL(9,H178:H178)</f>
        <v>0</v>
      </c>
      <c r="I179" s="16">
        <f>SUBTOTAL(9,I178:I178)</f>
        <v>2028471</v>
      </c>
    </row>
    <row r="180" spans="2:9" ht="15" customHeight="1" x14ac:dyDescent="0.25">
      <c r="B180" s="10">
        <v>171</v>
      </c>
      <c r="C180" s="11"/>
      <c r="D180" s="5" t="s">
        <v>155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156</v>
      </c>
      <c r="E181" s="13">
        <v>0</v>
      </c>
      <c r="F181" s="13">
        <v>397400</v>
      </c>
      <c r="G181" s="13">
        <v>397400</v>
      </c>
      <c r="H181" s="13">
        <v>0</v>
      </c>
      <c r="I181" s="13">
        <v>397400</v>
      </c>
    </row>
    <row r="182" spans="2:9" x14ac:dyDescent="0.2">
      <c r="B182"/>
      <c r="C182" s="2">
        <v>71</v>
      </c>
      <c r="D182" s="5" t="s">
        <v>157</v>
      </c>
      <c r="E182" s="13">
        <v>0</v>
      </c>
      <c r="F182" s="13">
        <v>426600</v>
      </c>
      <c r="G182" s="13">
        <v>426600</v>
      </c>
      <c r="H182" s="13">
        <v>0</v>
      </c>
      <c r="I182" s="13">
        <v>426600</v>
      </c>
    </row>
    <row r="183" spans="2:9" x14ac:dyDescent="0.2">
      <c r="B183"/>
      <c r="C183" s="2">
        <v>72</v>
      </c>
      <c r="D183" s="5" t="s">
        <v>158</v>
      </c>
      <c r="E183" s="13">
        <v>0</v>
      </c>
      <c r="F183" s="13">
        <v>70000</v>
      </c>
      <c r="G183" s="13">
        <v>70000</v>
      </c>
      <c r="H183" s="13">
        <v>0</v>
      </c>
      <c r="I183" s="13">
        <v>70000</v>
      </c>
    </row>
    <row r="184" spans="2:9" x14ac:dyDescent="0.2">
      <c r="B184"/>
      <c r="C184" s="2">
        <v>73</v>
      </c>
      <c r="D184" s="5" t="s">
        <v>159</v>
      </c>
      <c r="E184" s="13">
        <v>0</v>
      </c>
      <c r="F184" s="13">
        <v>59099</v>
      </c>
      <c r="G184" s="13">
        <v>59099</v>
      </c>
      <c r="H184" s="13">
        <v>0</v>
      </c>
      <c r="I184" s="13">
        <v>59099</v>
      </c>
    </row>
    <row r="185" spans="2:9" ht="15" customHeight="1" x14ac:dyDescent="0.2">
      <c r="B185"/>
      <c r="C185" s="14" t="s">
        <v>13</v>
      </c>
      <c r="D185" s="15" t="s">
        <v>160</v>
      </c>
      <c r="E185" s="16">
        <f>SUBTOTAL(9,E181:E184)</f>
        <v>0</v>
      </c>
      <c r="F185" s="16">
        <f>SUBTOTAL(9,F181:F184)</f>
        <v>953099</v>
      </c>
      <c r="G185" s="16">
        <f>SUBTOTAL(9,G181:G184)</f>
        <v>953099</v>
      </c>
      <c r="H185" s="16">
        <f>SUBTOTAL(9,H181:H184)</f>
        <v>0</v>
      </c>
      <c r="I185" s="16">
        <f>SUBTOTAL(9,I181:I184)</f>
        <v>953099</v>
      </c>
    </row>
    <row r="186" spans="2:9" ht="15" customHeight="1" x14ac:dyDescent="0.25">
      <c r="B186" s="10">
        <v>172</v>
      </c>
      <c r="C186" s="11"/>
      <c r="D186" s="5" t="s">
        <v>161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162</v>
      </c>
      <c r="E187" s="13">
        <v>0</v>
      </c>
      <c r="F187" s="13">
        <v>1086000</v>
      </c>
      <c r="G187" s="13">
        <v>1086000</v>
      </c>
      <c r="H187" s="13">
        <v>0</v>
      </c>
      <c r="I187" s="13">
        <v>1086000</v>
      </c>
    </row>
    <row r="188" spans="2:9" x14ac:dyDescent="0.2">
      <c r="B188"/>
      <c r="C188" s="2">
        <v>71</v>
      </c>
      <c r="D188" s="5" t="s">
        <v>163</v>
      </c>
      <c r="E188" s="13">
        <v>0</v>
      </c>
      <c r="F188" s="13">
        <v>847000</v>
      </c>
      <c r="G188" s="13">
        <v>847000</v>
      </c>
      <c r="H188" s="13">
        <v>694000</v>
      </c>
      <c r="I188" s="13">
        <v>153000</v>
      </c>
    </row>
    <row r="189" spans="2:9" x14ac:dyDescent="0.2">
      <c r="B189"/>
      <c r="C189" s="2">
        <v>72</v>
      </c>
      <c r="D189" s="5" t="s">
        <v>164</v>
      </c>
      <c r="E189" s="13">
        <v>0</v>
      </c>
      <c r="F189" s="13">
        <v>90000</v>
      </c>
      <c r="G189" s="13">
        <v>90000</v>
      </c>
      <c r="H189" s="13">
        <v>0</v>
      </c>
      <c r="I189" s="13">
        <v>90000</v>
      </c>
    </row>
    <row r="190" spans="2:9" x14ac:dyDescent="0.2">
      <c r="B190"/>
      <c r="C190" s="2">
        <v>73</v>
      </c>
      <c r="D190" s="5" t="s">
        <v>165</v>
      </c>
      <c r="E190" s="13">
        <v>0</v>
      </c>
      <c r="F190" s="13">
        <v>355700</v>
      </c>
      <c r="G190" s="13">
        <v>355700</v>
      </c>
      <c r="H190" s="13">
        <v>88989.252999999997</v>
      </c>
      <c r="I190" s="13">
        <v>266710.74699999997</v>
      </c>
    </row>
    <row r="191" spans="2:9" ht="15" customHeight="1" x14ac:dyDescent="0.2">
      <c r="B191"/>
      <c r="C191" s="14" t="s">
        <v>13</v>
      </c>
      <c r="D191" s="15" t="s">
        <v>166</v>
      </c>
      <c r="E191" s="16">
        <f>SUBTOTAL(9,E187:E190)</f>
        <v>0</v>
      </c>
      <c r="F191" s="16">
        <f>SUBTOTAL(9,F187:F190)</f>
        <v>2378700</v>
      </c>
      <c r="G191" s="16">
        <f>SUBTOTAL(9,G187:G190)</f>
        <v>2378700</v>
      </c>
      <c r="H191" s="16">
        <f>SUBTOTAL(9,H187:H190)</f>
        <v>782989.25300000003</v>
      </c>
      <c r="I191" s="16">
        <f>SUBTOTAL(9,I187:I190)</f>
        <v>1595710.747</v>
      </c>
    </row>
    <row r="192" spans="2:9" ht="15" customHeight="1" x14ac:dyDescent="0.25">
      <c r="B192" s="10">
        <v>179</v>
      </c>
      <c r="C192" s="11"/>
      <c r="D192" s="5" t="s">
        <v>167</v>
      </c>
      <c r="E192" s="12"/>
      <c r="F192" s="1"/>
      <c r="H192" s="1"/>
      <c r="I192" s="1"/>
    </row>
    <row r="193" spans="2:9" x14ac:dyDescent="0.2">
      <c r="B193"/>
      <c r="C193" s="2">
        <v>21</v>
      </c>
      <c r="D193" s="5" t="s">
        <v>26</v>
      </c>
      <c r="E193" s="13">
        <v>0</v>
      </c>
      <c r="F193" s="13">
        <v>550402</v>
      </c>
      <c r="G193" s="13">
        <v>550402</v>
      </c>
      <c r="H193" s="13">
        <v>0</v>
      </c>
      <c r="I193" s="13">
        <v>550402</v>
      </c>
    </row>
    <row r="194" spans="2:9" ht="15" customHeight="1" x14ac:dyDescent="0.2">
      <c r="B194"/>
      <c r="C194" s="14" t="s">
        <v>13</v>
      </c>
      <c r="D194" s="15" t="s">
        <v>168</v>
      </c>
      <c r="E194" s="16">
        <f>SUBTOTAL(9,E193:E193)</f>
        <v>0</v>
      </c>
      <c r="F194" s="16">
        <f>SUBTOTAL(9,F193:F193)</f>
        <v>550402</v>
      </c>
      <c r="G194" s="16">
        <f>SUBTOTAL(9,G193:G193)</f>
        <v>550402</v>
      </c>
      <c r="H194" s="16">
        <f>SUBTOTAL(9,H193:H193)</f>
        <v>0</v>
      </c>
      <c r="I194" s="16">
        <f>SUBTOTAL(9,I193:I193)</f>
        <v>550402</v>
      </c>
    </row>
    <row r="195" spans="2:9" ht="15" customHeight="1" x14ac:dyDescent="0.2">
      <c r="C195" s="17"/>
      <c r="D195" s="18" t="s">
        <v>169</v>
      </c>
      <c r="E195" s="19">
        <f>SUBTOTAL(9,E125:E194)</f>
        <v>0</v>
      </c>
      <c r="F195" s="19">
        <f>SUBTOTAL(9,F125:F194)</f>
        <v>32547495</v>
      </c>
      <c r="G195" s="19">
        <f>SUBTOTAL(9,G125:G194)</f>
        <v>32547495</v>
      </c>
      <c r="H195" s="19">
        <f>SUBTOTAL(9,H125:H194)</f>
        <v>1228974.9484699999</v>
      </c>
      <c r="I195" s="19">
        <f>SUBTOTAL(9,I125:I194)</f>
        <v>31318520.051530004</v>
      </c>
    </row>
    <row r="196" spans="2:9" ht="15" customHeight="1" x14ac:dyDescent="0.2">
      <c r="C196" s="17"/>
      <c r="D196" s="18" t="s">
        <v>170</v>
      </c>
      <c r="E196" s="19">
        <f>SUBTOTAL(9,E71:E195)</f>
        <v>0</v>
      </c>
      <c r="F196" s="19">
        <f>SUBTOTAL(9,F71:F195)</f>
        <v>45158532</v>
      </c>
      <c r="G196" s="19">
        <f>SUBTOTAL(9,G71:G195)</f>
        <v>45158532</v>
      </c>
      <c r="H196" s="19">
        <f>SUBTOTAL(9,H71:H195)</f>
        <v>1804693.25462</v>
      </c>
      <c r="I196" s="19">
        <f>SUBTOTAL(9,I71:I195)</f>
        <v>43353838.745379999</v>
      </c>
    </row>
    <row r="197" spans="2:9" x14ac:dyDescent="0.2">
      <c r="C197" s="17"/>
      <c r="D197" s="20"/>
      <c r="E197" s="21"/>
      <c r="F197" s="21"/>
      <c r="G197" s="21"/>
      <c r="H197" s="21"/>
      <c r="I197" s="21"/>
    </row>
    <row r="198" spans="2:9" ht="15" customHeight="1" x14ac:dyDescent="0.2">
      <c r="B198" s="1"/>
      <c r="C198" s="2"/>
      <c r="D198" s="3" t="s">
        <v>171</v>
      </c>
      <c r="E198" s="1"/>
      <c r="F198" s="1"/>
      <c r="G198" s="1"/>
      <c r="H198" s="1"/>
      <c r="I198" s="1"/>
    </row>
    <row r="199" spans="2:9" ht="27" customHeight="1" x14ac:dyDescent="0.25">
      <c r="B199" s="1"/>
      <c r="C199" s="2"/>
      <c r="D199" s="9" t="s">
        <v>172</v>
      </c>
      <c r="E199" s="1"/>
      <c r="F199" s="1"/>
      <c r="G199" s="1"/>
      <c r="H199" s="1"/>
      <c r="I199" s="1"/>
    </row>
    <row r="200" spans="2:9" ht="15" customHeight="1" x14ac:dyDescent="0.25">
      <c r="B200" s="10">
        <v>200</v>
      </c>
      <c r="C200" s="11"/>
      <c r="D200" s="5" t="s">
        <v>173</v>
      </c>
      <c r="E200" s="12"/>
      <c r="F200" s="1"/>
      <c r="H200" s="1"/>
      <c r="I200" s="1"/>
    </row>
    <row r="201" spans="2:9" x14ac:dyDescent="0.2">
      <c r="B201"/>
      <c r="C201" s="2">
        <v>1</v>
      </c>
      <c r="D201" s="5" t="s">
        <v>20</v>
      </c>
      <c r="E201" s="13">
        <v>0</v>
      </c>
      <c r="F201" s="13">
        <v>395075</v>
      </c>
      <c r="G201" s="13">
        <v>395075</v>
      </c>
      <c r="H201" s="13">
        <v>25452.025829999999</v>
      </c>
      <c r="I201" s="13">
        <v>369622.97417</v>
      </c>
    </row>
    <row r="202" spans="2:9" x14ac:dyDescent="0.2">
      <c r="B202"/>
      <c r="C202" s="2">
        <v>21</v>
      </c>
      <c r="D202" s="5" t="s">
        <v>26</v>
      </c>
      <c r="E202" s="13">
        <v>0</v>
      </c>
      <c r="F202" s="13">
        <v>17143</v>
      </c>
      <c r="G202" s="13">
        <v>17143</v>
      </c>
      <c r="H202" s="13">
        <v>1336.68319</v>
      </c>
      <c r="I202" s="13">
        <v>15806.31681</v>
      </c>
    </row>
    <row r="203" spans="2:9" x14ac:dyDescent="0.2">
      <c r="B203"/>
      <c r="C203" s="2">
        <v>45</v>
      </c>
      <c r="D203" s="5" t="s">
        <v>32</v>
      </c>
      <c r="E203" s="13">
        <v>0</v>
      </c>
      <c r="F203" s="13">
        <v>3096</v>
      </c>
      <c r="G203" s="13">
        <v>3096</v>
      </c>
      <c r="H203" s="13">
        <v>0</v>
      </c>
      <c r="I203" s="13">
        <v>3096</v>
      </c>
    </row>
    <row r="204" spans="2:9" ht="15" customHeight="1" x14ac:dyDescent="0.2">
      <c r="B204"/>
      <c r="C204" s="14" t="s">
        <v>13</v>
      </c>
      <c r="D204" s="15" t="s">
        <v>174</v>
      </c>
      <c r="E204" s="16">
        <f>SUBTOTAL(9,E201:E203)</f>
        <v>0</v>
      </c>
      <c r="F204" s="16">
        <f>SUBTOTAL(9,F201:F203)</f>
        <v>415314</v>
      </c>
      <c r="G204" s="16">
        <f>SUBTOTAL(9,G201:G203)</f>
        <v>415314</v>
      </c>
      <c r="H204" s="16">
        <f>SUBTOTAL(9,H201:H203)</f>
        <v>26788.709019999998</v>
      </c>
      <c r="I204" s="16">
        <f>SUBTOTAL(9,I201:I203)</f>
        <v>388525.29097999999</v>
      </c>
    </row>
    <row r="205" spans="2:9" ht="15" customHeight="1" x14ac:dyDescent="0.25">
      <c r="B205" s="10">
        <v>201</v>
      </c>
      <c r="C205" s="11"/>
      <c r="D205" s="5" t="s">
        <v>175</v>
      </c>
      <c r="E205" s="12"/>
      <c r="F205" s="1"/>
      <c r="H205" s="1"/>
      <c r="I205" s="1"/>
    </row>
    <row r="206" spans="2:9" x14ac:dyDescent="0.2">
      <c r="B206"/>
      <c r="C206" s="2">
        <v>21</v>
      </c>
      <c r="D206" s="5" t="s">
        <v>26</v>
      </c>
      <c r="E206" s="13">
        <v>0</v>
      </c>
      <c r="F206" s="13">
        <v>233782</v>
      </c>
      <c r="G206" s="13">
        <v>233782</v>
      </c>
      <c r="H206" s="13">
        <v>19.469850000000001</v>
      </c>
      <c r="I206" s="13">
        <v>233762.53015000001</v>
      </c>
    </row>
    <row r="207" spans="2:9" ht="15" customHeight="1" x14ac:dyDescent="0.2">
      <c r="B207"/>
      <c r="C207" s="14" t="s">
        <v>13</v>
      </c>
      <c r="D207" s="15" t="s">
        <v>176</v>
      </c>
      <c r="E207" s="16">
        <f>SUBTOTAL(9,E206:E206)</f>
        <v>0</v>
      </c>
      <c r="F207" s="16">
        <f>SUBTOTAL(9,F206:F206)</f>
        <v>233782</v>
      </c>
      <c r="G207" s="16">
        <f>SUBTOTAL(9,G206:G206)</f>
        <v>233782</v>
      </c>
      <c r="H207" s="16">
        <f>SUBTOTAL(9,H206:H206)</f>
        <v>19.469850000000001</v>
      </c>
      <c r="I207" s="16">
        <f>SUBTOTAL(9,I206:I206)</f>
        <v>233762.53015000001</v>
      </c>
    </row>
    <row r="208" spans="2:9" ht="15" customHeight="1" x14ac:dyDescent="0.2">
      <c r="C208" s="17"/>
      <c r="D208" s="18" t="s">
        <v>177</v>
      </c>
      <c r="E208" s="19">
        <f>SUBTOTAL(9,E200:E207)</f>
        <v>0</v>
      </c>
      <c r="F208" s="19">
        <f>SUBTOTAL(9,F200:F207)</f>
        <v>649096</v>
      </c>
      <c r="G208" s="19">
        <f>SUBTOTAL(9,G200:G207)</f>
        <v>649096</v>
      </c>
      <c r="H208" s="19">
        <f>SUBTOTAL(9,H200:H207)</f>
        <v>26808.17887</v>
      </c>
      <c r="I208" s="19">
        <f>SUBTOTAL(9,I200:I207)</f>
        <v>622287.82113000005</v>
      </c>
    </row>
    <row r="209" spans="2:9" ht="27" customHeight="1" x14ac:dyDescent="0.25">
      <c r="B209" s="1"/>
      <c r="C209" s="2"/>
      <c r="D209" s="9" t="s">
        <v>178</v>
      </c>
      <c r="E209" s="1"/>
      <c r="F209" s="1"/>
      <c r="G209" s="1"/>
      <c r="H209" s="1"/>
      <c r="I209" s="1"/>
    </row>
    <row r="210" spans="2:9" ht="15" customHeight="1" x14ac:dyDescent="0.25">
      <c r="B210" s="10">
        <v>220</v>
      </c>
      <c r="C210" s="11"/>
      <c r="D210" s="5" t="s">
        <v>179</v>
      </c>
      <c r="E210" s="12"/>
      <c r="F210" s="1"/>
      <c r="H210" s="1"/>
      <c r="I210" s="1"/>
    </row>
    <row r="211" spans="2:9" x14ac:dyDescent="0.2">
      <c r="B211"/>
      <c r="C211" s="2">
        <v>1</v>
      </c>
      <c r="D211" s="5" t="s">
        <v>20</v>
      </c>
      <c r="E211" s="13">
        <v>0</v>
      </c>
      <c r="F211" s="13">
        <v>357094</v>
      </c>
      <c r="G211" s="13">
        <v>357094</v>
      </c>
      <c r="H211" s="13">
        <v>24061.699280000001</v>
      </c>
      <c r="I211" s="13">
        <v>333032.30072</v>
      </c>
    </row>
    <row r="212" spans="2:9" x14ac:dyDescent="0.2">
      <c r="B212"/>
      <c r="C212" s="2">
        <v>21</v>
      </c>
      <c r="D212" s="5" t="s">
        <v>180</v>
      </c>
      <c r="E212" s="13">
        <v>0</v>
      </c>
      <c r="F212" s="13">
        <v>208305</v>
      </c>
      <c r="G212" s="13">
        <v>208305</v>
      </c>
      <c r="H212" s="13">
        <v>2545.0464900000002</v>
      </c>
      <c r="I212" s="13">
        <v>205759.95350999999</v>
      </c>
    </row>
    <row r="213" spans="2:9" x14ac:dyDescent="0.2">
      <c r="B213"/>
      <c r="C213" s="2">
        <v>70</v>
      </c>
      <c r="D213" s="5" t="s">
        <v>181</v>
      </c>
      <c r="E213" s="13">
        <v>0</v>
      </c>
      <c r="F213" s="13">
        <v>72807</v>
      </c>
      <c r="G213" s="13">
        <v>72807</v>
      </c>
      <c r="H213" s="13">
        <v>0</v>
      </c>
      <c r="I213" s="13">
        <v>72807</v>
      </c>
    </row>
    <row r="214" spans="2:9" ht="15" customHeight="1" x14ac:dyDescent="0.2">
      <c r="B214"/>
      <c r="C214" s="14" t="s">
        <v>13</v>
      </c>
      <c r="D214" s="15" t="s">
        <v>182</v>
      </c>
      <c r="E214" s="16">
        <f>SUBTOTAL(9,E211:E213)</f>
        <v>0</v>
      </c>
      <c r="F214" s="16">
        <f>SUBTOTAL(9,F211:F213)</f>
        <v>638206</v>
      </c>
      <c r="G214" s="16">
        <f>SUBTOTAL(9,G211:G213)</f>
        <v>638206</v>
      </c>
      <c r="H214" s="16">
        <f>SUBTOTAL(9,H211:H213)</f>
        <v>26606.745770000001</v>
      </c>
      <c r="I214" s="16">
        <f>SUBTOTAL(9,I211:I213)</f>
        <v>611599.25422999996</v>
      </c>
    </row>
    <row r="215" spans="2:9" ht="15" customHeight="1" x14ac:dyDescent="0.25">
      <c r="B215" s="10">
        <v>221</v>
      </c>
      <c r="C215" s="11"/>
      <c r="D215" s="5" t="s">
        <v>183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20</v>
      </c>
      <c r="E216" s="13">
        <v>0</v>
      </c>
      <c r="F216" s="13">
        <v>16037</v>
      </c>
      <c r="G216" s="13">
        <v>16037</v>
      </c>
      <c r="H216" s="13">
        <v>924.79232000000002</v>
      </c>
      <c r="I216" s="13">
        <v>15112.20768</v>
      </c>
    </row>
    <row r="217" spans="2:9" ht="15" customHeight="1" x14ac:dyDescent="0.2">
      <c r="B217"/>
      <c r="C217" s="14" t="s">
        <v>13</v>
      </c>
      <c r="D217" s="15" t="s">
        <v>184</v>
      </c>
      <c r="E217" s="16">
        <f>SUBTOTAL(9,E216:E216)</f>
        <v>0</v>
      </c>
      <c r="F217" s="16">
        <f>SUBTOTAL(9,F216:F216)</f>
        <v>16037</v>
      </c>
      <c r="G217" s="16">
        <f>SUBTOTAL(9,G216:G216)</f>
        <v>16037</v>
      </c>
      <c r="H217" s="16">
        <f>SUBTOTAL(9,H216:H216)</f>
        <v>924.79232000000002</v>
      </c>
      <c r="I217" s="16">
        <f>SUBTOTAL(9,I216:I216)</f>
        <v>15112.20768</v>
      </c>
    </row>
    <row r="218" spans="2:9" ht="15" customHeight="1" x14ac:dyDescent="0.25">
      <c r="B218" s="10">
        <v>222</v>
      </c>
      <c r="C218" s="11"/>
      <c r="D218" s="5" t="s">
        <v>185</v>
      </c>
      <c r="E218" s="12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3">
        <v>0</v>
      </c>
      <c r="F219" s="13">
        <v>143419</v>
      </c>
      <c r="G219" s="13">
        <v>143419</v>
      </c>
      <c r="H219" s="13">
        <v>9443.0785899999992</v>
      </c>
      <c r="I219" s="13">
        <v>133975.92141000001</v>
      </c>
    </row>
    <row r="220" spans="2:9" x14ac:dyDescent="0.2">
      <c r="B220"/>
      <c r="C220" s="2">
        <v>45</v>
      </c>
      <c r="D220" s="5" t="s">
        <v>32</v>
      </c>
      <c r="E220" s="13">
        <v>0</v>
      </c>
      <c r="F220" s="13">
        <v>2019</v>
      </c>
      <c r="G220" s="13">
        <v>2019</v>
      </c>
      <c r="H220" s="13">
        <v>0</v>
      </c>
      <c r="I220" s="13">
        <v>2019</v>
      </c>
    </row>
    <row r="221" spans="2:9" ht="15" customHeight="1" x14ac:dyDescent="0.2">
      <c r="B221"/>
      <c r="C221" s="14" t="s">
        <v>13</v>
      </c>
      <c r="D221" s="15" t="s">
        <v>186</v>
      </c>
      <c r="E221" s="16">
        <f>SUBTOTAL(9,E219:E220)</f>
        <v>0</v>
      </c>
      <c r="F221" s="16">
        <f>SUBTOTAL(9,F219:F220)</f>
        <v>145438</v>
      </c>
      <c r="G221" s="16">
        <f>SUBTOTAL(9,G219:G220)</f>
        <v>145438</v>
      </c>
      <c r="H221" s="16">
        <f>SUBTOTAL(9,H219:H220)</f>
        <v>9443.0785899999992</v>
      </c>
      <c r="I221" s="16">
        <f>SUBTOTAL(9,I219:I220)</f>
        <v>135994.92141000001</v>
      </c>
    </row>
    <row r="222" spans="2:9" ht="15" customHeight="1" x14ac:dyDescent="0.25">
      <c r="B222" s="10">
        <v>224</v>
      </c>
      <c r="C222" s="11"/>
      <c r="D222" s="5" t="s">
        <v>187</v>
      </c>
      <c r="E222" s="12"/>
      <c r="F222" s="1"/>
      <c r="H222" s="1"/>
      <c r="I222" s="1"/>
    </row>
    <row r="223" spans="2:9" x14ac:dyDescent="0.2">
      <c r="B223"/>
      <c r="C223" s="2">
        <v>70</v>
      </c>
      <c r="D223" s="5" t="s">
        <v>188</v>
      </c>
      <c r="E223" s="13">
        <v>0</v>
      </c>
      <c r="F223" s="13">
        <v>100838</v>
      </c>
      <c r="G223" s="13">
        <v>100838</v>
      </c>
      <c r="H223" s="13">
        <v>46941.995999999999</v>
      </c>
      <c r="I223" s="13">
        <v>53896.004000000001</v>
      </c>
    </row>
    <row r="224" spans="2:9" x14ac:dyDescent="0.2">
      <c r="B224"/>
      <c r="C224" s="2">
        <v>71</v>
      </c>
      <c r="D224" s="5" t="s">
        <v>189</v>
      </c>
      <c r="E224" s="13">
        <v>0</v>
      </c>
      <c r="F224" s="13">
        <v>11084</v>
      </c>
      <c r="G224" s="13">
        <v>11084</v>
      </c>
      <c r="H224" s="13">
        <v>5542</v>
      </c>
      <c r="I224" s="13">
        <v>5542</v>
      </c>
    </row>
    <row r="225" spans="2:9" ht="15" customHeight="1" x14ac:dyDescent="0.2">
      <c r="B225"/>
      <c r="C225" s="14" t="s">
        <v>13</v>
      </c>
      <c r="D225" s="15" t="s">
        <v>190</v>
      </c>
      <c r="E225" s="16">
        <f>SUBTOTAL(9,E223:E224)</f>
        <v>0</v>
      </c>
      <c r="F225" s="16">
        <f>SUBTOTAL(9,F223:F224)</f>
        <v>111922</v>
      </c>
      <c r="G225" s="16">
        <f>SUBTOTAL(9,G223:G224)</f>
        <v>111922</v>
      </c>
      <c r="H225" s="16">
        <f>SUBTOTAL(9,H223:H224)</f>
        <v>52483.995999999999</v>
      </c>
      <c r="I225" s="16">
        <f>SUBTOTAL(9,I223:I224)</f>
        <v>59438.004000000001</v>
      </c>
    </row>
    <row r="226" spans="2:9" ht="15" customHeight="1" x14ac:dyDescent="0.25">
      <c r="B226" s="10">
        <v>225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0</v>
      </c>
      <c r="F227" s="13">
        <v>23970</v>
      </c>
      <c r="G227" s="13">
        <v>23970</v>
      </c>
      <c r="H227" s="13">
        <v>455.74328000000003</v>
      </c>
      <c r="I227" s="13">
        <v>23514.256720000001</v>
      </c>
    </row>
    <row r="228" spans="2:9" x14ac:dyDescent="0.2">
      <c r="B228"/>
      <c r="C228" s="2">
        <v>21</v>
      </c>
      <c r="D228" s="5" t="s">
        <v>26</v>
      </c>
      <c r="E228" s="13">
        <v>0</v>
      </c>
      <c r="F228" s="13">
        <v>112446</v>
      </c>
      <c r="G228" s="13">
        <v>112446</v>
      </c>
      <c r="H228" s="13">
        <v>9514.5307100000009</v>
      </c>
      <c r="I228" s="13">
        <v>102931.46928999999</v>
      </c>
    </row>
    <row r="229" spans="2:9" x14ac:dyDescent="0.2">
      <c r="B229"/>
      <c r="C229" s="2">
        <v>60</v>
      </c>
      <c r="D229" s="5" t="s">
        <v>192</v>
      </c>
      <c r="E229" s="13">
        <v>0</v>
      </c>
      <c r="F229" s="13">
        <v>243207</v>
      </c>
      <c r="G229" s="13">
        <v>243207</v>
      </c>
      <c r="H229" s="13">
        <v>0</v>
      </c>
      <c r="I229" s="13">
        <v>243207</v>
      </c>
    </row>
    <row r="230" spans="2:9" x14ac:dyDescent="0.2">
      <c r="B230"/>
      <c r="C230" s="2">
        <v>63</v>
      </c>
      <c r="D230" s="5" t="s">
        <v>193</v>
      </c>
      <c r="E230" s="13">
        <v>0</v>
      </c>
      <c r="F230" s="13">
        <v>87660</v>
      </c>
      <c r="G230" s="13">
        <v>87660</v>
      </c>
      <c r="H230" s="13">
        <v>33.278500000000001</v>
      </c>
      <c r="I230" s="13">
        <v>87626.7215</v>
      </c>
    </row>
    <row r="231" spans="2:9" x14ac:dyDescent="0.2">
      <c r="B231"/>
      <c r="C231" s="2">
        <v>64</v>
      </c>
      <c r="D231" s="5" t="s">
        <v>194</v>
      </c>
      <c r="E231" s="13">
        <v>0</v>
      </c>
      <c r="F231" s="13">
        <v>36265</v>
      </c>
      <c r="G231" s="13">
        <v>36265</v>
      </c>
      <c r="H231" s="13">
        <v>0</v>
      </c>
      <c r="I231" s="13">
        <v>36265</v>
      </c>
    </row>
    <row r="232" spans="2:9" x14ac:dyDescent="0.2">
      <c r="B232"/>
      <c r="C232" s="2">
        <v>66</v>
      </c>
      <c r="D232" s="5" t="s">
        <v>195</v>
      </c>
      <c r="E232" s="13">
        <v>0</v>
      </c>
      <c r="F232" s="13">
        <v>15480</v>
      </c>
      <c r="G232" s="13">
        <v>15480</v>
      </c>
      <c r="H232" s="13">
        <v>0</v>
      </c>
      <c r="I232" s="13">
        <v>15480</v>
      </c>
    </row>
    <row r="233" spans="2:9" x14ac:dyDescent="0.2">
      <c r="B233"/>
      <c r="C233" s="2">
        <v>67</v>
      </c>
      <c r="D233" s="5" t="s">
        <v>196</v>
      </c>
      <c r="E233" s="13">
        <v>0</v>
      </c>
      <c r="F233" s="13">
        <v>9185</v>
      </c>
      <c r="G233" s="13">
        <v>9185</v>
      </c>
      <c r="H233" s="13">
        <v>0</v>
      </c>
      <c r="I233" s="13">
        <v>9185</v>
      </c>
    </row>
    <row r="234" spans="2:9" x14ac:dyDescent="0.2">
      <c r="B234"/>
      <c r="C234" s="2">
        <v>68</v>
      </c>
      <c r="D234" s="5" t="s">
        <v>197</v>
      </c>
      <c r="E234" s="13">
        <v>0</v>
      </c>
      <c r="F234" s="13">
        <v>302816</v>
      </c>
      <c r="G234" s="13">
        <v>302816</v>
      </c>
      <c r="H234" s="13">
        <v>0</v>
      </c>
      <c r="I234" s="13">
        <v>302816</v>
      </c>
    </row>
    <row r="235" spans="2:9" x14ac:dyDescent="0.2">
      <c r="B235"/>
      <c r="C235" s="2">
        <v>69</v>
      </c>
      <c r="D235" s="5" t="s">
        <v>198</v>
      </c>
      <c r="E235" s="13">
        <v>0</v>
      </c>
      <c r="F235" s="13">
        <v>791500</v>
      </c>
      <c r="G235" s="13">
        <v>791500</v>
      </c>
      <c r="H235" s="13">
        <v>0</v>
      </c>
      <c r="I235" s="13">
        <v>791500</v>
      </c>
    </row>
    <row r="236" spans="2:9" x14ac:dyDescent="0.2">
      <c r="B236"/>
      <c r="C236" s="2">
        <v>74</v>
      </c>
      <c r="D236" s="5" t="s">
        <v>199</v>
      </c>
      <c r="E236" s="13">
        <v>0</v>
      </c>
      <c r="F236" s="13">
        <v>6739</v>
      </c>
      <c r="G236" s="13">
        <v>6739</v>
      </c>
      <c r="H236" s="13">
        <v>0</v>
      </c>
      <c r="I236" s="13">
        <v>6739</v>
      </c>
    </row>
    <row r="237" spans="2:9" x14ac:dyDescent="0.2">
      <c r="B237"/>
      <c r="C237" s="2">
        <v>75</v>
      </c>
      <c r="D237" s="5" t="s">
        <v>200</v>
      </c>
      <c r="E237" s="13">
        <v>0</v>
      </c>
      <c r="F237" s="13">
        <v>95942</v>
      </c>
      <c r="G237" s="13">
        <v>95942</v>
      </c>
      <c r="H237" s="13">
        <v>0</v>
      </c>
      <c r="I237" s="13">
        <v>95942</v>
      </c>
    </row>
    <row r="238" spans="2:9" ht="15" customHeight="1" x14ac:dyDescent="0.2">
      <c r="B238"/>
      <c r="C238" s="14" t="s">
        <v>13</v>
      </c>
      <c r="D238" s="15" t="s">
        <v>201</v>
      </c>
      <c r="E238" s="16">
        <f>SUBTOTAL(9,E227:E237)</f>
        <v>0</v>
      </c>
      <c r="F238" s="16">
        <f>SUBTOTAL(9,F227:F237)</f>
        <v>1725210</v>
      </c>
      <c r="G238" s="16">
        <f>SUBTOTAL(9,G227:G237)</f>
        <v>1725210</v>
      </c>
      <c r="H238" s="16">
        <f>SUBTOTAL(9,H227:H237)</f>
        <v>10003.552490000002</v>
      </c>
      <c r="I238" s="16">
        <f>SUBTOTAL(9,I227:I237)</f>
        <v>1715206.4475099999</v>
      </c>
    </row>
    <row r="239" spans="2:9" ht="15" customHeight="1" x14ac:dyDescent="0.25">
      <c r="B239" s="10">
        <v>226</v>
      </c>
      <c r="C239" s="11"/>
      <c r="D239" s="5" t="s">
        <v>202</v>
      </c>
      <c r="E239" s="12"/>
      <c r="F239" s="1"/>
      <c r="H239" s="1"/>
      <c r="I239" s="1"/>
    </row>
    <row r="240" spans="2:9" x14ac:dyDescent="0.2">
      <c r="B240"/>
      <c r="C240" s="2">
        <v>21</v>
      </c>
      <c r="D240" s="5" t="s">
        <v>31</v>
      </c>
      <c r="E240" s="13">
        <v>0</v>
      </c>
      <c r="F240" s="13">
        <v>1562093</v>
      </c>
      <c r="G240" s="13">
        <v>1562093</v>
      </c>
      <c r="H240" s="13">
        <v>20416.1823</v>
      </c>
      <c r="I240" s="13">
        <v>1541676.8177</v>
      </c>
    </row>
    <row r="241" spans="2:9" x14ac:dyDescent="0.2">
      <c r="B241"/>
      <c r="C241" s="2">
        <v>22</v>
      </c>
      <c r="D241" s="5" t="s">
        <v>203</v>
      </c>
      <c r="E241" s="13">
        <v>0</v>
      </c>
      <c r="F241" s="13">
        <v>1600858</v>
      </c>
      <c r="G241" s="13">
        <v>1600858</v>
      </c>
      <c r="H241" s="13">
        <v>357.49178999999998</v>
      </c>
      <c r="I241" s="13">
        <v>1600500.5082100001</v>
      </c>
    </row>
    <row r="242" spans="2:9" x14ac:dyDescent="0.2">
      <c r="B242"/>
      <c r="C242" s="2">
        <v>45</v>
      </c>
      <c r="D242" s="5" t="s">
        <v>32</v>
      </c>
      <c r="E242" s="13">
        <v>0</v>
      </c>
      <c r="F242" s="13">
        <v>35826</v>
      </c>
      <c r="G242" s="13">
        <v>35826</v>
      </c>
      <c r="H242" s="13">
        <v>3867.2065200000002</v>
      </c>
      <c r="I242" s="13">
        <v>31958.79348</v>
      </c>
    </row>
    <row r="243" spans="2:9" x14ac:dyDescent="0.2">
      <c r="B243"/>
      <c r="C243" s="2">
        <v>61</v>
      </c>
      <c r="D243" s="5" t="s">
        <v>204</v>
      </c>
      <c r="E243" s="13">
        <v>0</v>
      </c>
      <c r="F243" s="13">
        <v>61919</v>
      </c>
      <c r="G243" s="13">
        <v>61919</v>
      </c>
      <c r="H243" s="13">
        <v>0</v>
      </c>
      <c r="I243" s="13">
        <v>61919</v>
      </c>
    </row>
    <row r="244" spans="2:9" x14ac:dyDescent="0.2">
      <c r="B244"/>
      <c r="C244" s="2">
        <v>64</v>
      </c>
      <c r="D244" s="5" t="s">
        <v>205</v>
      </c>
      <c r="E244" s="13">
        <v>0</v>
      </c>
      <c r="F244" s="13">
        <v>40529</v>
      </c>
      <c r="G244" s="13">
        <v>40529</v>
      </c>
      <c r="H244" s="13">
        <v>0</v>
      </c>
      <c r="I244" s="13">
        <v>40529</v>
      </c>
    </row>
    <row r="245" spans="2:9" x14ac:dyDescent="0.2">
      <c r="B245"/>
      <c r="C245" s="2">
        <v>65</v>
      </c>
      <c r="D245" s="5" t="s">
        <v>206</v>
      </c>
      <c r="E245" s="13">
        <v>0</v>
      </c>
      <c r="F245" s="13">
        <v>500000</v>
      </c>
      <c r="G245" s="13">
        <v>500000</v>
      </c>
      <c r="H245" s="13">
        <v>0</v>
      </c>
      <c r="I245" s="13">
        <v>500000</v>
      </c>
    </row>
    <row r="246" spans="2:9" x14ac:dyDescent="0.2">
      <c r="B246"/>
      <c r="C246" s="2">
        <v>71</v>
      </c>
      <c r="D246" s="5" t="s">
        <v>207</v>
      </c>
      <c r="E246" s="13">
        <v>0</v>
      </c>
      <c r="F246" s="13">
        <v>88802</v>
      </c>
      <c r="G246" s="13">
        <v>88802</v>
      </c>
      <c r="H246" s="13">
        <v>0</v>
      </c>
      <c r="I246" s="13">
        <v>88802</v>
      </c>
    </row>
    <row r="247" spans="2:9" ht="15" customHeight="1" x14ac:dyDescent="0.2">
      <c r="B247"/>
      <c r="C247" s="14" t="s">
        <v>13</v>
      </c>
      <c r="D247" s="15" t="s">
        <v>208</v>
      </c>
      <c r="E247" s="16">
        <f>SUBTOTAL(9,E240:E246)</f>
        <v>0</v>
      </c>
      <c r="F247" s="16">
        <f>SUBTOTAL(9,F240:F246)</f>
        <v>3890027</v>
      </c>
      <c r="G247" s="16">
        <f>SUBTOTAL(9,G240:G246)</f>
        <v>3890027</v>
      </c>
      <c r="H247" s="16">
        <f>SUBTOTAL(9,H240:H246)</f>
        <v>24640.88061</v>
      </c>
      <c r="I247" s="16">
        <f>SUBTOTAL(9,I240:I246)</f>
        <v>3865386.1193900001</v>
      </c>
    </row>
    <row r="248" spans="2:9" ht="15" customHeight="1" x14ac:dyDescent="0.25">
      <c r="B248" s="10">
        <v>227</v>
      </c>
      <c r="C248" s="11"/>
      <c r="D248" s="5" t="s">
        <v>209</v>
      </c>
      <c r="E248" s="12"/>
      <c r="F248" s="1"/>
      <c r="H248" s="1"/>
      <c r="I248" s="1"/>
    </row>
    <row r="249" spans="2:9" x14ac:dyDescent="0.2">
      <c r="B249"/>
      <c r="C249" s="2">
        <v>63</v>
      </c>
      <c r="D249" s="5" t="s">
        <v>210</v>
      </c>
      <c r="E249" s="13">
        <v>0</v>
      </c>
      <c r="F249" s="13">
        <v>43502</v>
      </c>
      <c r="G249" s="13">
        <v>43502</v>
      </c>
      <c r="H249" s="13">
        <v>0</v>
      </c>
      <c r="I249" s="13">
        <v>43502</v>
      </c>
    </row>
    <row r="250" spans="2:9" x14ac:dyDescent="0.2">
      <c r="B250"/>
      <c r="C250" s="2">
        <v>78</v>
      </c>
      <c r="D250" s="5" t="s">
        <v>211</v>
      </c>
      <c r="E250" s="13">
        <v>0</v>
      </c>
      <c r="F250" s="13">
        <v>186434</v>
      </c>
      <c r="G250" s="13">
        <v>186434</v>
      </c>
      <c r="H250" s="13">
        <v>13877.5</v>
      </c>
      <c r="I250" s="13">
        <v>172556.5</v>
      </c>
    </row>
    <row r="251" spans="2:9" ht="15" customHeight="1" x14ac:dyDescent="0.2">
      <c r="B251"/>
      <c r="C251" s="14" t="s">
        <v>13</v>
      </c>
      <c r="D251" s="15" t="s">
        <v>212</v>
      </c>
      <c r="E251" s="16">
        <f>SUBTOTAL(9,E249:E250)</f>
        <v>0</v>
      </c>
      <c r="F251" s="16">
        <f>SUBTOTAL(9,F249:F250)</f>
        <v>229936</v>
      </c>
      <c r="G251" s="16">
        <f>SUBTOTAL(9,G249:G250)</f>
        <v>229936</v>
      </c>
      <c r="H251" s="16">
        <f>SUBTOTAL(9,H249:H250)</f>
        <v>13877.5</v>
      </c>
      <c r="I251" s="16">
        <f>SUBTOTAL(9,I249:I250)</f>
        <v>216058.5</v>
      </c>
    </row>
    <row r="252" spans="2:9" ht="15" customHeight="1" x14ac:dyDescent="0.25">
      <c r="B252" s="10">
        <v>228</v>
      </c>
      <c r="C252" s="11"/>
      <c r="D252" s="5" t="s">
        <v>213</v>
      </c>
      <c r="E252" s="12"/>
      <c r="F252" s="1"/>
      <c r="H252" s="1"/>
      <c r="I252" s="1"/>
    </row>
    <row r="253" spans="2:9" x14ac:dyDescent="0.2">
      <c r="B253"/>
      <c r="C253" s="2">
        <v>70</v>
      </c>
      <c r="D253" s="5" t="s">
        <v>214</v>
      </c>
      <c r="E253" s="13">
        <v>0</v>
      </c>
      <c r="F253" s="13">
        <v>3154601</v>
      </c>
      <c r="G253" s="13">
        <v>3154601</v>
      </c>
      <c r="H253" s="13">
        <v>271526.42</v>
      </c>
      <c r="I253" s="13">
        <v>2883074.58</v>
      </c>
    </row>
    <row r="254" spans="2:9" x14ac:dyDescent="0.2">
      <c r="B254"/>
      <c r="C254" s="2">
        <v>71</v>
      </c>
      <c r="D254" s="5" t="s">
        <v>215</v>
      </c>
      <c r="E254" s="13">
        <v>0</v>
      </c>
      <c r="F254" s="13">
        <v>1718569</v>
      </c>
      <c r="G254" s="13">
        <v>1718569</v>
      </c>
      <c r="H254" s="13">
        <v>152063.26300000001</v>
      </c>
      <c r="I254" s="13">
        <v>1566505.737</v>
      </c>
    </row>
    <row r="255" spans="2:9" x14ac:dyDescent="0.2">
      <c r="B255"/>
      <c r="C255" s="2">
        <v>72</v>
      </c>
      <c r="D255" s="5" t="s">
        <v>216</v>
      </c>
      <c r="E255" s="13">
        <v>0</v>
      </c>
      <c r="F255" s="13">
        <v>161878</v>
      </c>
      <c r="G255" s="13">
        <v>161878</v>
      </c>
      <c r="H255" s="13">
        <v>13445.244000000001</v>
      </c>
      <c r="I255" s="13">
        <v>148432.75599999999</v>
      </c>
    </row>
    <row r="256" spans="2:9" x14ac:dyDescent="0.2">
      <c r="B256"/>
      <c r="C256" s="2">
        <v>73</v>
      </c>
      <c r="D256" s="5" t="s">
        <v>217</v>
      </c>
      <c r="E256" s="13">
        <v>0</v>
      </c>
      <c r="F256" s="13">
        <v>128845</v>
      </c>
      <c r="G256" s="13">
        <v>128845</v>
      </c>
      <c r="H256" s="13">
        <v>7241.6670000000004</v>
      </c>
      <c r="I256" s="13">
        <v>121603.333</v>
      </c>
    </row>
    <row r="257" spans="2:9" x14ac:dyDescent="0.2">
      <c r="B257"/>
      <c r="C257" s="2">
        <v>74</v>
      </c>
      <c r="D257" s="5" t="s">
        <v>218</v>
      </c>
      <c r="E257" s="13">
        <v>0</v>
      </c>
      <c r="F257" s="13">
        <v>22133</v>
      </c>
      <c r="G257" s="13">
        <v>22133</v>
      </c>
      <c r="H257" s="13">
        <v>843.03</v>
      </c>
      <c r="I257" s="13">
        <v>21289.97</v>
      </c>
    </row>
    <row r="258" spans="2:9" x14ac:dyDescent="0.2">
      <c r="B258"/>
      <c r="C258" s="2">
        <v>75</v>
      </c>
      <c r="D258" s="5" t="s">
        <v>219</v>
      </c>
      <c r="E258" s="13">
        <v>0</v>
      </c>
      <c r="F258" s="13">
        <v>365466</v>
      </c>
      <c r="G258" s="13">
        <v>365466</v>
      </c>
      <c r="H258" s="13">
        <v>32359.422999999999</v>
      </c>
      <c r="I258" s="13">
        <v>333106.57699999999</v>
      </c>
    </row>
    <row r="259" spans="2:9" x14ac:dyDescent="0.2">
      <c r="B259"/>
      <c r="C259" s="2">
        <v>76</v>
      </c>
      <c r="D259" s="5" t="s">
        <v>220</v>
      </c>
      <c r="E259" s="13">
        <v>0</v>
      </c>
      <c r="F259" s="13">
        <v>42046</v>
      </c>
      <c r="G259" s="13">
        <v>42046</v>
      </c>
      <c r="H259" s="13">
        <v>3684.2660000000001</v>
      </c>
      <c r="I259" s="13">
        <v>38361.733999999997</v>
      </c>
    </row>
    <row r="260" spans="2:9" x14ac:dyDescent="0.2">
      <c r="B260"/>
      <c r="C260" s="2">
        <v>77</v>
      </c>
      <c r="D260" s="5" t="s">
        <v>221</v>
      </c>
      <c r="E260" s="13">
        <v>0</v>
      </c>
      <c r="F260" s="13">
        <v>30104</v>
      </c>
      <c r="G260" s="13">
        <v>30104</v>
      </c>
      <c r="H260" s="13">
        <v>2565.944</v>
      </c>
      <c r="I260" s="13">
        <v>27538.056</v>
      </c>
    </row>
    <row r="261" spans="2:9" x14ac:dyDescent="0.2">
      <c r="B261"/>
      <c r="C261" s="2">
        <v>78</v>
      </c>
      <c r="D261" s="5" t="s">
        <v>222</v>
      </c>
      <c r="E261" s="13">
        <v>0</v>
      </c>
      <c r="F261" s="13">
        <v>24772</v>
      </c>
      <c r="G261" s="13">
        <v>24772</v>
      </c>
      <c r="H261" s="13">
        <v>1700</v>
      </c>
      <c r="I261" s="13">
        <v>23072</v>
      </c>
    </row>
    <row r="262" spans="2:9" x14ac:dyDescent="0.2">
      <c r="B262"/>
      <c r="C262" s="2">
        <v>79</v>
      </c>
      <c r="D262" s="5" t="s">
        <v>223</v>
      </c>
      <c r="E262" s="13">
        <v>0</v>
      </c>
      <c r="F262" s="13">
        <v>77403</v>
      </c>
      <c r="G262" s="13">
        <v>77403</v>
      </c>
      <c r="H262" s="13">
        <v>38526.396000000001</v>
      </c>
      <c r="I262" s="13">
        <v>38876.603999999999</v>
      </c>
    </row>
    <row r="263" spans="2:9" x14ac:dyDescent="0.2">
      <c r="B263"/>
      <c r="C263" s="2">
        <v>81</v>
      </c>
      <c r="D263" s="5" t="s">
        <v>224</v>
      </c>
      <c r="E263" s="13">
        <v>0</v>
      </c>
      <c r="F263" s="13">
        <v>2190</v>
      </c>
      <c r="G263" s="13">
        <v>2190</v>
      </c>
      <c r="H263" s="13">
        <v>0</v>
      </c>
      <c r="I263" s="13">
        <v>2190</v>
      </c>
    </row>
    <row r="264" spans="2:9" x14ac:dyDescent="0.2">
      <c r="B264"/>
      <c r="C264" s="2">
        <v>82</v>
      </c>
      <c r="D264" s="5" t="s">
        <v>225</v>
      </c>
      <c r="E264" s="13">
        <v>0</v>
      </c>
      <c r="F264" s="13">
        <v>83337</v>
      </c>
      <c r="G264" s="13">
        <v>83337</v>
      </c>
      <c r="H264" s="13">
        <v>0</v>
      </c>
      <c r="I264" s="13">
        <v>83337</v>
      </c>
    </row>
    <row r="265" spans="2:9" x14ac:dyDescent="0.2">
      <c r="B265"/>
      <c r="C265" s="2">
        <v>84</v>
      </c>
      <c r="D265" s="5" t="s">
        <v>226</v>
      </c>
      <c r="E265" s="13">
        <v>0</v>
      </c>
      <c r="F265" s="13">
        <v>3000</v>
      </c>
      <c r="G265" s="13">
        <v>3000</v>
      </c>
      <c r="H265" s="13">
        <v>0</v>
      </c>
      <c r="I265" s="13">
        <v>3000</v>
      </c>
    </row>
    <row r="266" spans="2:9" x14ac:dyDescent="0.2">
      <c r="B266"/>
      <c r="C266" s="2">
        <v>85</v>
      </c>
      <c r="D266" s="5" t="s">
        <v>227</v>
      </c>
      <c r="E266" s="13">
        <v>0</v>
      </c>
      <c r="F266" s="13">
        <v>40000</v>
      </c>
      <c r="G266" s="13">
        <v>40000</v>
      </c>
      <c r="H266" s="13">
        <v>0</v>
      </c>
      <c r="I266" s="13">
        <v>40000</v>
      </c>
    </row>
    <row r="267" spans="2:9" ht="15" customHeight="1" x14ac:dyDescent="0.2">
      <c r="B267"/>
      <c r="C267" s="14" t="s">
        <v>13</v>
      </c>
      <c r="D267" s="15" t="s">
        <v>228</v>
      </c>
      <c r="E267" s="16">
        <f>SUBTOTAL(9,E253:E266)</f>
        <v>0</v>
      </c>
      <c r="F267" s="16">
        <f>SUBTOTAL(9,F253:F266)</f>
        <v>5854344</v>
      </c>
      <c r="G267" s="16">
        <f>SUBTOTAL(9,G253:G266)</f>
        <v>5854344</v>
      </c>
      <c r="H267" s="16">
        <f>SUBTOTAL(9,H253:H266)</f>
        <v>523955.65300000005</v>
      </c>
      <c r="I267" s="16">
        <f>SUBTOTAL(9,I253:I266)</f>
        <v>5330388.3469999991</v>
      </c>
    </row>
    <row r="268" spans="2:9" ht="15" customHeight="1" x14ac:dyDescent="0.25">
      <c r="B268" s="10">
        <v>230</v>
      </c>
      <c r="C268" s="11"/>
      <c r="D268" s="5" t="s">
        <v>229</v>
      </c>
      <c r="E268" s="12"/>
      <c r="F268" s="1"/>
      <c r="H268" s="1"/>
      <c r="I268" s="1"/>
    </row>
    <row r="269" spans="2:9" x14ac:dyDescent="0.2">
      <c r="B269"/>
      <c r="C269" s="2">
        <v>1</v>
      </c>
      <c r="D269" s="5" t="s">
        <v>20</v>
      </c>
      <c r="E269" s="13">
        <v>0</v>
      </c>
      <c r="F269" s="13">
        <v>648213</v>
      </c>
      <c r="G269" s="13">
        <v>648213</v>
      </c>
      <c r="H269" s="13">
        <v>44784.013149999999</v>
      </c>
      <c r="I269" s="13">
        <v>603428.98684999999</v>
      </c>
    </row>
    <row r="270" spans="2:9" x14ac:dyDescent="0.2">
      <c r="B270"/>
      <c r="C270" s="2">
        <v>21</v>
      </c>
      <c r="D270" s="5" t="s">
        <v>26</v>
      </c>
      <c r="E270" s="13">
        <v>0</v>
      </c>
      <c r="F270" s="13">
        <v>35995</v>
      </c>
      <c r="G270" s="13">
        <v>35995</v>
      </c>
      <c r="H270" s="13">
        <v>1643.9025999999999</v>
      </c>
      <c r="I270" s="13">
        <v>34351.097399999999</v>
      </c>
    </row>
    <row r="271" spans="2:9" x14ac:dyDescent="0.2">
      <c r="B271"/>
      <c r="C271" s="2">
        <v>45</v>
      </c>
      <c r="D271" s="5" t="s">
        <v>32</v>
      </c>
      <c r="E271" s="13">
        <v>0</v>
      </c>
      <c r="F271" s="13">
        <v>9678</v>
      </c>
      <c r="G271" s="13">
        <v>9678</v>
      </c>
      <c r="H271" s="13">
        <v>207.24378999999999</v>
      </c>
      <c r="I271" s="13">
        <v>9470.7562099999996</v>
      </c>
    </row>
    <row r="272" spans="2:9" ht="15" customHeight="1" x14ac:dyDescent="0.2">
      <c r="B272"/>
      <c r="C272" s="14" t="s">
        <v>13</v>
      </c>
      <c r="D272" s="15" t="s">
        <v>230</v>
      </c>
      <c r="E272" s="16">
        <f>SUBTOTAL(9,E269:E271)</f>
        <v>0</v>
      </c>
      <c r="F272" s="16">
        <f>SUBTOTAL(9,F269:F271)</f>
        <v>693886</v>
      </c>
      <c r="G272" s="16">
        <f>SUBTOTAL(9,G269:G271)</f>
        <v>693886</v>
      </c>
      <c r="H272" s="16">
        <f>SUBTOTAL(9,H269:H271)</f>
        <v>46635.159540000001</v>
      </c>
      <c r="I272" s="16">
        <f>SUBTOTAL(9,I269:I271)</f>
        <v>647250.84045999998</v>
      </c>
    </row>
    <row r="273" spans="2:9" ht="15" customHeight="1" x14ac:dyDescent="0.2">
      <c r="C273" s="17"/>
      <c r="D273" s="18" t="s">
        <v>231</v>
      </c>
      <c r="E273" s="19">
        <f>SUBTOTAL(9,E210:E272)</f>
        <v>0</v>
      </c>
      <c r="F273" s="19">
        <f>SUBTOTAL(9,F210:F272)</f>
        <v>13305006</v>
      </c>
      <c r="G273" s="19">
        <f>SUBTOTAL(9,G210:G272)</f>
        <v>13305006</v>
      </c>
      <c r="H273" s="19">
        <f>SUBTOTAL(9,H210:H272)</f>
        <v>708571.35831999988</v>
      </c>
      <c r="I273" s="19">
        <f>SUBTOTAL(9,I210:I272)</f>
        <v>12596434.64168</v>
      </c>
    </row>
    <row r="274" spans="2:9" ht="27" customHeight="1" x14ac:dyDescent="0.25">
      <c r="B274" s="1"/>
      <c r="C274" s="2"/>
      <c r="D274" s="9" t="s">
        <v>232</v>
      </c>
      <c r="E274" s="1"/>
      <c r="F274" s="1"/>
      <c r="G274" s="1"/>
      <c r="H274" s="1"/>
      <c r="I274" s="1"/>
    </row>
    <row r="275" spans="2:9" ht="15" customHeight="1" x14ac:dyDescent="0.25">
      <c r="B275" s="10">
        <v>231</v>
      </c>
      <c r="C275" s="11"/>
      <c r="D275" s="5" t="s">
        <v>233</v>
      </c>
      <c r="E275" s="12"/>
      <c r="F275" s="1"/>
      <c r="H275" s="1"/>
      <c r="I275" s="1"/>
    </row>
    <row r="276" spans="2:9" x14ac:dyDescent="0.2">
      <c r="B276"/>
      <c r="C276" s="2">
        <v>21</v>
      </c>
      <c r="D276" s="5" t="s">
        <v>31</v>
      </c>
      <c r="E276" s="13">
        <v>0</v>
      </c>
      <c r="F276" s="13">
        <v>469691</v>
      </c>
      <c r="G276" s="13">
        <v>469691</v>
      </c>
      <c r="H276" s="13">
        <v>4400.4467000000004</v>
      </c>
      <c r="I276" s="13">
        <v>465290.55330000003</v>
      </c>
    </row>
    <row r="277" spans="2:9" x14ac:dyDescent="0.2">
      <c r="B277"/>
      <c r="C277" s="2">
        <v>63</v>
      </c>
      <c r="D277" s="5" t="s">
        <v>234</v>
      </c>
      <c r="E277" s="13">
        <v>0</v>
      </c>
      <c r="F277" s="13">
        <v>144549</v>
      </c>
      <c r="G277" s="13">
        <v>144549</v>
      </c>
      <c r="H277" s="13">
        <v>0</v>
      </c>
      <c r="I277" s="13">
        <v>144549</v>
      </c>
    </row>
    <row r="278" spans="2:9" x14ac:dyDescent="0.2">
      <c r="B278"/>
      <c r="C278" s="2">
        <v>66</v>
      </c>
      <c r="D278" s="5" t="s">
        <v>235</v>
      </c>
      <c r="E278" s="13">
        <v>0</v>
      </c>
      <c r="F278" s="13">
        <v>17342</v>
      </c>
      <c r="G278" s="13">
        <v>17342</v>
      </c>
      <c r="H278" s="13">
        <v>0</v>
      </c>
      <c r="I278" s="13">
        <v>17342</v>
      </c>
    </row>
    <row r="279" spans="2:9" x14ac:dyDescent="0.2">
      <c r="B279"/>
      <c r="C279" s="2">
        <v>70</v>
      </c>
      <c r="D279" s="5" t="s">
        <v>236</v>
      </c>
      <c r="E279" s="13">
        <v>0</v>
      </c>
      <c r="F279" s="13">
        <v>72233</v>
      </c>
      <c r="G279" s="13">
        <v>72233</v>
      </c>
      <c r="H279" s="13">
        <v>-5.7</v>
      </c>
      <c r="I279" s="13">
        <v>72238.7</v>
      </c>
    </row>
    <row r="280" spans="2:9" ht="15" customHeight="1" x14ac:dyDescent="0.2">
      <c r="B280"/>
      <c r="C280" s="14" t="s">
        <v>13</v>
      </c>
      <c r="D280" s="15" t="s">
        <v>237</v>
      </c>
      <c r="E280" s="16">
        <f>SUBTOTAL(9,E276:E279)</f>
        <v>0</v>
      </c>
      <c r="F280" s="16">
        <f>SUBTOTAL(9,F276:F279)</f>
        <v>703815</v>
      </c>
      <c r="G280" s="16">
        <f>SUBTOTAL(9,G276:G279)</f>
        <v>703815</v>
      </c>
      <c r="H280" s="16">
        <f>SUBTOTAL(9,H276:H279)</f>
        <v>4394.7467000000006</v>
      </c>
      <c r="I280" s="16">
        <f>SUBTOTAL(9,I276:I279)</f>
        <v>699420.25329999998</v>
      </c>
    </row>
    <row r="281" spans="2:9" ht="15" customHeight="1" x14ac:dyDescent="0.2">
      <c r="C281" s="17"/>
      <c r="D281" s="18" t="s">
        <v>238</v>
      </c>
      <c r="E281" s="19">
        <f>SUBTOTAL(9,E275:E280)</f>
        <v>0</v>
      </c>
      <c r="F281" s="19">
        <f>SUBTOTAL(9,F275:F280)</f>
        <v>703815</v>
      </c>
      <c r="G281" s="19">
        <f>SUBTOTAL(9,G275:G280)</f>
        <v>703815</v>
      </c>
      <c r="H281" s="19">
        <f>SUBTOTAL(9,H275:H280)</f>
        <v>4394.7467000000006</v>
      </c>
      <c r="I281" s="19">
        <f>SUBTOTAL(9,I275:I280)</f>
        <v>699420.25329999998</v>
      </c>
    </row>
    <row r="282" spans="2:9" ht="27" customHeight="1" x14ac:dyDescent="0.25">
      <c r="B282" s="1"/>
      <c r="C282" s="2"/>
      <c r="D282" s="9" t="s">
        <v>239</v>
      </c>
      <c r="E282" s="1"/>
      <c r="F282" s="1"/>
      <c r="G282" s="1"/>
      <c r="H282" s="1"/>
      <c r="I282" s="1"/>
    </row>
    <row r="283" spans="2:9" ht="15" customHeight="1" x14ac:dyDescent="0.25">
      <c r="B283" s="10">
        <v>240</v>
      </c>
      <c r="C283" s="11"/>
      <c r="D283" s="5" t="s">
        <v>240</v>
      </c>
      <c r="E283" s="12"/>
      <c r="F283" s="1"/>
      <c r="H283" s="1"/>
      <c r="I283" s="1"/>
    </row>
    <row r="284" spans="2:9" x14ac:dyDescent="0.2">
      <c r="B284"/>
      <c r="C284" s="2">
        <v>60</v>
      </c>
      <c r="D284" s="5" t="s">
        <v>241</v>
      </c>
      <c r="E284" s="13">
        <v>0</v>
      </c>
      <c r="F284" s="13">
        <v>1025451</v>
      </c>
      <c r="G284" s="13">
        <v>1025451</v>
      </c>
      <c r="H284" s="13">
        <v>1025451</v>
      </c>
      <c r="I284" s="13">
        <v>0</v>
      </c>
    </row>
    <row r="285" spans="2:9" x14ac:dyDescent="0.2">
      <c r="B285"/>
      <c r="C285" s="2">
        <v>61</v>
      </c>
      <c r="D285" s="5" t="s">
        <v>242</v>
      </c>
      <c r="E285" s="13">
        <v>0</v>
      </c>
      <c r="F285" s="13">
        <v>44543</v>
      </c>
      <c r="G285" s="13">
        <v>44543</v>
      </c>
      <c r="H285" s="13">
        <v>44543</v>
      </c>
      <c r="I285" s="13">
        <v>0</v>
      </c>
    </row>
    <row r="286" spans="2:9" ht="15" customHeight="1" x14ac:dyDescent="0.2">
      <c r="B286"/>
      <c r="C286" s="14" t="s">
        <v>13</v>
      </c>
      <c r="D286" s="15" t="s">
        <v>243</v>
      </c>
      <c r="E286" s="16">
        <f>SUBTOTAL(9,E284:E285)</f>
        <v>0</v>
      </c>
      <c r="F286" s="16">
        <f>SUBTOTAL(9,F284:F285)</f>
        <v>1069994</v>
      </c>
      <c r="G286" s="16">
        <f>SUBTOTAL(9,G284:G285)</f>
        <v>1069994</v>
      </c>
      <c r="H286" s="16">
        <f>SUBTOTAL(9,H284:H285)</f>
        <v>1069994</v>
      </c>
      <c r="I286" s="16">
        <f>SUBTOTAL(9,I284:I285)</f>
        <v>0</v>
      </c>
    </row>
    <row r="287" spans="2:9" ht="15" customHeight="1" x14ac:dyDescent="0.25">
      <c r="B287" s="10">
        <v>241</v>
      </c>
      <c r="C287" s="11"/>
      <c r="D287" s="5" t="s">
        <v>244</v>
      </c>
      <c r="E287" s="12"/>
      <c r="F287" s="1"/>
      <c r="H287" s="1"/>
      <c r="I287" s="1"/>
    </row>
    <row r="288" spans="2:9" x14ac:dyDescent="0.2">
      <c r="B288"/>
      <c r="C288" s="2">
        <v>21</v>
      </c>
      <c r="D288" s="5" t="s">
        <v>31</v>
      </c>
      <c r="E288" s="13">
        <v>0</v>
      </c>
      <c r="F288" s="13">
        <v>41692</v>
      </c>
      <c r="G288" s="13">
        <v>41692</v>
      </c>
      <c r="H288" s="13">
        <v>13800</v>
      </c>
      <c r="I288" s="13">
        <v>27892</v>
      </c>
    </row>
    <row r="289" spans="2:9" ht="15" customHeight="1" x14ac:dyDescent="0.2">
      <c r="B289"/>
      <c r="C289" s="14" t="s">
        <v>13</v>
      </c>
      <c r="D289" s="15" t="s">
        <v>245</v>
      </c>
      <c r="E289" s="16">
        <f>SUBTOTAL(9,E288:E288)</f>
        <v>0</v>
      </c>
      <c r="F289" s="16">
        <f>SUBTOTAL(9,F288:F288)</f>
        <v>41692</v>
      </c>
      <c r="G289" s="16">
        <f>SUBTOTAL(9,G288:G288)</f>
        <v>41692</v>
      </c>
      <c r="H289" s="16">
        <f>SUBTOTAL(9,H288:H288)</f>
        <v>13800</v>
      </c>
      <c r="I289" s="16">
        <f>SUBTOTAL(9,I288:I288)</f>
        <v>27892</v>
      </c>
    </row>
    <row r="290" spans="2:9" ht="15" customHeight="1" x14ac:dyDescent="0.25">
      <c r="B290" s="10">
        <v>242</v>
      </c>
      <c r="C290" s="11"/>
      <c r="D290" s="5" t="s">
        <v>246</v>
      </c>
      <c r="E290" s="12"/>
      <c r="F290" s="1"/>
      <c r="H290" s="1"/>
      <c r="I290" s="1"/>
    </row>
    <row r="291" spans="2:9" x14ac:dyDescent="0.2">
      <c r="B291"/>
      <c r="C291" s="2">
        <v>1</v>
      </c>
      <c r="D291" s="5" t="s">
        <v>20</v>
      </c>
      <c r="E291" s="13">
        <v>0</v>
      </c>
      <c r="F291" s="13">
        <v>30425</v>
      </c>
      <c r="G291" s="13">
        <v>30425</v>
      </c>
      <c r="H291" s="13">
        <v>2277.28829</v>
      </c>
      <c r="I291" s="13">
        <v>28147.71171</v>
      </c>
    </row>
    <row r="292" spans="2:9" x14ac:dyDescent="0.2">
      <c r="B292"/>
      <c r="C292" s="2">
        <v>45</v>
      </c>
      <c r="D292" s="5" t="s">
        <v>32</v>
      </c>
      <c r="E292" s="13">
        <v>0</v>
      </c>
      <c r="F292" s="13">
        <v>1307</v>
      </c>
      <c r="G292" s="13">
        <v>1307</v>
      </c>
      <c r="H292" s="13">
        <v>0</v>
      </c>
      <c r="I292" s="13">
        <v>1307</v>
      </c>
    </row>
    <row r="293" spans="2:9" ht="15" customHeight="1" x14ac:dyDescent="0.2">
      <c r="B293"/>
      <c r="C293" s="14" t="s">
        <v>13</v>
      </c>
      <c r="D293" s="15" t="s">
        <v>247</v>
      </c>
      <c r="E293" s="16">
        <f>SUBTOTAL(9,E291:E292)</f>
        <v>0</v>
      </c>
      <c r="F293" s="16">
        <f>SUBTOTAL(9,F291:F292)</f>
        <v>31732</v>
      </c>
      <c r="G293" s="16">
        <f>SUBTOTAL(9,G291:G292)</f>
        <v>31732</v>
      </c>
      <c r="H293" s="16">
        <f>SUBTOTAL(9,H291:H292)</f>
        <v>2277.28829</v>
      </c>
      <c r="I293" s="16">
        <f>SUBTOTAL(9,I291:I292)</f>
        <v>29454.71171</v>
      </c>
    </row>
    <row r="294" spans="2:9" ht="15" customHeight="1" x14ac:dyDescent="0.2">
      <c r="C294" s="17"/>
      <c r="D294" s="18" t="s">
        <v>248</v>
      </c>
      <c r="E294" s="19">
        <f>SUBTOTAL(9,E283:E293)</f>
        <v>0</v>
      </c>
      <c r="F294" s="19">
        <f>SUBTOTAL(9,F283:F293)</f>
        <v>1143418</v>
      </c>
      <c r="G294" s="19">
        <f>SUBTOTAL(9,G283:G293)</f>
        <v>1143418</v>
      </c>
      <c r="H294" s="19">
        <f>SUBTOTAL(9,H283:H293)</f>
        <v>1086071.2882900001</v>
      </c>
      <c r="I294" s="19">
        <f>SUBTOTAL(9,I283:I293)</f>
        <v>57346.711710000003</v>
      </c>
    </row>
    <row r="295" spans="2:9" ht="27" customHeight="1" x14ac:dyDescent="0.25">
      <c r="B295" s="1"/>
      <c r="C295" s="2"/>
      <c r="D295" s="9" t="s">
        <v>249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11"/>
      <c r="D296" s="5" t="s">
        <v>250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0</v>
      </c>
      <c r="F297" s="13">
        <v>15714</v>
      </c>
      <c r="G297" s="13">
        <v>15714</v>
      </c>
      <c r="H297" s="13">
        <v>980.23364000000004</v>
      </c>
      <c r="I297" s="13">
        <v>14733.76636</v>
      </c>
    </row>
    <row r="298" spans="2:9" ht="15" customHeight="1" x14ac:dyDescent="0.2">
      <c r="B298"/>
      <c r="C298" s="14" t="s">
        <v>13</v>
      </c>
      <c r="D298" s="15" t="s">
        <v>251</v>
      </c>
      <c r="E298" s="16">
        <f>SUBTOTAL(9,E297:E297)</f>
        <v>0</v>
      </c>
      <c r="F298" s="16">
        <f>SUBTOTAL(9,F297:F297)</f>
        <v>15714</v>
      </c>
      <c r="G298" s="16">
        <f>SUBTOTAL(9,G297:G297)</f>
        <v>15714</v>
      </c>
      <c r="H298" s="16">
        <f>SUBTOTAL(9,H297:H297)</f>
        <v>980.23364000000004</v>
      </c>
      <c r="I298" s="16">
        <f>SUBTOTAL(9,I297:I297)</f>
        <v>14733.76636</v>
      </c>
    </row>
    <row r="299" spans="2:9" ht="15" customHeight="1" x14ac:dyDescent="0.25">
      <c r="B299" s="10">
        <v>253</v>
      </c>
      <c r="C299" s="11"/>
      <c r="D299" s="5" t="s">
        <v>252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253</v>
      </c>
      <c r="E300" s="13">
        <v>0</v>
      </c>
      <c r="F300" s="13">
        <v>987051</v>
      </c>
      <c r="G300" s="13">
        <v>987051</v>
      </c>
      <c r="H300" s="13">
        <v>243864.516</v>
      </c>
      <c r="I300" s="13">
        <v>743186.48400000005</v>
      </c>
    </row>
    <row r="301" spans="2:9" x14ac:dyDescent="0.2">
      <c r="B301"/>
      <c r="C301" s="2">
        <v>71</v>
      </c>
      <c r="D301" s="5" t="s">
        <v>254</v>
      </c>
      <c r="E301" s="13">
        <v>0</v>
      </c>
      <c r="F301" s="13">
        <v>5549</v>
      </c>
      <c r="G301" s="13">
        <v>5549</v>
      </c>
      <c r="H301" s="13">
        <v>2774.4960000000001</v>
      </c>
      <c r="I301" s="13">
        <v>2774.5039999999999</v>
      </c>
    </row>
    <row r="302" spans="2:9" x14ac:dyDescent="0.2">
      <c r="B302"/>
      <c r="C302" s="2">
        <v>72</v>
      </c>
      <c r="D302" s="5" t="s">
        <v>255</v>
      </c>
      <c r="E302" s="13">
        <v>0</v>
      </c>
      <c r="F302" s="13">
        <v>708</v>
      </c>
      <c r="G302" s="13">
        <v>708</v>
      </c>
      <c r="H302" s="13">
        <v>0</v>
      </c>
      <c r="I302" s="13">
        <v>708</v>
      </c>
    </row>
    <row r="303" spans="2:9" ht="15" customHeight="1" x14ac:dyDescent="0.2">
      <c r="B303"/>
      <c r="C303" s="14" t="s">
        <v>13</v>
      </c>
      <c r="D303" s="15" t="s">
        <v>256</v>
      </c>
      <c r="E303" s="16">
        <f>SUBTOTAL(9,E300:E302)</f>
        <v>0</v>
      </c>
      <c r="F303" s="16">
        <f>SUBTOTAL(9,F300:F302)</f>
        <v>993308</v>
      </c>
      <c r="G303" s="16">
        <f>SUBTOTAL(9,G300:G302)</f>
        <v>993308</v>
      </c>
      <c r="H303" s="16">
        <f>SUBTOTAL(9,H300:H302)</f>
        <v>246639.01200000002</v>
      </c>
      <c r="I303" s="16">
        <f>SUBTOTAL(9,I300:I302)</f>
        <v>746668.98800000001</v>
      </c>
    </row>
    <row r="304" spans="2:9" ht="15" customHeight="1" x14ac:dyDescent="0.25">
      <c r="B304" s="10">
        <v>254</v>
      </c>
      <c r="C304" s="11"/>
      <c r="D304" s="5" t="s">
        <v>257</v>
      </c>
      <c r="E304" s="12"/>
      <c r="F304" s="1"/>
      <c r="H304" s="1"/>
      <c r="I304" s="1"/>
    </row>
    <row r="305" spans="2:9" x14ac:dyDescent="0.2">
      <c r="B305"/>
      <c r="C305" s="2">
        <v>70</v>
      </c>
      <c r="D305" s="5" t="s">
        <v>258</v>
      </c>
      <c r="E305" s="13">
        <v>0</v>
      </c>
      <c r="F305" s="13">
        <v>68920</v>
      </c>
      <c r="G305" s="13">
        <v>68920</v>
      </c>
      <c r="H305" s="13">
        <v>19430</v>
      </c>
      <c r="I305" s="13">
        <v>49490</v>
      </c>
    </row>
    <row r="306" spans="2:9" x14ac:dyDescent="0.2">
      <c r="B306"/>
      <c r="C306" s="2">
        <v>73</v>
      </c>
      <c r="D306" s="5" t="s">
        <v>259</v>
      </c>
      <c r="E306" s="13">
        <v>0</v>
      </c>
      <c r="F306" s="13">
        <v>3510</v>
      </c>
      <c r="G306" s="13">
        <v>3510</v>
      </c>
      <c r="H306" s="13">
        <v>1755</v>
      </c>
      <c r="I306" s="13">
        <v>1755</v>
      </c>
    </row>
    <row r="307" spans="2:9" ht="15" customHeight="1" x14ac:dyDescent="0.2">
      <c r="B307"/>
      <c r="C307" s="14" t="s">
        <v>13</v>
      </c>
      <c r="D307" s="15" t="s">
        <v>260</v>
      </c>
      <c r="E307" s="16">
        <f>SUBTOTAL(9,E305:E306)</f>
        <v>0</v>
      </c>
      <c r="F307" s="16">
        <f>SUBTOTAL(9,F305:F306)</f>
        <v>72430</v>
      </c>
      <c r="G307" s="16">
        <f>SUBTOTAL(9,G305:G306)</f>
        <v>72430</v>
      </c>
      <c r="H307" s="16">
        <f>SUBTOTAL(9,H305:H306)</f>
        <v>21185</v>
      </c>
      <c r="I307" s="16">
        <f>SUBTOTAL(9,I305:I306)</f>
        <v>51245</v>
      </c>
    </row>
    <row r="308" spans="2:9" ht="15" customHeight="1" x14ac:dyDescent="0.25">
      <c r="B308" s="10">
        <v>256</v>
      </c>
      <c r="C308" s="11"/>
      <c r="D308" s="5" t="s">
        <v>261</v>
      </c>
      <c r="E308" s="12"/>
      <c r="F308" s="1"/>
      <c r="H308" s="1"/>
      <c r="I308" s="1"/>
    </row>
    <row r="309" spans="2:9" x14ac:dyDescent="0.2">
      <c r="B309"/>
      <c r="C309" s="2">
        <v>1</v>
      </c>
      <c r="D309" s="5" t="s">
        <v>20</v>
      </c>
      <c r="E309" s="13">
        <v>0</v>
      </c>
      <c r="F309" s="13">
        <v>119365</v>
      </c>
      <c r="G309" s="13">
        <v>119365</v>
      </c>
      <c r="H309" s="13">
        <v>9232.1201000000001</v>
      </c>
      <c r="I309" s="13">
        <v>110132.8799</v>
      </c>
    </row>
    <row r="310" spans="2:9" x14ac:dyDescent="0.2">
      <c r="B310"/>
      <c r="C310" s="2">
        <v>21</v>
      </c>
      <c r="D310" s="5" t="s">
        <v>26</v>
      </c>
      <c r="E310" s="13">
        <v>0</v>
      </c>
      <c r="F310" s="13">
        <v>9042</v>
      </c>
      <c r="G310" s="13">
        <v>9042</v>
      </c>
      <c r="H310" s="13">
        <v>144.60436000000001</v>
      </c>
      <c r="I310" s="13">
        <v>8897.3956400000006</v>
      </c>
    </row>
    <row r="311" spans="2:9" ht="15" customHeight="1" x14ac:dyDescent="0.2">
      <c r="B311"/>
      <c r="C311" s="14" t="s">
        <v>13</v>
      </c>
      <c r="D311" s="15" t="s">
        <v>262</v>
      </c>
      <c r="E311" s="16">
        <f>SUBTOTAL(9,E309:E310)</f>
        <v>0</v>
      </c>
      <c r="F311" s="16">
        <f>SUBTOTAL(9,F309:F310)</f>
        <v>128407</v>
      </c>
      <c r="G311" s="16">
        <f>SUBTOTAL(9,G309:G310)</f>
        <v>128407</v>
      </c>
      <c r="H311" s="16">
        <f>SUBTOTAL(9,H309:H310)</f>
        <v>9376.7244599999995</v>
      </c>
      <c r="I311" s="16">
        <f>SUBTOTAL(9,I309:I310)</f>
        <v>119030.27554</v>
      </c>
    </row>
    <row r="312" spans="2:9" ht="15" customHeight="1" x14ac:dyDescent="0.25">
      <c r="B312" s="10">
        <v>257</v>
      </c>
      <c r="C312" s="11"/>
      <c r="D312" s="5" t="s">
        <v>263</v>
      </c>
      <c r="E312" s="12"/>
      <c r="F312" s="1"/>
      <c r="H312" s="1"/>
      <c r="I312" s="1"/>
    </row>
    <row r="313" spans="2:9" x14ac:dyDescent="0.2">
      <c r="B313"/>
      <c r="C313" s="2">
        <v>70</v>
      </c>
      <c r="D313" s="5" t="s">
        <v>264</v>
      </c>
      <c r="E313" s="13">
        <v>0</v>
      </c>
      <c r="F313" s="13">
        <v>566134</v>
      </c>
      <c r="G313" s="13">
        <v>566134</v>
      </c>
      <c r="H313" s="13">
        <v>6005.5919999999996</v>
      </c>
      <c r="I313" s="13">
        <v>560128.40800000005</v>
      </c>
    </row>
    <row r="314" spans="2:9" ht="15" customHeight="1" x14ac:dyDescent="0.2">
      <c r="B314"/>
      <c r="C314" s="14" t="s">
        <v>13</v>
      </c>
      <c r="D314" s="15" t="s">
        <v>265</v>
      </c>
      <c r="E314" s="16">
        <f>SUBTOTAL(9,E313:E313)</f>
        <v>0</v>
      </c>
      <c r="F314" s="16">
        <f>SUBTOTAL(9,F313:F313)</f>
        <v>566134</v>
      </c>
      <c r="G314" s="16">
        <f>SUBTOTAL(9,G313:G313)</f>
        <v>566134</v>
      </c>
      <c r="H314" s="16">
        <f>SUBTOTAL(9,H313:H313)</f>
        <v>6005.5919999999996</v>
      </c>
      <c r="I314" s="16">
        <f>SUBTOTAL(9,I313:I313)</f>
        <v>560128.40800000005</v>
      </c>
    </row>
    <row r="315" spans="2:9" ht="15" customHeight="1" x14ac:dyDescent="0.25">
      <c r="B315" s="10">
        <v>258</v>
      </c>
      <c r="C315" s="11"/>
      <c r="D315" s="5" t="s">
        <v>266</v>
      </c>
      <c r="E315" s="12"/>
      <c r="F315" s="1"/>
      <c r="H315" s="1"/>
      <c r="I315" s="1"/>
    </row>
    <row r="316" spans="2:9" x14ac:dyDescent="0.2">
      <c r="B316"/>
      <c r="C316" s="2">
        <v>21</v>
      </c>
      <c r="D316" s="5" t="s">
        <v>31</v>
      </c>
      <c r="E316" s="13">
        <v>0</v>
      </c>
      <c r="F316" s="13">
        <v>159707</v>
      </c>
      <c r="G316" s="13">
        <v>159707</v>
      </c>
      <c r="H316" s="13">
        <v>4891.6628799999999</v>
      </c>
      <c r="I316" s="13">
        <v>154815.33712000001</v>
      </c>
    </row>
    <row r="317" spans="2:9" ht="15" customHeight="1" x14ac:dyDescent="0.2">
      <c r="B317"/>
      <c r="C317" s="14" t="s">
        <v>13</v>
      </c>
      <c r="D317" s="15" t="s">
        <v>267</v>
      </c>
      <c r="E317" s="16">
        <f>SUBTOTAL(9,E316:E316)</f>
        <v>0</v>
      </c>
      <c r="F317" s="16">
        <f>SUBTOTAL(9,F316:F316)</f>
        <v>159707</v>
      </c>
      <c r="G317" s="16">
        <f>SUBTOTAL(9,G316:G316)</f>
        <v>159707</v>
      </c>
      <c r="H317" s="16">
        <f>SUBTOTAL(9,H316:H316)</f>
        <v>4891.6628799999999</v>
      </c>
      <c r="I317" s="16">
        <f>SUBTOTAL(9,I316:I316)</f>
        <v>154815.33712000001</v>
      </c>
    </row>
    <row r="318" spans="2:9" ht="15" customHeight="1" x14ac:dyDescent="0.2">
      <c r="C318" s="17"/>
      <c r="D318" s="18" t="s">
        <v>268</v>
      </c>
      <c r="E318" s="19">
        <f>SUBTOTAL(9,E296:E317)</f>
        <v>0</v>
      </c>
      <c r="F318" s="19">
        <f>SUBTOTAL(9,F296:F317)</f>
        <v>1935700</v>
      </c>
      <c r="G318" s="19">
        <f>SUBTOTAL(9,G296:G317)</f>
        <v>1935700</v>
      </c>
      <c r="H318" s="19">
        <f>SUBTOTAL(9,H296:H317)</f>
        <v>289078.22498</v>
      </c>
      <c r="I318" s="19">
        <f>SUBTOTAL(9,I296:I317)</f>
        <v>1646621.7750200001</v>
      </c>
    </row>
    <row r="319" spans="2:9" ht="27" customHeight="1" x14ac:dyDescent="0.25">
      <c r="B319" s="1"/>
      <c r="C319" s="2"/>
      <c r="D319" s="9" t="s">
        <v>269</v>
      </c>
      <c r="E319" s="1"/>
      <c r="F319" s="1"/>
      <c r="G319" s="1"/>
      <c r="H319" s="1"/>
      <c r="I319" s="1"/>
    </row>
    <row r="320" spans="2:9" ht="15" customHeight="1" x14ac:dyDescent="0.25">
      <c r="B320" s="10">
        <v>260</v>
      </c>
      <c r="C320" s="11"/>
      <c r="D320" s="5" t="s">
        <v>270</v>
      </c>
      <c r="E320" s="12"/>
      <c r="F320" s="1"/>
      <c r="H320" s="1"/>
      <c r="I320" s="1"/>
    </row>
    <row r="321" spans="2:9" x14ac:dyDescent="0.2">
      <c r="B321"/>
      <c r="C321" s="2">
        <v>50</v>
      </c>
      <c r="D321" s="5" t="s">
        <v>271</v>
      </c>
      <c r="E321" s="13">
        <v>0</v>
      </c>
      <c r="F321" s="13">
        <v>38932991</v>
      </c>
      <c r="G321" s="13">
        <v>38932991</v>
      </c>
      <c r="H321" s="13">
        <v>12936329</v>
      </c>
      <c r="I321" s="13">
        <v>25996662</v>
      </c>
    </row>
    <row r="322" spans="2:9" x14ac:dyDescent="0.2">
      <c r="B322"/>
      <c r="C322" s="2">
        <v>70</v>
      </c>
      <c r="D322" s="5" t="s">
        <v>272</v>
      </c>
      <c r="E322" s="13">
        <v>0</v>
      </c>
      <c r="F322" s="13">
        <v>1917329</v>
      </c>
      <c r="G322" s="13">
        <v>1917329</v>
      </c>
      <c r="H322" s="13">
        <v>950664.5</v>
      </c>
      <c r="I322" s="13">
        <v>966664.5</v>
      </c>
    </row>
    <row r="323" spans="2:9" ht="15" customHeight="1" x14ac:dyDescent="0.2">
      <c r="B323"/>
      <c r="C323" s="14" t="s">
        <v>13</v>
      </c>
      <c r="D323" s="15" t="s">
        <v>273</v>
      </c>
      <c r="E323" s="16">
        <f>SUBTOTAL(9,E321:E322)</f>
        <v>0</v>
      </c>
      <c r="F323" s="16">
        <f>SUBTOTAL(9,F321:F322)</f>
        <v>40850320</v>
      </c>
      <c r="G323" s="16">
        <f>SUBTOTAL(9,G321:G322)</f>
        <v>40850320</v>
      </c>
      <c r="H323" s="16">
        <f>SUBTOTAL(9,H321:H322)</f>
        <v>13886993.5</v>
      </c>
      <c r="I323" s="16">
        <f>SUBTOTAL(9,I321:I322)</f>
        <v>26963326.5</v>
      </c>
    </row>
    <row r="324" spans="2:9" ht="15" customHeight="1" x14ac:dyDescent="0.25">
      <c r="B324" s="10">
        <v>270</v>
      </c>
      <c r="C324" s="11"/>
      <c r="D324" s="5" t="s">
        <v>274</v>
      </c>
      <c r="E324" s="12"/>
      <c r="F324" s="1"/>
      <c r="H324" s="1"/>
      <c r="I324" s="1"/>
    </row>
    <row r="325" spans="2:9" x14ac:dyDescent="0.2">
      <c r="B325"/>
      <c r="C325" s="2">
        <v>74</v>
      </c>
      <c r="D325" s="5" t="s">
        <v>275</v>
      </c>
      <c r="E325" s="13">
        <v>0</v>
      </c>
      <c r="F325" s="13">
        <v>123380</v>
      </c>
      <c r="G325" s="13">
        <v>123380</v>
      </c>
      <c r="H325" s="13">
        <v>123380</v>
      </c>
      <c r="I325" s="13">
        <v>0</v>
      </c>
    </row>
    <row r="326" spans="2:9" x14ac:dyDescent="0.2">
      <c r="B326"/>
      <c r="C326" s="2">
        <v>75</v>
      </c>
      <c r="D326" s="5" t="s">
        <v>276</v>
      </c>
      <c r="E326" s="13">
        <v>0</v>
      </c>
      <c r="F326" s="13">
        <v>803507</v>
      </c>
      <c r="G326" s="13">
        <v>803507</v>
      </c>
      <c r="H326" s="13">
        <v>4620.8</v>
      </c>
      <c r="I326" s="13">
        <v>798886.2</v>
      </c>
    </row>
    <row r="327" spans="2:9" ht="15" customHeight="1" x14ac:dyDescent="0.2">
      <c r="B327"/>
      <c r="C327" s="14" t="s">
        <v>13</v>
      </c>
      <c r="D327" s="15" t="s">
        <v>277</v>
      </c>
      <c r="E327" s="16">
        <f>SUBTOTAL(9,E325:E326)</f>
        <v>0</v>
      </c>
      <c r="F327" s="16">
        <f>SUBTOTAL(9,F325:F326)</f>
        <v>926887</v>
      </c>
      <c r="G327" s="16">
        <f>SUBTOTAL(9,G325:G326)</f>
        <v>926887</v>
      </c>
      <c r="H327" s="16">
        <f>SUBTOTAL(9,H325:H326)</f>
        <v>128000.8</v>
      </c>
      <c r="I327" s="16">
        <f>SUBTOTAL(9,I325:I326)</f>
        <v>798886.2</v>
      </c>
    </row>
    <row r="328" spans="2:9" ht="15" customHeight="1" x14ac:dyDescent="0.25">
      <c r="B328" s="10">
        <v>271</v>
      </c>
      <c r="C328" s="11"/>
      <c r="D328" s="5" t="s">
        <v>278</v>
      </c>
      <c r="E328" s="12"/>
      <c r="F328" s="1"/>
      <c r="H328" s="1"/>
      <c r="I328" s="1"/>
    </row>
    <row r="329" spans="2:9" x14ac:dyDescent="0.2">
      <c r="B329"/>
      <c r="C329" s="2">
        <v>1</v>
      </c>
      <c r="D329" s="5" t="s">
        <v>20</v>
      </c>
      <c r="E329" s="13">
        <v>0</v>
      </c>
      <c r="F329" s="13">
        <v>170451</v>
      </c>
      <c r="G329" s="13">
        <v>170451</v>
      </c>
      <c r="H329" s="13">
        <v>15167.88538</v>
      </c>
      <c r="I329" s="13">
        <v>155283.11462000001</v>
      </c>
    </row>
    <row r="330" spans="2:9" x14ac:dyDescent="0.2">
      <c r="B330"/>
      <c r="C330" s="2">
        <v>21</v>
      </c>
      <c r="D330" s="5" t="s">
        <v>26</v>
      </c>
      <c r="E330" s="13">
        <v>0</v>
      </c>
      <c r="F330" s="13">
        <v>10</v>
      </c>
      <c r="G330" s="13">
        <v>10</v>
      </c>
      <c r="H330" s="13">
        <v>114.25667</v>
      </c>
      <c r="I330" s="13">
        <v>-104.25667</v>
      </c>
    </row>
    <row r="331" spans="2:9" ht="15" customHeight="1" x14ac:dyDescent="0.2">
      <c r="B331"/>
      <c r="C331" s="14" t="s">
        <v>13</v>
      </c>
      <c r="D331" s="15" t="s">
        <v>279</v>
      </c>
      <c r="E331" s="16">
        <f>SUBTOTAL(9,E329:E330)</f>
        <v>0</v>
      </c>
      <c r="F331" s="16">
        <f>SUBTOTAL(9,F329:F330)</f>
        <v>170461</v>
      </c>
      <c r="G331" s="16">
        <f>SUBTOTAL(9,G329:G330)</f>
        <v>170461</v>
      </c>
      <c r="H331" s="16">
        <f>SUBTOTAL(9,H329:H330)</f>
        <v>15282.14205</v>
      </c>
      <c r="I331" s="16">
        <f>SUBTOTAL(9,I329:I330)</f>
        <v>155178.85795000001</v>
      </c>
    </row>
    <row r="332" spans="2:9" ht="15" customHeight="1" x14ac:dyDescent="0.25">
      <c r="B332" s="10">
        <v>272</v>
      </c>
      <c r="C332" s="11"/>
      <c r="D332" s="5" t="s">
        <v>280</v>
      </c>
      <c r="E332" s="12"/>
      <c r="F332" s="1"/>
      <c r="H332" s="1"/>
      <c r="I332" s="1"/>
    </row>
    <row r="333" spans="2:9" x14ac:dyDescent="0.2">
      <c r="B333"/>
      <c r="C333" s="2">
        <v>50</v>
      </c>
      <c r="D333" s="5" t="s">
        <v>281</v>
      </c>
      <c r="E333" s="13">
        <v>0</v>
      </c>
      <c r="F333" s="13">
        <v>157375</v>
      </c>
      <c r="G333" s="13">
        <v>157375</v>
      </c>
      <c r="H333" s="13">
        <v>157375</v>
      </c>
      <c r="I333" s="13">
        <v>0</v>
      </c>
    </row>
    <row r="334" spans="2:9" x14ac:dyDescent="0.2">
      <c r="B334"/>
      <c r="C334" s="2">
        <v>51</v>
      </c>
      <c r="D334" s="5" t="s">
        <v>282</v>
      </c>
      <c r="E334" s="13">
        <v>0</v>
      </c>
      <c r="F334" s="13">
        <v>236190</v>
      </c>
      <c r="G334" s="13">
        <v>236190</v>
      </c>
      <c r="H334" s="13">
        <v>0</v>
      </c>
      <c r="I334" s="13">
        <v>236190</v>
      </c>
    </row>
    <row r="335" spans="2:9" x14ac:dyDescent="0.2">
      <c r="B335"/>
      <c r="C335" s="2">
        <v>52</v>
      </c>
      <c r="D335" s="5" t="s">
        <v>283</v>
      </c>
      <c r="E335" s="13">
        <v>0</v>
      </c>
      <c r="F335" s="13">
        <v>282703</v>
      </c>
      <c r="G335" s="13">
        <v>282703</v>
      </c>
      <c r="H335" s="13">
        <v>282703</v>
      </c>
      <c r="I335" s="13">
        <v>0</v>
      </c>
    </row>
    <row r="336" spans="2:9" ht="15" customHeight="1" x14ac:dyDescent="0.2">
      <c r="B336"/>
      <c r="C336" s="14" t="s">
        <v>13</v>
      </c>
      <c r="D336" s="15" t="s">
        <v>284</v>
      </c>
      <c r="E336" s="16">
        <f>SUBTOTAL(9,E333:E335)</f>
        <v>0</v>
      </c>
      <c r="F336" s="16">
        <f>SUBTOTAL(9,F333:F335)</f>
        <v>676268</v>
      </c>
      <c r="G336" s="16">
        <f>SUBTOTAL(9,G333:G335)</f>
        <v>676268</v>
      </c>
      <c r="H336" s="16">
        <f>SUBTOTAL(9,H333:H335)</f>
        <v>440078</v>
      </c>
      <c r="I336" s="16">
        <f>SUBTOTAL(9,I333:I335)</f>
        <v>236190</v>
      </c>
    </row>
    <row r="337" spans="2:9" ht="15" customHeight="1" x14ac:dyDescent="0.25">
      <c r="B337" s="10">
        <v>273</v>
      </c>
      <c r="C337" s="11"/>
      <c r="D337" s="5" t="s">
        <v>285</v>
      </c>
      <c r="E337" s="12"/>
      <c r="F337" s="1"/>
      <c r="H337" s="1"/>
      <c r="I337" s="1"/>
    </row>
    <row r="338" spans="2:9" x14ac:dyDescent="0.2">
      <c r="B338"/>
      <c r="C338" s="2">
        <v>50</v>
      </c>
      <c r="D338" s="5" t="s">
        <v>286</v>
      </c>
      <c r="E338" s="13">
        <v>0</v>
      </c>
      <c r="F338" s="13">
        <v>213101</v>
      </c>
      <c r="G338" s="13">
        <v>213101</v>
      </c>
      <c r="H338" s="13">
        <v>213101</v>
      </c>
      <c r="I338" s="13">
        <v>0</v>
      </c>
    </row>
    <row r="339" spans="2:9" ht="15" customHeight="1" x14ac:dyDescent="0.2">
      <c r="B339"/>
      <c r="C339" s="14" t="s">
        <v>13</v>
      </c>
      <c r="D339" s="15" t="s">
        <v>287</v>
      </c>
      <c r="E339" s="16">
        <f>SUBTOTAL(9,E338:E338)</f>
        <v>0</v>
      </c>
      <c r="F339" s="16">
        <f>SUBTOTAL(9,F338:F338)</f>
        <v>213101</v>
      </c>
      <c r="G339" s="16">
        <f>SUBTOTAL(9,G338:G338)</f>
        <v>213101</v>
      </c>
      <c r="H339" s="16">
        <f>SUBTOTAL(9,H338:H338)</f>
        <v>213101</v>
      </c>
      <c r="I339" s="16">
        <f>SUBTOTAL(9,I338:I338)</f>
        <v>0</v>
      </c>
    </row>
    <row r="340" spans="2:9" ht="15" customHeight="1" x14ac:dyDescent="0.25">
      <c r="B340" s="10">
        <v>274</v>
      </c>
      <c r="C340" s="11"/>
      <c r="D340" s="5" t="s">
        <v>288</v>
      </c>
      <c r="E340" s="12"/>
      <c r="F340" s="1"/>
      <c r="H340" s="1"/>
      <c r="I340" s="1"/>
    </row>
    <row r="341" spans="2:9" x14ac:dyDescent="0.2">
      <c r="B341"/>
      <c r="C341" s="2">
        <v>70</v>
      </c>
      <c r="D341" s="5" t="s">
        <v>289</v>
      </c>
      <c r="E341" s="13">
        <v>0</v>
      </c>
      <c r="F341" s="13">
        <v>36322</v>
      </c>
      <c r="G341" s="13">
        <v>36322</v>
      </c>
      <c r="H341" s="13">
        <v>36322</v>
      </c>
      <c r="I341" s="13">
        <v>0</v>
      </c>
    </row>
    <row r="342" spans="2:9" ht="15" customHeight="1" x14ac:dyDescent="0.2">
      <c r="B342"/>
      <c r="C342" s="14" t="s">
        <v>13</v>
      </c>
      <c r="D342" s="15" t="s">
        <v>290</v>
      </c>
      <c r="E342" s="16">
        <f>SUBTOTAL(9,E341:E341)</f>
        <v>0</v>
      </c>
      <c r="F342" s="16">
        <f>SUBTOTAL(9,F341:F341)</f>
        <v>36322</v>
      </c>
      <c r="G342" s="16">
        <f>SUBTOTAL(9,G341:G341)</f>
        <v>36322</v>
      </c>
      <c r="H342" s="16">
        <f>SUBTOTAL(9,H341:H341)</f>
        <v>36322</v>
      </c>
      <c r="I342" s="16">
        <f>SUBTOTAL(9,I341:I341)</f>
        <v>0</v>
      </c>
    </row>
    <row r="343" spans="2:9" ht="15" customHeight="1" x14ac:dyDescent="0.25">
      <c r="B343" s="10">
        <v>275</v>
      </c>
      <c r="C343" s="11"/>
      <c r="D343" s="5" t="s">
        <v>291</v>
      </c>
      <c r="E343" s="12"/>
      <c r="F343" s="1"/>
      <c r="H343" s="1"/>
      <c r="I343" s="1"/>
    </row>
    <row r="344" spans="2:9" x14ac:dyDescent="0.2">
      <c r="B344"/>
      <c r="C344" s="2">
        <v>21</v>
      </c>
      <c r="D344" s="5" t="s">
        <v>292</v>
      </c>
      <c r="E344" s="13">
        <v>0</v>
      </c>
      <c r="F344" s="13">
        <v>186958</v>
      </c>
      <c r="G344" s="13">
        <v>186958</v>
      </c>
      <c r="H344" s="13">
        <v>321573.7697</v>
      </c>
      <c r="I344" s="13">
        <v>-134615.7697</v>
      </c>
    </row>
    <row r="345" spans="2:9" x14ac:dyDescent="0.2">
      <c r="B345"/>
      <c r="C345" s="2">
        <v>45</v>
      </c>
      <c r="D345" s="5" t="s">
        <v>32</v>
      </c>
      <c r="E345" s="13">
        <v>0</v>
      </c>
      <c r="F345" s="13">
        <v>130000</v>
      </c>
      <c r="G345" s="13">
        <v>130000</v>
      </c>
      <c r="H345" s="13">
        <v>0</v>
      </c>
      <c r="I345" s="13">
        <v>130000</v>
      </c>
    </row>
    <row r="346" spans="2:9" x14ac:dyDescent="0.2">
      <c r="B346"/>
      <c r="C346" s="2">
        <v>70</v>
      </c>
      <c r="D346" s="5" t="s">
        <v>293</v>
      </c>
      <c r="E346" s="13">
        <v>0</v>
      </c>
      <c r="F346" s="13">
        <v>176343</v>
      </c>
      <c r="G346" s="13">
        <v>176343</v>
      </c>
      <c r="H346" s="13">
        <v>69464</v>
      </c>
      <c r="I346" s="13">
        <v>106879</v>
      </c>
    </row>
    <row r="347" spans="2:9" ht="15" customHeight="1" x14ac:dyDescent="0.2">
      <c r="B347"/>
      <c r="C347" s="14" t="s">
        <v>13</v>
      </c>
      <c r="D347" s="15" t="s">
        <v>294</v>
      </c>
      <c r="E347" s="16">
        <f>SUBTOTAL(9,E344:E346)</f>
        <v>0</v>
      </c>
      <c r="F347" s="16">
        <f>SUBTOTAL(9,F344:F346)</f>
        <v>493301</v>
      </c>
      <c r="G347" s="16">
        <f>SUBTOTAL(9,G344:G346)</f>
        <v>493301</v>
      </c>
      <c r="H347" s="16">
        <f>SUBTOTAL(9,H344:H346)</f>
        <v>391037.7697</v>
      </c>
      <c r="I347" s="16">
        <f>SUBTOTAL(9,I344:I346)</f>
        <v>102263.2303</v>
      </c>
    </row>
    <row r="348" spans="2:9" ht="15" customHeight="1" x14ac:dyDescent="0.25">
      <c r="B348" s="10">
        <v>284</v>
      </c>
      <c r="C348" s="11"/>
      <c r="D348" s="5" t="s">
        <v>295</v>
      </c>
      <c r="E348" s="12"/>
      <c r="F348" s="1"/>
      <c r="H348" s="1"/>
      <c r="I348" s="1"/>
    </row>
    <row r="349" spans="2:9" x14ac:dyDescent="0.2">
      <c r="B349"/>
      <c r="C349" s="2">
        <v>1</v>
      </c>
      <c r="D349" s="5" t="s">
        <v>20</v>
      </c>
      <c r="E349" s="13">
        <v>0</v>
      </c>
      <c r="F349" s="13">
        <v>19424</v>
      </c>
      <c r="G349" s="13">
        <v>19424</v>
      </c>
      <c r="H349" s="13">
        <v>1995.2086200000001</v>
      </c>
      <c r="I349" s="13">
        <v>17428.791379999999</v>
      </c>
    </row>
    <row r="350" spans="2:9" ht="15" customHeight="1" x14ac:dyDescent="0.2">
      <c r="B350"/>
      <c r="C350" s="14" t="s">
        <v>13</v>
      </c>
      <c r="D350" s="15" t="s">
        <v>296</v>
      </c>
      <c r="E350" s="16">
        <f>SUBTOTAL(9,E349:E349)</f>
        <v>0</v>
      </c>
      <c r="F350" s="16">
        <f>SUBTOTAL(9,F349:F349)</f>
        <v>19424</v>
      </c>
      <c r="G350" s="16">
        <f>SUBTOTAL(9,G349:G349)</f>
        <v>19424</v>
      </c>
      <c r="H350" s="16">
        <f>SUBTOTAL(9,H349:H349)</f>
        <v>1995.2086200000001</v>
      </c>
      <c r="I350" s="16">
        <f>SUBTOTAL(9,I349:I349)</f>
        <v>17428.791379999999</v>
      </c>
    </row>
    <row r="351" spans="2:9" ht="15" customHeight="1" x14ac:dyDescent="0.25">
      <c r="B351" s="10">
        <v>285</v>
      </c>
      <c r="C351" s="11"/>
      <c r="D351" s="5" t="s">
        <v>297</v>
      </c>
      <c r="E351" s="12"/>
      <c r="F351" s="1"/>
      <c r="H351" s="1"/>
      <c r="I351" s="1"/>
    </row>
    <row r="352" spans="2:9" x14ac:dyDescent="0.2">
      <c r="B352"/>
      <c r="C352" s="2">
        <v>52</v>
      </c>
      <c r="D352" s="5" t="s">
        <v>298</v>
      </c>
      <c r="E352" s="13">
        <v>0</v>
      </c>
      <c r="F352" s="13">
        <v>1756471</v>
      </c>
      <c r="G352" s="13">
        <v>1756471</v>
      </c>
      <c r="H352" s="13">
        <v>0</v>
      </c>
      <c r="I352" s="13">
        <v>1756471</v>
      </c>
    </row>
    <row r="353" spans="2:9" x14ac:dyDescent="0.2">
      <c r="B353"/>
      <c r="C353" s="2">
        <v>53</v>
      </c>
      <c r="D353" s="5" t="s">
        <v>299</v>
      </c>
      <c r="E353" s="13">
        <v>0</v>
      </c>
      <c r="F353" s="13">
        <v>1885791</v>
      </c>
      <c r="G353" s="13">
        <v>1885791</v>
      </c>
      <c r="H353" s="13">
        <v>0</v>
      </c>
      <c r="I353" s="13">
        <v>1885791</v>
      </c>
    </row>
    <row r="354" spans="2:9" x14ac:dyDescent="0.2">
      <c r="B354"/>
      <c r="C354" s="2">
        <v>54</v>
      </c>
      <c r="D354" s="5" t="s">
        <v>300</v>
      </c>
      <c r="E354" s="13">
        <v>0</v>
      </c>
      <c r="F354" s="13">
        <v>784695</v>
      </c>
      <c r="G354" s="13">
        <v>784695</v>
      </c>
      <c r="H354" s="13">
        <v>0</v>
      </c>
      <c r="I354" s="13">
        <v>784695</v>
      </c>
    </row>
    <row r="355" spans="2:9" x14ac:dyDescent="0.2">
      <c r="B355"/>
      <c r="C355" s="2">
        <v>55</v>
      </c>
      <c r="D355" s="5" t="s">
        <v>281</v>
      </c>
      <c r="E355" s="13">
        <v>0</v>
      </c>
      <c r="F355" s="13">
        <v>795599</v>
      </c>
      <c r="G355" s="13">
        <v>795599</v>
      </c>
      <c r="H355" s="13">
        <v>0</v>
      </c>
      <c r="I355" s="13">
        <v>795599</v>
      </c>
    </row>
    <row r="356" spans="2:9" ht="15" customHeight="1" x14ac:dyDescent="0.2">
      <c r="B356"/>
      <c r="C356" s="14" t="s">
        <v>13</v>
      </c>
      <c r="D356" s="15" t="s">
        <v>301</v>
      </c>
      <c r="E356" s="16">
        <f>SUBTOTAL(9,E352:E355)</f>
        <v>0</v>
      </c>
      <c r="F356" s="16">
        <f>SUBTOTAL(9,F352:F355)</f>
        <v>5222556</v>
      </c>
      <c r="G356" s="16">
        <f>SUBTOTAL(9,G352:G355)</f>
        <v>5222556</v>
      </c>
      <c r="H356" s="16">
        <f>SUBTOTAL(9,H352:H355)</f>
        <v>0</v>
      </c>
      <c r="I356" s="16">
        <f>SUBTOTAL(9,I352:I355)</f>
        <v>5222556</v>
      </c>
    </row>
    <row r="357" spans="2:9" ht="15" customHeight="1" x14ac:dyDescent="0.25">
      <c r="B357" s="10">
        <v>286</v>
      </c>
      <c r="C357" s="11"/>
      <c r="D357" s="5" t="s">
        <v>302</v>
      </c>
      <c r="E357" s="12"/>
      <c r="F357" s="1"/>
      <c r="H357" s="1"/>
      <c r="I357" s="1"/>
    </row>
    <row r="358" spans="2:9" x14ac:dyDescent="0.2">
      <c r="B358"/>
      <c r="C358" s="2">
        <v>60</v>
      </c>
      <c r="D358" s="5" t="s">
        <v>303</v>
      </c>
      <c r="E358" s="13">
        <v>0</v>
      </c>
      <c r="F358" s="13">
        <v>194982</v>
      </c>
      <c r="G358" s="13">
        <v>194982</v>
      </c>
      <c r="H358" s="13">
        <v>0</v>
      </c>
      <c r="I358" s="13">
        <v>194982</v>
      </c>
    </row>
    <row r="359" spans="2:9" ht="15" customHeight="1" x14ac:dyDescent="0.2">
      <c r="B359"/>
      <c r="C359" s="14" t="s">
        <v>13</v>
      </c>
      <c r="D359" s="15" t="s">
        <v>304</v>
      </c>
      <c r="E359" s="16">
        <f>SUBTOTAL(9,E358:E358)</f>
        <v>0</v>
      </c>
      <c r="F359" s="16">
        <f>SUBTOTAL(9,F358:F358)</f>
        <v>194982</v>
      </c>
      <c r="G359" s="16">
        <f>SUBTOTAL(9,G358:G358)</f>
        <v>194982</v>
      </c>
      <c r="H359" s="16">
        <f>SUBTOTAL(9,H358:H358)</f>
        <v>0</v>
      </c>
      <c r="I359" s="16">
        <f>SUBTOTAL(9,I358:I358)</f>
        <v>194982</v>
      </c>
    </row>
    <row r="360" spans="2:9" ht="15" customHeight="1" x14ac:dyDescent="0.25">
      <c r="B360" s="10">
        <v>287</v>
      </c>
      <c r="C360" s="11"/>
      <c r="D360" s="5" t="s">
        <v>305</v>
      </c>
      <c r="E360" s="12"/>
      <c r="F360" s="1"/>
      <c r="H360" s="1"/>
      <c r="I360" s="1"/>
    </row>
    <row r="361" spans="2:9" x14ac:dyDescent="0.2">
      <c r="B361"/>
      <c r="C361" s="2">
        <v>57</v>
      </c>
      <c r="D361" s="5" t="s">
        <v>306</v>
      </c>
      <c r="E361" s="13">
        <v>0</v>
      </c>
      <c r="F361" s="13">
        <v>223756</v>
      </c>
      <c r="G361" s="13">
        <v>223756</v>
      </c>
      <c r="H361" s="13">
        <v>0</v>
      </c>
      <c r="I361" s="13">
        <v>223756</v>
      </c>
    </row>
    <row r="362" spans="2:9" ht="15" customHeight="1" x14ac:dyDescent="0.2">
      <c r="B362"/>
      <c r="C362" s="14" t="s">
        <v>13</v>
      </c>
      <c r="D362" s="15" t="s">
        <v>307</v>
      </c>
      <c r="E362" s="16">
        <f>SUBTOTAL(9,E361:E361)</f>
        <v>0</v>
      </c>
      <c r="F362" s="16">
        <f>SUBTOTAL(9,F361:F361)</f>
        <v>223756</v>
      </c>
      <c r="G362" s="16">
        <f>SUBTOTAL(9,G361:G361)</f>
        <v>223756</v>
      </c>
      <c r="H362" s="16">
        <f>SUBTOTAL(9,H361:H361)</f>
        <v>0</v>
      </c>
      <c r="I362" s="16">
        <f>SUBTOTAL(9,I361:I361)</f>
        <v>223756</v>
      </c>
    </row>
    <row r="363" spans="2:9" ht="15" customHeight="1" x14ac:dyDescent="0.25">
      <c r="B363" s="10">
        <v>288</v>
      </c>
      <c r="C363" s="11"/>
      <c r="D363" s="5" t="s">
        <v>308</v>
      </c>
      <c r="E363" s="12"/>
      <c r="F363" s="1"/>
      <c r="H363" s="1"/>
      <c r="I363" s="1"/>
    </row>
    <row r="364" spans="2:9" x14ac:dyDescent="0.2">
      <c r="B364"/>
      <c r="C364" s="2">
        <v>21</v>
      </c>
      <c r="D364" s="5" t="s">
        <v>26</v>
      </c>
      <c r="E364" s="13">
        <v>0</v>
      </c>
      <c r="F364" s="13">
        <v>49295</v>
      </c>
      <c r="G364" s="13">
        <v>49295</v>
      </c>
      <c r="H364" s="13">
        <v>57.125509999999998</v>
      </c>
      <c r="I364" s="13">
        <v>49237.874490000002</v>
      </c>
    </row>
    <row r="365" spans="2:9" x14ac:dyDescent="0.2">
      <c r="B365"/>
      <c r="C365" s="2">
        <v>72</v>
      </c>
      <c r="D365" s="5" t="s">
        <v>309</v>
      </c>
      <c r="E365" s="13">
        <v>0</v>
      </c>
      <c r="F365" s="13">
        <v>327390</v>
      </c>
      <c r="G365" s="13">
        <v>327390</v>
      </c>
      <c r="H365" s="13">
        <v>0</v>
      </c>
      <c r="I365" s="13">
        <v>327390</v>
      </c>
    </row>
    <row r="366" spans="2:9" x14ac:dyDescent="0.2">
      <c r="B366"/>
      <c r="C366" s="2">
        <v>73</v>
      </c>
      <c r="D366" s="5" t="s">
        <v>310</v>
      </c>
      <c r="E366" s="13">
        <v>0</v>
      </c>
      <c r="F366" s="13">
        <v>2529593</v>
      </c>
      <c r="G366" s="13">
        <v>2529593</v>
      </c>
      <c r="H366" s="13">
        <v>0</v>
      </c>
      <c r="I366" s="13">
        <v>2529593</v>
      </c>
    </row>
    <row r="367" spans="2:9" x14ac:dyDescent="0.2">
      <c r="B367"/>
      <c r="C367" s="2">
        <v>74</v>
      </c>
      <c r="D367" s="5" t="s">
        <v>311</v>
      </c>
      <c r="E367" s="13">
        <v>0</v>
      </c>
      <c r="F367" s="13">
        <v>827055</v>
      </c>
      <c r="G367" s="13">
        <v>827055</v>
      </c>
      <c r="H367" s="13">
        <v>0</v>
      </c>
      <c r="I367" s="13">
        <v>827055</v>
      </c>
    </row>
    <row r="368" spans="2:9" x14ac:dyDescent="0.2">
      <c r="B368"/>
      <c r="C368" s="2">
        <v>75</v>
      </c>
      <c r="D368" s="5" t="s">
        <v>312</v>
      </c>
      <c r="E368" s="13">
        <v>0</v>
      </c>
      <c r="F368" s="13">
        <v>24303</v>
      </c>
      <c r="G368" s="13">
        <v>24303</v>
      </c>
      <c r="H368" s="13">
        <v>0</v>
      </c>
      <c r="I368" s="13">
        <v>24303</v>
      </c>
    </row>
    <row r="369" spans="2:9" x14ac:dyDescent="0.2">
      <c r="B369"/>
      <c r="C369" s="2">
        <v>76</v>
      </c>
      <c r="D369" s="5" t="s">
        <v>313</v>
      </c>
      <c r="E369" s="13">
        <v>0</v>
      </c>
      <c r="F369" s="13">
        <v>4240</v>
      </c>
      <c r="G369" s="13">
        <v>4240</v>
      </c>
      <c r="H369" s="13">
        <v>700</v>
      </c>
      <c r="I369" s="13">
        <v>3540</v>
      </c>
    </row>
    <row r="370" spans="2:9" ht="15" customHeight="1" x14ac:dyDescent="0.2">
      <c r="B370"/>
      <c r="C370" s="14" t="s">
        <v>13</v>
      </c>
      <c r="D370" s="15" t="s">
        <v>314</v>
      </c>
      <c r="E370" s="16">
        <f>SUBTOTAL(9,E364:E369)</f>
        <v>0</v>
      </c>
      <c r="F370" s="16">
        <f>SUBTOTAL(9,F364:F369)</f>
        <v>3761876</v>
      </c>
      <c r="G370" s="16">
        <f>SUBTOTAL(9,G364:G369)</f>
        <v>3761876</v>
      </c>
      <c r="H370" s="16">
        <f>SUBTOTAL(9,H364:H369)</f>
        <v>757.12550999999996</v>
      </c>
      <c r="I370" s="16">
        <f>SUBTOTAL(9,I364:I369)</f>
        <v>3761118.8744899998</v>
      </c>
    </row>
    <row r="371" spans="2:9" ht="15" customHeight="1" x14ac:dyDescent="0.25">
      <c r="B371" s="10">
        <v>289</v>
      </c>
      <c r="C371" s="11"/>
      <c r="D371" s="5" t="s">
        <v>315</v>
      </c>
      <c r="E371" s="12"/>
      <c r="F371" s="1"/>
      <c r="H371" s="1"/>
      <c r="I371" s="1"/>
    </row>
    <row r="372" spans="2:9" x14ac:dyDescent="0.2">
      <c r="B372"/>
      <c r="C372" s="2">
        <v>51</v>
      </c>
      <c r="D372" s="5" t="s">
        <v>316</v>
      </c>
      <c r="E372" s="13">
        <v>0</v>
      </c>
      <c r="F372" s="13">
        <v>17341</v>
      </c>
      <c r="G372" s="13">
        <v>17341</v>
      </c>
      <c r="H372" s="13">
        <v>0</v>
      </c>
      <c r="I372" s="13">
        <v>17341</v>
      </c>
    </row>
    <row r="373" spans="2:9" x14ac:dyDescent="0.2">
      <c r="B373"/>
      <c r="C373" s="2">
        <v>71</v>
      </c>
      <c r="D373" s="5" t="s">
        <v>317</v>
      </c>
      <c r="E373" s="13">
        <v>0</v>
      </c>
      <c r="F373" s="13">
        <v>16288</v>
      </c>
      <c r="G373" s="13">
        <v>16288</v>
      </c>
      <c r="H373" s="13">
        <v>0</v>
      </c>
      <c r="I373" s="13">
        <v>16288</v>
      </c>
    </row>
    <row r="374" spans="2:9" x14ac:dyDescent="0.2">
      <c r="B374"/>
      <c r="C374" s="2">
        <v>72</v>
      </c>
      <c r="D374" s="5" t="s">
        <v>318</v>
      </c>
      <c r="E374" s="13">
        <v>0</v>
      </c>
      <c r="F374" s="13">
        <v>11340</v>
      </c>
      <c r="G374" s="13">
        <v>11340</v>
      </c>
      <c r="H374" s="13">
        <v>0</v>
      </c>
      <c r="I374" s="13">
        <v>11340</v>
      </c>
    </row>
    <row r="375" spans="2:9" ht="15" customHeight="1" x14ac:dyDescent="0.2">
      <c r="B375"/>
      <c r="C375" s="14" t="s">
        <v>13</v>
      </c>
      <c r="D375" s="15" t="s">
        <v>319</v>
      </c>
      <c r="E375" s="16">
        <f>SUBTOTAL(9,E372:E374)</f>
        <v>0</v>
      </c>
      <c r="F375" s="16">
        <f>SUBTOTAL(9,F372:F374)</f>
        <v>44969</v>
      </c>
      <c r="G375" s="16">
        <f>SUBTOTAL(9,G372:G374)</f>
        <v>44969</v>
      </c>
      <c r="H375" s="16">
        <f>SUBTOTAL(9,H372:H374)</f>
        <v>0</v>
      </c>
      <c r="I375" s="16">
        <f>SUBTOTAL(9,I372:I374)</f>
        <v>44969</v>
      </c>
    </row>
    <row r="376" spans="2:9" ht="15" customHeight="1" x14ac:dyDescent="0.2">
      <c r="C376" s="17"/>
      <c r="D376" s="18" t="s">
        <v>320</v>
      </c>
      <c r="E376" s="19">
        <f>SUBTOTAL(9,E320:E375)</f>
        <v>0</v>
      </c>
      <c r="F376" s="19">
        <f>SUBTOTAL(9,F320:F375)</f>
        <v>52834223</v>
      </c>
      <c r="G376" s="19">
        <f>SUBTOTAL(9,G320:G375)</f>
        <v>52834223</v>
      </c>
      <c r="H376" s="19">
        <f>SUBTOTAL(9,H320:H375)</f>
        <v>15113567.545880001</v>
      </c>
      <c r="I376" s="19">
        <f>SUBTOTAL(9,I320:I375)</f>
        <v>37720655.454120003</v>
      </c>
    </row>
    <row r="377" spans="2:9" ht="27" customHeight="1" x14ac:dyDescent="0.25">
      <c r="B377" s="1"/>
      <c r="C377" s="2"/>
      <c r="D377" s="9" t="s">
        <v>321</v>
      </c>
      <c r="E377" s="1"/>
      <c r="F377" s="1"/>
      <c r="G377" s="1"/>
      <c r="H377" s="1"/>
      <c r="I377" s="1"/>
    </row>
    <row r="378" spans="2:9" ht="15" customHeight="1" x14ac:dyDescent="0.25">
      <c r="B378" s="10">
        <v>290</v>
      </c>
      <c r="C378" s="11"/>
      <c r="D378" s="5" t="s">
        <v>322</v>
      </c>
      <c r="E378" s="12"/>
      <c r="F378" s="1"/>
      <c r="H378" s="1"/>
      <c r="I378" s="1"/>
    </row>
    <row r="379" spans="2:9" x14ac:dyDescent="0.2">
      <c r="B379"/>
      <c r="C379" s="2">
        <v>1</v>
      </c>
      <c r="D379" s="5" t="s">
        <v>20</v>
      </c>
      <c r="E379" s="13">
        <v>0</v>
      </c>
      <c r="F379" s="13">
        <v>308591</v>
      </c>
      <c r="G379" s="13">
        <v>308591</v>
      </c>
      <c r="H379" s="13">
        <v>19460.42121</v>
      </c>
      <c r="I379" s="13">
        <v>289130.57879</v>
      </c>
    </row>
    <row r="380" spans="2:9" ht="15" customHeight="1" x14ac:dyDescent="0.2">
      <c r="B380"/>
      <c r="C380" s="14" t="s">
        <v>13</v>
      </c>
      <c r="D380" s="15" t="s">
        <v>323</v>
      </c>
      <c r="E380" s="16">
        <f>SUBTOTAL(9,E379:E379)</f>
        <v>0</v>
      </c>
      <c r="F380" s="16">
        <f>SUBTOTAL(9,F379:F379)</f>
        <v>308591</v>
      </c>
      <c r="G380" s="16">
        <f>SUBTOTAL(9,G379:G379)</f>
        <v>308591</v>
      </c>
      <c r="H380" s="16">
        <f>SUBTOTAL(9,H379:H379)</f>
        <v>19460.42121</v>
      </c>
      <c r="I380" s="16">
        <f>SUBTOTAL(9,I379:I379)</f>
        <v>289130.57879</v>
      </c>
    </row>
    <row r="381" spans="2:9" ht="15" customHeight="1" x14ac:dyDescent="0.25">
      <c r="B381" s="10">
        <v>291</v>
      </c>
      <c r="C381" s="11"/>
      <c r="D381" s="5" t="s">
        <v>324</v>
      </c>
      <c r="E381" s="12"/>
      <c r="F381" s="1"/>
      <c r="H381" s="1"/>
      <c r="I381" s="1"/>
    </row>
    <row r="382" spans="2:9" x14ac:dyDescent="0.2">
      <c r="B382"/>
      <c r="C382" s="2">
        <v>21</v>
      </c>
      <c r="D382" s="5" t="s">
        <v>31</v>
      </c>
      <c r="E382" s="13">
        <v>0</v>
      </c>
      <c r="F382" s="13">
        <v>70004</v>
      </c>
      <c r="G382" s="13">
        <v>70004</v>
      </c>
      <c r="H382" s="13">
        <v>872.24846000000002</v>
      </c>
      <c r="I382" s="13">
        <v>69131.751539999997</v>
      </c>
    </row>
    <row r="383" spans="2:9" x14ac:dyDescent="0.2">
      <c r="B383"/>
      <c r="C383" s="2">
        <v>45</v>
      </c>
      <c r="D383" s="5" t="s">
        <v>32</v>
      </c>
      <c r="E383" s="13">
        <v>0</v>
      </c>
      <c r="F383" s="13">
        <v>55029</v>
      </c>
      <c r="G383" s="13">
        <v>55029</v>
      </c>
      <c r="H383" s="13">
        <v>0</v>
      </c>
      <c r="I383" s="13">
        <v>55029</v>
      </c>
    </row>
    <row r="384" spans="2:9" x14ac:dyDescent="0.2">
      <c r="B384"/>
      <c r="C384" s="2">
        <v>50</v>
      </c>
      <c r="D384" s="5" t="s">
        <v>325</v>
      </c>
      <c r="E384" s="13">
        <v>0</v>
      </c>
      <c r="F384" s="13">
        <v>7397</v>
      </c>
      <c r="G384" s="13">
        <v>7397</v>
      </c>
      <c r="H384" s="13">
        <v>0</v>
      </c>
      <c r="I384" s="13">
        <v>7397</v>
      </c>
    </row>
    <row r="385" spans="2:9" x14ac:dyDescent="0.2">
      <c r="B385"/>
      <c r="C385" s="2">
        <v>60</v>
      </c>
      <c r="D385" s="5" t="s">
        <v>326</v>
      </c>
      <c r="E385" s="13">
        <v>0</v>
      </c>
      <c r="F385" s="13">
        <v>6170134</v>
      </c>
      <c r="G385" s="13">
        <v>6170134</v>
      </c>
      <c r="H385" s="13">
        <v>66057.881999999998</v>
      </c>
      <c r="I385" s="13">
        <v>6104076.1179999998</v>
      </c>
    </row>
    <row r="386" spans="2:9" x14ac:dyDescent="0.2">
      <c r="B386"/>
      <c r="C386" s="2">
        <v>61</v>
      </c>
      <c r="D386" s="5" t="s">
        <v>327</v>
      </c>
      <c r="E386" s="13">
        <v>0</v>
      </c>
      <c r="F386" s="13">
        <v>992285</v>
      </c>
      <c r="G386" s="13">
        <v>992285</v>
      </c>
      <c r="H386" s="13">
        <v>58946.311999999998</v>
      </c>
      <c r="I386" s="13">
        <v>933338.68799999997</v>
      </c>
    </row>
    <row r="387" spans="2:9" x14ac:dyDescent="0.2">
      <c r="B387"/>
      <c r="C387" s="2">
        <v>62</v>
      </c>
      <c r="D387" s="5" t="s">
        <v>328</v>
      </c>
      <c r="E387" s="13">
        <v>0</v>
      </c>
      <c r="F387" s="13">
        <v>275006</v>
      </c>
      <c r="G387" s="13">
        <v>275006</v>
      </c>
      <c r="H387" s="13">
        <v>0</v>
      </c>
      <c r="I387" s="13">
        <v>275006</v>
      </c>
    </row>
    <row r="388" spans="2:9" x14ac:dyDescent="0.2">
      <c r="B388"/>
      <c r="C388" s="2">
        <v>70</v>
      </c>
      <c r="D388" s="5" t="s">
        <v>329</v>
      </c>
      <c r="E388" s="13">
        <v>0</v>
      </c>
      <c r="F388" s="13">
        <v>2357</v>
      </c>
      <c r="G388" s="13">
        <v>2357</v>
      </c>
      <c r="H388" s="13">
        <v>0</v>
      </c>
      <c r="I388" s="13">
        <v>2357</v>
      </c>
    </row>
    <row r="389" spans="2:9" x14ac:dyDescent="0.2">
      <c r="B389"/>
      <c r="C389" s="2">
        <v>71</v>
      </c>
      <c r="D389" s="5" t="s">
        <v>330</v>
      </c>
      <c r="E389" s="13">
        <v>0</v>
      </c>
      <c r="F389" s="13">
        <v>203748</v>
      </c>
      <c r="G389" s="13">
        <v>203748</v>
      </c>
      <c r="H389" s="13">
        <v>0</v>
      </c>
      <c r="I389" s="13">
        <v>203748</v>
      </c>
    </row>
    <row r="390" spans="2:9" x14ac:dyDescent="0.2">
      <c r="B390"/>
      <c r="C390" s="2">
        <v>72</v>
      </c>
      <c r="D390" s="5" t="s">
        <v>331</v>
      </c>
      <c r="E390" s="13">
        <v>0</v>
      </c>
      <c r="F390" s="13">
        <v>16992</v>
      </c>
      <c r="G390" s="13">
        <v>16992</v>
      </c>
      <c r="H390" s="13">
        <v>0</v>
      </c>
      <c r="I390" s="13">
        <v>16992</v>
      </c>
    </row>
    <row r="391" spans="2:9" x14ac:dyDescent="0.2">
      <c r="B391"/>
      <c r="C391" s="2">
        <v>73</v>
      </c>
      <c r="D391" s="5" t="s">
        <v>211</v>
      </c>
      <c r="E391" s="13">
        <v>0</v>
      </c>
      <c r="F391" s="13">
        <v>31258</v>
      </c>
      <c r="G391" s="13">
        <v>31258</v>
      </c>
      <c r="H391" s="13">
        <v>0</v>
      </c>
      <c r="I391" s="13">
        <v>31258</v>
      </c>
    </row>
    <row r="392" spans="2:9" ht="15" customHeight="1" x14ac:dyDescent="0.2">
      <c r="B392"/>
      <c r="C392" s="14" t="s">
        <v>13</v>
      </c>
      <c r="D392" s="15" t="s">
        <v>332</v>
      </c>
      <c r="E392" s="16">
        <f>SUBTOTAL(9,E382:E391)</f>
        <v>0</v>
      </c>
      <c r="F392" s="16">
        <f>SUBTOTAL(9,F382:F391)</f>
        <v>7824210</v>
      </c>
      <c r="G392" s="16">
        <f>SUBTOTAL(9,G382:G391)</f>
        <v>7824210</v>
      </c>
      <c r="H392" s="16">
        <f>SUBTOTAL(9,H382:H391)</f>
        <v>125876.44245999999</v>
      </c>
      <c r="I392" s="16">
        <f>SUBTOTAL(9,I382:I391)</f>
        <v>7698333.5575399995</v>
      </c>
    </row>
    <row r="393" spans="2:9" ht="15" customHeight="1" x14ac:dyDescent="0.25">
      <c r="B393" s="10">
        <v>292</v>
      </c>
      <c r="C393" s="11"/>
      <c r="D393" s="5" t="s">
        <v>333</v>
      </c>
      <c r="E393" s="12"/>
      <c r="F393" s="1"/>
      <c r="H393" s="1"/>
      <c r="I393" s="1"/>
    </row>
    <row r="394" spans="2:9" x14ac:dyDescent="0.2">
      <c r="B394"/>
      <c r="C394" s="2">
        <v>21</v>
      </c>
      <c r="D394" s="5" t="s">
        <v>31</v>
      </c>
      <c r="E394" s="13">
        <v>0</v>
      </c>
      <c r="F394" s="13">
        <v>82343</v>
      </c>
      <c r="G394" s="13">
        <v>82343</v>
      </c>
      <c r="H394" s="13">
        <v>2551.2852200000002</v>
      </c>
      <c r="I394" s="13">
        <v>79791.714779999995</v>
      </c>
    </row>
    <row r="395" spans="2:9" x14ac:dyDescent="0.2">
      <c r="B395"/>
      <c r="C395" s="2">
        <v>22</v>
      </c>
      <c r="D395" s="5" t="s">
        <v>334</v>
      </c>
      <c r="E395" s="13">
        <v>0</v>
      </c>
      <c r="F395" s="13">
        <v>42463</v>
      </c>
      <c r="G395" s="13">
        <v>42463</v>
      </c>
      <c r="H395" s="13">
        <v>2588.3859499999999</v>
      </c>
      <c r="I395" s="13">
        <v>39874.614049999996</v>
      </c>
    </row>
    <row r="396" spans="2:9" x14ac:dyDescent="0.2">
      <c r="B396"/>
      <c r="C396" s="2">
        <v>60</v>
      </c>
      <c r="D396" s="5" t="s">
        <v>335</v>
      </c>
      <c r="E396" s="13">
        <v>0</v>
      </c>
      <c r="F396" s="13">
        <v>1180508</v>
      </c>
      <c r="G396" s="13">
        <v>1180508</v>
      </c>
      <c r="H396" s="13">
        <v>0</v>
      </c>
      <c r="I396" s="13">
        <v>1180508</v>
      </c>
    </row>
    <row r="397" spans="2:9" x14ac:dyDescent="0.2">
      <c r="B397"/>
      <c r="C397" s="2">
        <v>61</v>
      </c>
      <c r="D397" s="5" t="s">
        <v>336</v>
      </c>
      <c r="E397" s="13">
        <v>0</v>
      </c>
      <c r="F397" s="13">
        <v>546</v>
      </c>
      <c r="G397" s="13">
        <v>546</v>
      </c>
      <c r="H397" s="13">
        <v>0</v>
      </c>
      <c r="I397" s="13">
        <v>546</v>
      </c>
    </row>
    <row r="398" spans="2:9" ht="15" customHeight="1" x14ac:dyDescent="0.2">
      <c r="B398"/>
      <c r="C398" s="14" t="s">
        <v>13</v>
      </c>
      <c r="D398" s="15" t="s">
        <v>337</v>
      </c>
      <c r="E398" s="16">
        <f>SUBTOTAL(9,E394:E397)</f>
        <v>0</v>
      </c>
      <c r="F398" s="16">
        <f>SUBTOTAL(9,F394:F397)</f>
        <v>1305860</v>
      </c>
      <c r="G398" s="16">
        <f>SUBTOTAL(9,G394:G397)</f>
        <v>1305860</v>
      </c>
      <c r="H398" s="16">
        <f>SUBTOTAL(9,H394:H397)</f>
        <v>5139.6711699999996</v>
      </c>
      <c r="I398" s="16">
        <f>SUBTOTAL(9,I394:I397)</f>
        <v>1300720.32883</v>
      </c>
    </row>
    <row r="399" spans="2:9" ht="15" customHeight="1" x14ac:dyDescent="0.2">
      <c r="C399" s="17"/>
      <c r="D399" s="18" t="s">
        <v>338</v>
      </c>
      <c r="E399" s="19">
        <f>SUBTOTAL(9,E378:E398)</f>
        <v>0</v>
      </c>
      <c r="F399" s="19">
        <f>SUBTOTAL(9,F378:F398)</f>
        <v>9438661</v>
      </c>
      <c r="G399" s="19">
        <f>SUBTOTAL(9,G378:G398)</f>
        <v>9438661</v>
      </c>
      <c r="H399" s="19">
        <f>SUBTOTAL(9,H378:H398)</f>
        <v>150476.53483999998</v>
      </c>
      <c r="I399" s="19">
        <f>SUBTOTAL(9,I378:I398)</f>
        <v>9288184.4651600011</v>
      </c>
    </row>
    <row r="400" spans="2:9" ht="15" customHeight="1" x14ac:dyDescent="0.2">
      <c r="C400" s="17"/>
      <c r="D400" s="18" t="s">
        <v>339</v>
      </c>
      <c r="E400" s="19">
        <f>SUBTOTAL(9,E199:E399)</f>
        <v>0</v>
      </c>
      <c r="F400" s="19">
        <f>SUBTOTAL(9,F199:F399)</f>
        <v>80009919</v>
      </c>
      <c r="G400" s="19">
        <f>SUBTOTAL(9,G199:G399)</f>
        <v>80009919</v>
      </c>
      <c r="H400" s="19">
        <f>SUBTOTAL(9,H199:H399)</f>
        <v>17378967.877879996</v>
      </c>
      <c r="I400" s="19">
        <f>SUBTOTAL(9,I199:I399)</f>
        <v>62630951.122120015</v>
      </c>
    </row>
    <row r="401" spans="2:9" x14ac:dyDescent="0.2">
      <c r="C401" s="17"/>
      <c r="D401" s="20"/>
      <c r="E401" s="21"/>
      <c r="F401" s="21"/>
      <c r="G401" s="21"/>
      <c r="H401" s="21"/>
      <c r="I401" s="21"/>
    </row>
    <row r="402" spans="2:9" ht="15" customHeight="1" x14ac:dyDescent="0.2">
      <c r="B402" s="1"/>
      <c r="C402" s="2"/>
      <c r="D402" s="3" t="s">
        <v>340</v>
      </c>
      <c r="E402" s="1"/>
      <c r="F402" s="1"/>
      <c r="G402" s="1"/>
      <c r="H402" s="1"/>
      <c r="I402" s="1"/>
    </row>
    <row r="403" spans="2:9" ht="27" customHeight="1" x14ac:dyDescent="0.25">
      <c r="B403" s="1"/>
      <c r="C403" s="2"/>
      <c r="D403" s="9" t="s">
        <v>172</v>
      </c>
      <c r="E403" s="1"/>
      <c r="F403" s="1"/>
      <c r="G403" s="1"/>
      <c r="H403" s="1"/>
      <c r="I403" s="1"/>
    </row>
    <row r="404" spans="2:9" ht="15" customHeight="1" x14ac:dyDescent="0.25">
      <c r="B404" s="10">
        <v>300</v>
      </c>
      <c r="C404" s="11"/>
      <c r="D404" s="5" t="s">
        <v>341</v>
      </c>
      <c r="E404" s="12"/>
      <c r="F404" s="1"/>
      <c r="H404" s="1"/>
      <c r="I404" s="1"/>
    </row>
    <row r="405" spans="2:9" x14ac:dyDescent="0.2">
      <c r="B405"/>
      <c r="C405" s="2">
        <v>1</v>
      </c>
      <c r="D405" s="5" t="s">
        <v>20</v>
      </c>
      <c r="E405" s="13">
        <v>0</v>
      </c>
      <c r="F405" s="13">
        <v>175209</v>
      </c>
      <c r="G405" s="13">
        <v>175209</v>
      </c>
      <c r="H405" s="13">
        <v>12369.160260000001</v>
      </c>
      <c r="I405" s="13">
        <v>162839.83974</v>
      </c>
    </row>
    <row r="406" spans="2:9" x14ac:dyDescent="0.2">
      <c r="B406"/>
      <c r="C406" s="2">
        <v>21</v>
      </c>
      <c r="D406" s="5" t="s">
        <v>26</v>
      </c>
      <c r="E406" s="13">
        <v>0</v>
      </c>
      <c r="F406" s="13">
        <v>1129</v>
      </c>
      <c r="G406" s="13">
        <v>1129</v>
      </c>
      <c r="H406" s="13">
        <v>7.9542200000000003</v>
      </c>
      <c r="I406" s="13">
        <v>1121.0457799999999</v>
      </c>
    </row>
    <row r="407" spans="2:9" x14ac:dyDescent="0.2">
      <c r="B407"/>
      <c r="C407" s="2">
        <v>78</v>
      </c>
      <c r="D407" s="5" t="s">
        <v>342</v>
      </c>
      <c r="E407" s="13">
        <v>0</v>
      </c>
      <c r="F407" s="13">
        <v>9810</v>
      </c>
      <c r="G407" s="13">
        <v>9810</v>
      </c>
      <c r="H407" s="13">
        <v>0</v>
      </c>
      <c r="I407" s="13">
        <v>9810</v>
      </c>
    </row>
    <row r="408" spans="2:9" x14ac:dyDescent="0.2">
      <c r="B408"/>
      <c r="C408" s="2">
        <v>79</v>
      </c>
      <c r="D408" s="5" t="s">
        <v>343</v>
      </c>
      <c r="E408" s="13">
        <v>0</v>
      </c>
      <c r="F408" s="13">
        <v>13020</v>
      </c>
      <c r="G408" s="13">
        <v>13020</v>
      </c>
      <c r="H408" s="13">
        <v>0</v>
      </c>
      <c r="I408" s="13">
        <v>13020</v>
      </c>
    </row>
    <row r="409" spans="2:9" ht="15" customHeight="1" x14ac:dyDescent="0.2">
      <c r="B409"/>
      <c r="C409" s="14" t="s">
        <v>13</v>
      </c>
      <c r="D409" s="15" t="s">
        <v>344</v>
      </c>
      <c r="E409" s="16">
        <f>SUBTOTAL(9,E405:E408)</f>
        <v>0</v>
      </c>
      <c r="F409" s="16">
        <f>SUBTOTAL(9,F405:F408)</f>
        <v>199168</v>
      </c>
      <c r="G409" s="16">
        <f>SUBTOTAL(9,G405:G408)</f>
        <v>199168</v>
      </c>
      <c r="H409" s="16">
        <f>SUBTOTAL(9,H405:H408)</f>
        <v>12377.11448</v>
      </c>
      <c r="I409" s="16">
        <f>SUBTOTAL(9,I405:I408)</f>
        <v>186790.88551999998</v>
      </c>
    </row>
    <row r="410" spans="2:9" ht="15" customHeight="1" x14ac:dyDescent="0.2">
      <c r="C410" s="17"/>
      <c r="D410" s="18" t="s">
        <v>177</v>
      </c>
      <c r="E410" s="19">
        <f>SUBTOTAL(9,E404:E409)</f>
        <v>0</v>
      </c>
      <c r="F410" s="19">
        <f>SUBTOTAL(9,F404:F409)</f>
        <v>199168</v>
      </c>
      <c r="G410" s="19">
        <f>SUBTOTAL(9,G404:G409)</f>
        <v>199168</v>
      </c>
      <c r="H410" s="19">
        <f>SUBTOTAL(9,H404:H409)</f>
        <v>12377.11448</v>
      </c>
      <c r="I410" s="19">
        <f>SUBTOTAL(9,I404:I409)</f>
        <v>186790.88551999998</v>
      </c>
    </row>
    <row r="411" spans="2:9" ht="27" customHeight="1" x14ac:dyDescent="0.25">
      <c r="B411" s="1"/>
      <c r="C411" s="2"/>
      <c r="D411" s="9" t="s">
        <v>345</v>
      </c>
      <c r="E411" s="1"/>
      <c r="F411" s="1"/>
      <c r="G411" s="1"/>
      <c r="H411" s="1"/>
      <c r="I411" s="1"/>
    </row>
    <row r="412" spans="2:9" ht="15" customHeight="1" x14ac:dyDescent="0.25">
      <c r="B412" s="10">
        <v>315</v>
      </c>
      <c r="C412" s="11"/>
      <c r="D412" s="5" t="s">
        <v>346</v>
      </c>
      <c r="E412" s="12"/>
      <c r="F412" s="1"/>
      <c r="H412" s="1"/>
      <c r="I412" s="1"/>
    </row>
    <row r="413" spans="2:9" x14ac:dyDescent="0.2">
      <c r="B413"/>
      <c r="C413" s="2">
        <v>21</v>
      </c>
      <c r="D413" s="5" t="s">
        <v>347</v>
      </c>
      <c r="E413" s="13">
        <v>0</v>
      </c>
      <c r="F413" s="13">
        <v>6424</v>
      </c>
      <c r="G413" s="13">
        <v>6424</v>
      </c>
      <c r="H413" s="13">
        <v>404.9624</v>
      </c>
      <c r="I413" s="13">
        <v>6019.0375999999997</v>
      </c>
    </row>
    <row r="414" spans="2:9" x14ac:dyDescent="0.2">
      <c r="B414"/>
      <c r="C414" s="2">
        <v>60</v>
      </c>
      <c r="D414" s="5" t="s">
        <v>348</v>
      </c>
      <c r="E414" s="13">
        <v>0</v>
      </c>
      <c r="F414" s="13">
        <v>206800</v>
      </c>
      <c r="G414" s="13">
        <v>206800</v>
      </c>
      <c r="H414" s="13">
        <v>0</v>
      </c>
      <c r="I414" s="13">
        <v>206800</v>
      </c>
    </row>
    <row r="415" spans="2:9" x14ac:dyDescent="0.2">
      <c r="B415"/>
      <c r="C415" s="2">
        <v>70</v>
      </c>
      <c r="D415" s="5" t="s">
        <v>349</v>
      </c>
      <c r="E415" s="13">
        <v>0</v>
      </c>
      <c r="F415" s="13">
        <v>1803920</v>
      </c>
      <c r="G415" s="13">
        <v>1803920</v>
      </c>
      <c r="H415" s="13">
        <v>132.44300000000001</v>
      </c>
      <c r="I415" s="13">
        <v>1803787.557</v>
      </c>
    </row>
    <row r="416" spans="2:9" x14ac:dyDescent="0.2">
      <c r="B416"/>
      <c r="C416" s="2">
        <v>72</v>
      </c>
      <c r="D416" s="5" t="s">
        <v>350</v>
      </c>
      <c r="E416" s="13">
        <v>0</v>
      </c>
      <c r="F416" s="13">
        <v>4000</v>
      </c>
      <c r="G416" s="13">
        <v>4000</v>
      </c>
      <c r="H416" s="13">
        <v>4000</v>
      </c>
      <c r="I416" s="13">
        <v>0</v>
      </c>
    </row>
    <row r="417" spans="2:9" x14ac:dyDescent="0.2">
      <c r="B417"/>
      <c r="C417" s="2">
        <v>73</v>
      </c>
      <c r="D417" s="5" t="s">
        <v>351</v>
      </c>
      <c r="E417" s="13">
        <v>0</v>
      </c>
      <c r="F417" s="13">
        <v>163000</v>
      </c>
      <c r="G417" s="13">
        <v>163000</v>
      </c>
      <c r="H417" s="13">
        <v>43250.000999999997</v>
      </c>
      <c r="I417" s="13">
        <v>119749.999</v>
      </c>
    </row>
    <row r="418" spans="2:9" x14ac:dyDescent="0.2">
      <c r="B418"/>
      <c r="C418" s="2">
        <v>78</v>
      </c>
      <c r="D418" s="5" t="s">
        <v>352</v>
      </c>
      <c r="E418" s="13">
        <v>0</v>
      </c>
      <c r="F418" s="13">
        <v>23140</v>
      </c>
      <c r="G418" s="13">
        <v>23140</v>
      </c>
      <c r="H418" s="13">
        <v>5340</v>
      </c>
      <c r="I418" s="13">
        <v>17800</v>
      </c>
    </row>
    <row r="419" spans="2:9" x14ac:dyDescent="0.2">
      <c r="B419"/>
      <c r="C419" s="2">
        <v>82</v>
      </c>
      <c r="D419" s="5" t="s">
        <v>353</v>
      </c>
      <c r="E419" s="13">
        <v>0</v>
      </c>
      <c r="F419" s="13">
        <v>298973</v>
      </c>
      <c r="G419" s="13">
        <v>298973</v>
      </c>
      <c r="H419" s="13">
        <v>0</v>
      </c>
      <c r="I419" s="13">
        <v>298973</v>
      </c>
    </row>
    <row r="420" spans="2:9" x14ac:dyDescent="0.2">
      <c r="B420"/>
      <c r="C420" s="2">
        <v>86</v>
      </c>
      <c r="D420" s="5" t="s">
        <v>354</v>
      </c>
      <c r="E420" s="13">
        <v>0</v>
      </c>
      <c r="F420" s="13">
        <v>38040</v>
      </c>
      <c r="G420" s="13">
        <v>38040</v>
      </c>
      <c r="H420" s="13">
        <v>8040</v>
      </c>
      <c r="I420" s="13">
        <v>30000</v>
      </c>
    </row>
    <row r="421" spans="2:9" ht="15" customHeight="1" x14ac:dyDescent="0.2">
      <c r="B421"/>
      <c r="C421" s="14" t="s">
        <v>13</v>
      </c>
      <c r="D421" s="15" t="s">
        <v>355</v>
      </c>
      <c r="E421" s="16">
        <f>SUBTOTAL(9,E413:E420)</f>
        <v>0</v>
      </c>
      <c r="F421" s="16">
        <f>SUBTOTAL(9,F413:F420)</f>
        <v>2544297</v>
      </c>
      <c r="G421" s="16">
        <f>SUBTOTAL(9,G413:G420)</f>
        <v>2544297</v>
      </c>
      <c r="H421" s="16">
        <f>SUBTOTAL(9,H413:H420)</f>
        <v>61167.406399999993</v>
      </c>
      <c r="I421" s="16">
        <f>SUBTOTAL(9,I413:I420)</f>
        <v>2483129.5935999998</v>
      </c>
    </row>
    <row r="422" spans="2:9" ht="15" customHeight="1" x14ac:dyDescent="0.2">
      <c r="C422" s="17"/>
      <c r="D422" s="18" t="s">
        <v>356</v>
      </c>
      <c r="E422" s="19">
        <f>SUBTOTAL(9,E412:E421)</f>
        <v>0</v>
      </c>
      <c r="F422" s="19">
        <f>SUBTOTAL(9,F412:F421)</f>
        <v>2544297</v>
      </c>
      <c r="G422" s="19">
        <f>SUBTOTAL(9,G412:G421)</f>
        <v>2544297</v>
      </c>
      <c r="H422" s="19">
        <f>SUBTOTAL(9,H412:H421)</f>
        <v>61167.406399999993</v>
      </c>
      <c r="I422" s="19">
        <f>SUBTOTAL(9,I412:I421)</f>
        <v>2483129.5935999998</v>
      </c>
    </row>
    <row r="423" spans="2:9" ht="27" customHeight="1" x14ac:dyDescent="0.25">
      <c r="B423" s="1"/>
      <c r="C423" s="2"/>
      <c r="D423" s="9" t="s">
        <v>357</v>
      </c>
      <c r="E423" s="1"/>
      <c r="F423" s="1"/>
      <c r="G423" s="1"/>
      <c r="H423" s="1"/>
      <c r="I423" s="1"/>
    </row>
    <row r="424" spans="2:9" ht="15" customHeight="1" x14ac:dyDescent="0.25">
      <c r="B424" s="10">
        <v>320</v>
      </c>
      <c r="C424" s="11"/>
      <c r="D424" s="5" t="s">
        <v>358</v>
      </c>
      <c r="E424" s="12"/>
      <c r="F424" s="1"/>
      <c r="H424" s="1"/>
      <c r="I424" s="1"/>
    </row>
    <row r="425" spans="2:9" x14ac:dyDescent="0.2">
      <c r="B425"/>
      <c r="C425" s="2">
        <v>1</v>
      </c>
      <c r="D425" s="5" t="s">
        <v>20</v>
      </c>
      <c r="E425" s="13">
        <v>0</v>
      </c>
      <c r="F425" s="13">
        <v>190059</v>
      </c>
      <c r="G425" s="13">
        <v>190059</v>
      </c>
      <c r="H425" s="13">
        <v>16487.76844</v>
      </c>
      <c r="I425" s="13">
        <v>173571.23155999999</v>
      </c>
    </row>
    <row r="426" spans="2:9" x14ac:dyDescent="0.2">
      <c r="B426"/>
      <c r="C426" s="2">
        <v>51</v>
      </c>
      <c r="D426" s="5" t="s">
        <v>359</v>
      </c>
      <c r="E426" s="13">
        <v>0</v>
      </c>
      <c r="F426" s="13">
        <v>44970</v>
      </c>
      <c r="G426" s="13">
        <v>44970</v>
      </c>
      <c r="H426" s="13">
        <v>0</v>
      </c>
      <c r="I426" s="13">
        <v>44970</v>
      </c>
    </row>
    <row r="427" spans="2:9" x14ac:dyDescent="0.2">
      <c r="B427"/>
      <c r="C427" s="2">
        <v>55</v>
      </c>
      <c r="D427" s="5" t="s">
        <v>360</v>
      </c>
      <c r="E427" s="13">
        <v>0</v>
      </c>
      <c r="F427" s="13">
        <v>875590</v>
      </c>
      <c r="G427" s="13">
        <v>875590</v>
      </c>
      <c r="H427" s="13">
        <v>0</v>
      </c>
      <c r="I427" s="13">
        <v>875590</v>
      </c>
    </row>
    <row r="428" spans="2:9" x14ac:dyDescent="0.2">
      <c r="B428"/>
      <c r="C428" s="2">
        <v>71</v>
      </c>
      <c r="D428" s="5" t="s">
        <v>361</v>
      </c>
      <c r="E428" s="13">
        <v>0</v>
      </c>
      <c r="F428" s="13">
        <v>10640</v>
      </c>
      <c r="G428" s="13">
        <v>10640</v>
      </c>
      <c r="H428" s="13">
        <v>742.27205000000004</v>
      </c>
      <c r="I428" s="13">
        <v>9897.7279500000004</v>
      </c>
    </row>
    <row r="429" spans="2:9" x14ac:dyDescent="0.2">
      <c r="B429"/>
      <c r="C429" s="2">
        <v>72</v>
      </c>
      <c r="D429" s="5" t="s">
        <v>362</v>
      </c>
      <c r="E429" s="13">
        <v>0</v>
      </c>
      <c r="F429" s="13">
        <v>313480</v>
      </c>
      <c r="G429" s="13">
        <v>313480</v>
      </c>
      <c r="H429" s="13">
        <v>9147.9935299999997</v>
      </c>
      <c r="I429" s="13">
        <v>304332.00647000002</v>
      </c>
    </row>
    <row r="430" spans="2:9" x14ac:dyDescent="0.2">
      <c r="B430"/>
      <c r="C430" s="2">
        <v>73</v>
      </c>
      <c r="D430" s="5" t="s">
        <v>363</v>
      </c>
      <c r="E430" s="13">
        <v>0</v>
      </c>
      <c r="F430" s="13">
        <v>158340</v>
      </c>
      <c r="G430" s="13">
        <v>158340</v>
      </c>
      <c r="H430" s="13">
        <v>12436.962310000001</v>
      </c>
      <c r="I430" s="13">
        <v>145903.03769</v>
      </c>
    </row>
    <row r="431" spans="2:9" x14ac:dyDescent="0.2">
      <c r="B431"/>
      <c r="C431" s="2">
        <v>74</v>
      </c>
      <c r="D431" s="5" t="s">
        <v>364</v>
      </c>
      <c r="E431" s="13">
        <v>0</v>
      </c>
      <c r="F431" s="13">
        <v>323875</v>
      </c>
      <c r="G431" s="13">
        <v>323875</v>
      </c>
      <c r="H431" s="13">
        <v>214666.25</v>
      </c>
      <c r="I431" s="13">
        <v>109208.75</v>
      </c>
    </row>
    <row r="432" spans="2:9" x14ac:dyDescent="0.2">
      <c r="B432"/>
      <c r="C432" s="2">
        <v>75</v>
      </c>
      <c r="D432" s="5" t="s">
        <v>365</v>
      </c>
      <c r="E432" s="13">
        <v>0</v>
      </c>
      <c r="F432" s="13">
        <v>246395</v>
      </c>
      <c r="G432" s="13">
        <v>246395</v>
      </c>
      <c r="H432" s="13">
        <v>182323.75</v>
      </c>
      <c r="I432" s="13">
        <v>64071.25</v>
      </c>
    </row>
    <row r="433" spans="2:9" x14ac:dyDescent="0.2">
      <c r="B433"/>
      <c r="C433" s="2">
        <v>76</v>
      </c>
      <c r="D433" s="5" t="s">
        <v>366</v>
      </c>
      <c r="E433" s="13">
        <v>0</v>
      </c>
      <c r="F433" s="13">
        <v>22530</v>
      </c>
      <c r="G433" s="13">
        <v>22530</v>
      </c>
      <c r="H433" s="13">
        <v>10270</v>
      </c>
      <c r="I433" s="13">
        <v>12260</v>
      </c>
    </row>
    <row r="434" spans="2:9" ht="15" customHeight="1" x14ac:dyDescent="0.2">
      <c r="B434"/>
      <c r="C434" s="14" t="s">
        <v>13</v>
      </c>
      <c r="D434" s="15" t="s">
        <v>367</v>
      </c>
      <c r="E434" s="16">
        <f>SUBTOTAL(9,E425:E433)</f>
        <v>0</v>
      </c>
      <c r="F434" s="16">
        <f>SUBTOTAL(9,F425:F433)</f>
        <v>2185879</v>
      </c>
      <c r="G434" s="16">
        <f>SUBTOTAL(9,G425:G433)</f>
        <v>2185879</v>
      </c>
      <c r="H434" s="16">
        <f>SUBTOTAL(9,H425:H433)</f>
        <v>446074.99632999999</v>
      </c>
      <c r="I434" s="16">
        <f>SUBTOTAL(9,I425:I433)</f>
        <v>1739804.0036699998</v>
      </c>
    </row>
    <row r="435" spans="2:9" ht="15" customHeight="1" x14ac:dyDescent="0.25">
      <c r="B435" s="10">
        <v>322</v>
      </c>
      <c r="C435" s="11"/>
      <c r="D435" s="5" t="s">
        <v>368</v>
      </c>
      <c r="E435" s="12"/>
      <c r="F435" s="1"/>
      <c r="H435" s="1"/>
      <c r="I435" s="1"/>
    </row>
    <row r="436" spans="2:9" x14ac:dyDescent="0.2">
      <c r="B436"/>
      <c r="C436" s="2">
        <v>1</v>
      </c>
      <c r="D436" s="5" t="s">
        <v>20</v>
      </c>
      <c r="E436" s="13">
        <v>0</v>
      </c>
      <c r="F436" s="13">
        <v>23819</v>
      </c>
      <c r="G436" s="13">
        <v>23819</v>
      </c>
      <c r="H436" s="13">
        <v>1592.56574</v>
      </c>
      <c r="I436" s="13">
        <v>22226.434260000002</v>
      </c>
    </row>
    <row r="437" spans="2:9" x14ac:dyDescent="0.2">
      <c r="B437"/>
      <c r="C437" s="2">
        <v>21</v>
      </c>
      <c r="D437" s="5" t="s">
        <v>31</v>
      </c>
      <c r="E437" s="13">
        <v>0</v>
      </c>
      <c r="F437" s="13">
        <v>38283</v>
      </c>
      <c r="G437" s="13">
        <v>38283</v>
      </c>
      <c r="H437" s="13">
        <v>1511.2585200000001</v>
      </c>
      <c r="I437" s="13">
        <v>36771.741479999997</v>
      </c>
    </row>
    <row r="438" spans="2:9" x14ac:dyDescent="0.2">
      <c r="B438"/>
      <c r="C438" s="2">
        <v>50</v>
      </c>
      <c r="D438" s="5" t="s">
        <v>369</v>
      </c>
      <c r="E438" s="13">
        <v>0</v>
      </c>
      <c r="F438" s="13">
        <v>12500</v>
      </c>
      <c r="G438" s="13">
        <v>12500</v>
      </c>
      <c r="H438" s="13">
        <v>0</v>
      </c>
      <c r="I438" s="13">
        <v>12500</v>
      </c>
    </row>
    <row r="439" spans="2:9" x14ac:dyDescent="0.2">
      <c r="B439"/>
      <c r="C439" s="2">
        <v>70</v>
      </c>
      <c r="D439" s="5" t="s">
        <v>370</v>
      </c>
      <c r="E439" s="13">
        <v>0</v>
      </c>
      <c r="F439" s="13">
        <v>276400</v>
      </c>
      <c r="G439" s="13">
        <v>276400</v>
      </c>
      <c r="H439" s="13">
        <v>0</v>
      </c>
      <c r="I439" s="13">
        <v>276400</v>
      </c>
    </row>
    <row r="440" spans="2:9" ht="15" customHeight="1" x14ac:dyDescent="0.2">
      <c r="B440"/>
      <c r="C440" s="14" t="s">
        <v>13</v>
      </c>
      <c r="D440" s="15" t="s">
        <v>371</v>
      </c>
      <c r="E440" s="16">
        <f>SUBTOTAL(9,E436:E439)</f>
        <v>0</v>
      </c>
      <c r="F440" s="16">
        <f>SUBTOTAL(9,F436:F439)</f>
        <v>351002</v>
      </c>
      <c r="G440" s="16">
        <f>SUBTOTAL(9,G436:G439)</f>
        <v>351002</v>
      </c>
      <c r="H440" s="16">
        <f>SUBTOTAL(9,H436:H439)</f>
        <v>3103.8242600000003</v>
      </c>
      <c r="I440" s="16">
        <f>SUBTOTAL(9,I436:I439)</f>
        <v>347898.17573999998</v>
      </c>
    </row>
    <row r="441" spans="2:9" ht="15" customHeight="1" x14ac:dyDescent="0.25">
      <c r="B441" s="10">
        <v>323</v>
      </c>
      <c r="C441" s="11"/>
      <c r="D441" s="5" t="s">
        <v>372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0</v>
      </c>
      <c r="F442" s="13">
        <v>99343</v>
      </c>
      <c r="G442" s="13">
        <v>99343</v>
      </c>
      <c r="H442" s="13">
        <v>7088.3041499999999</v>
      </c>
      <c r="I442" s="13">
        <v>92254.695850000004</v>
      </c>
    </row>
    <row r="443" spans="2:9" x14ac:dyDescent="0.2">
      <c r="B443"/>
      <c r="C443" s="2">
        <v>21</v>
      </c>
      <c r="D443" s="5" t="s">
        <v>31</v>
      </c>
      <c r="E443" s="13">
        <v>0</v>
      </c>
      <c r="F443" s="13">
        <v>66690</v>
      </c>
      <c r="G443" s="13">
        <v>66690</v>
      </c>
      <c r="H443" s="13">
        <v>2668.05944</v>
      </c>
      <c r="I443" s="13">
        <v>64021.940560000003</v>
      </c>
    </row>
    <row r="444" spans="2:9" x14ac:dyDescent="0.2">
      <c r="B444"/>
      <c r="C444" s="2">
        <v>22</v>
      </c>
      <c r="D444" s="5" t="s">
        <v>373</v>
      </c>
      <c r="E444" s="13">
        <v>0</v>
      </c>
      <c r="F444" s="13">
        <v>49811</v>
      </c>
      <c r="G444" s="13">
        <v>49811</v>
      </c>
      <c r="H444" s="13">
        <v>0</v>
      </c>
      <c r="I444" s="13">
        <v>49811</v>
      </c>
    </row>
    <row r="445" spans="2:9" x14ac:dyDescent="0.2">
      <c r="B445"/>
      <c r="C445" s="2">
        <v>60</v>
      </c>
      <c r="D445" s="5" t="s">
        <v>374</v>
      </c>
      <c r="E445" s="13">
        <v>0</v>
      </c>
      <c r="F445" s="13">
        <v>23000</v>
      </c>
      <c r="G445" s="13">
        <v>23000</v>
      </c>
      <c r="H445" s="13">
        <v>0</v>
      </c>
      <c r="I445" s="13">
        <v>23000</v>
      </c>
    </row>
    <row r="446" spans="2:9" x14ac:dyDescent="0.2">
      <c r="B446"/>
      <c r="C446" s="2">
        <v>70</v>
      </c>
      <c r="D446" s="5" t="s">
        <v>375</v>
      </c>
      <c r="E446" s="13">
        <v>0</v>
      </c>
      <c r="F446" s="13">
        <v>2654670</v>
      </c>
      <c r="G446" s="13">
        <v>2654670</v>
      </c>
      <c r="H446" s="13">
        <v>685912.5</v>
      </c>
      <c r="I446" s="13">
        <v>1968757.5</v>
      </c>
    </row>
    <row r="447" spans="2:9" ht="15" customHeight="1" x14ac:dyDescent="0.2">
      <c r="B447"/>
      <c r="C447" s="14" t="s">
        <v>13</v>
      </c>
      <c r="D447" s="15" t="s">
        <v>376</v>
      </c>
      <c r="E447" s="16">
        <f>SUBTOTAL(9,E442:E446)</f>
        <v>0</v>
      </c>
      <c r="F447" s="16">
        <f>SUBTOTAL(9,F442:F446)</f>
        <v>2893514</v>
      </c>
      <c r="G447" s="16">
        <f>SUBTOTAL(9,G442:G446)</f>
        <v>2893514</v>
      </c>
      <c r="H447" s="16">
        <f>SUBTOTAL(9,H442:H446)</f>
        <v>695668.86358999996</v>
      </c>
      <c r="I447" s="16">
        <f>SUBTOTAL(9,I442:I446)</f>
        <v>2197845.1364099998</v>
      </c>
    </row>
    <row r="448" spans="2:9" ht="15" customHeight="1" x14ac:dyDescent="0.25">
      <c r="B448" s="10">
        <v>325</v>
      </c>
      <c r="C448" s="11"/>
      <c r="D448" s="5" t="s">
        <v>377</v>
      </c>
      <c r="E448" s="12"/>
      <c r="F448" s="1"/>
      <c r="H448" s="1"/>
      <c r="I448" s="1"/>
    </row>
    <row r="449" spans="2:9" x14ac:dyDescent="0.2">
      <c r="B449"/>
      <c r="C449" s="2">
        <v>1</v>
      </c>
      <c r="D449" s="5" t="s">
        <v>20</v>
      </c>
      <c r="E449" s="13">
        <v>0</v>
      </c>
      <c r="F449" s="13">
        <v>74725</v>
      </c>
      <c r="G449" s="13">
        <v>74725</v>
      </c>
      <c r="H449" s="13">
        <v>7813.1728400000002</v>
      </c>
      <c r="I449" s="13">
        <v>66911.827160000001</v>
      </c>
    </row>
    <row r="450" spans="2:9" x14ac:dyDescent="0.2">
      <c r="B450"/>
      <c r="C450" s="2">
        <v>21</v>
      </c>
      <c r="D450" s="5" t="s">
        <v>347</v>
      </c>
      <c r="E450" s="13">
        <v>0</v>
      </c>
      <c r="F450" s="13">
        <v>23276</v>
      </c>
      <c r="G450" s="13">
        <v>23276</v>
      </c>
      <c r="H450" s="13">
        <v>235.25094000000001</v>
      </c>
      <c r="I450" s="13">
        <v>23040.749059999998</v>
      </c>
    </row>
    <row r="451" spans="2:9" x14ac:dyDescent="0.2">
      <c r="B451"/>
      <c r="C451" s="2">
        <v>52</v>
      </c>
      <c r="D451" s="5" t="s">
        <v>325</v>
      </c>
      <c r="E451" s="13">
        <v>0</v>
      </c>
      <c r="F451" s="13">
        <v>14480</v>
      </c>
      <c r="G451" s="13">
        <v>14480</v>
      </c>
      <c r="H451" s="13">
        <v>0</v>
      </c>
      <c r="I451" s="13">
        <v>14480</v>
      </c>
    </row>
    <row r="452" spans="2:9" x14ac:dyDescent="0.2">
      <c r="B452"/>
      <c r="C452" s="2">
        <v>71</v>
      </c>
      <c r="D452" s="5" t="s">
        <v>378</v>
      </c>
      <c r="E452" s="13">
        <v>0</v>
      </c>
      <c r="F452" s="13">
        <v>60750</v>
      </c>
      <c r="G452" s="13">
        <v>60750</v>
      </c>
      <c r="H452" s="13">
        <v>0</v>
      </c>
      <c r="I452" s="13">
        <v>60750</v>
      </c>
    </row>
    <row r="453" spans="2:9" x14ac:dyDescent="0.2">
      <c r="B453"/>
      <c r="C453" s="2">
        <v>72</v>
      </c>
      <c r="D453" s="5" t="s">
        <v>379</v>
      </c>
      <c r="E453" s="13">
        <v>0</v>
      </c>
      <c r="F453" s="13">
        <v>12820</v>
      </c>
      <c r="G453" s="13">
        <v>12820</v>
      </c>
      <c r="H453" s="13">
        <v>2800</v>
      </c>
      <c r="I453" s="13">
        <v>10020</v>
      </c>
    </row>
    <row r="454" spans="2:9" x14ac:dyDescent="0.2">
      <c r="B454"/>
      <c r="C454" s="2">
        <v>75</v>
      </c>
      <c r="D454" s="5" t="s">
        <v>380</v>
      </c>
      <c r="E454" s="13">
        <v>0</v>
      </c>
      <c r="F454" s="13">
        <v>83900</v>
      </c>
      <c r="G454" s="13">
        <v>83900</v>
      </c>
      <c r="H454" s="13">
        <v>0</v>
      </c>
      <c r="I454" s="13">
        <v>83900</v>
      </c>
    </row>
    <row r="455" spans="2:9" x14ac:dyDescent="0.2">
      <c r="B455"/>
      <c r="C455" s="2">
        <v>77</v>
      </c>
      <c r="D455" s="5" t="s">
        <v>381</v>
      </c>
      <c r="E455" s="13">
        <v>0</v>
      </c>
      <c r="F455" s="13">
        <v>2900000</v>
      </c>
      <c r="G455" s="13">
        <v>2900000</v>
      </c>
      <c r="H455" s="13">
        <v>629097.326</v>
      </c>
      <c r="I455" s="13">
        <v>2270902.6740000001</v>
      </c>
    </row>
    <row r="456" spans="2:9" x14ac:dyDescent="0.2">
      <c r="B456"/>
      <c r="C456" s="2">
        <v>78</v>
      </c>
      <c r="D456" s="5" t="s">
        <v>382</v>
      </c>
      <c r="E456" s="13">
        <v>0</v>
      </c>
      <c r="F456" s="13">
        <v>59740</v>
      </c>
      <c r="G456" s="13">
        <v>59740</v>
      </c>
      <c r="H456" s="13">
        <v>16972.5</v>
      </c>
      <c r="I456" s="13">
        <v>42767.5</v>
      </c>
    </row>
    <row r="457" spans="2:9" x14ac:dyDescent="0.2">
      <c r="B457"/>
      <c r="C457" s="2">
        <v>82</v>
      </c>
      <c r="D457" s="5" t="s">
        <v>383</v>
      </c>
      <c r="E457" s="13">
        <v>0</v>
      </c>
      <c r="F457" s="13">
        <v>33645</v>
      </c>
      <c r="G457" s="13">
        <v>33645</v>
      </c>
      <c r="H457" s="13">
        <v>16732.5</v>
      </c>
      <c r="I457" s="13">
        <v>16912.5</v>
      </c>
    </row>
    <row r="458" spans="2:9" x14ac:dyDescent="0.2">
      <c r="B458"/>
      <c r="C458" s="2">
        <v>86</v>
      </c>
      <c r="D458" s="5" t="s">
        <v>384</v>
      </c>
      <c r="E458" s="13">
        <v>0</v>
      </c>
      <c r="F458" s="13">
        <v>54150</v>
      </c>
      <c r="G458" s="13">
        <v>54150</v>
      </c>
      <c r="H458" s="13">
        <v>0</v>
      </c>
      <c r="I458" s="13">
        <v>54150</v>
      </c>
    </row>
    <row r="459" spans="2:9" ht="15" customHeight="1" x14ac:dyDescent="0.2">
      <c r="B459"/>
      <c r="C459" s="14" t="s">
        <v>13</v>
      </c>
      <c r="D459" s="15" t="s">
        <v>385</v>
      </c>
      <c r="E459" s="16">
        <f>SUBTOTAL(9,E449:E458)</f>
        <v>0</v>
      </c>
      <c r="F459" s="16">
        <f>SUBTOTAL(9,F449:F458)</f>
        <v>3317486</v>
      </c>
      <c r="G459" s="16">
        <f>SUBTOTAL(9,G449:G458)</f>
        <v>3317486</v>
      </c>
      <c r="H459" s="16">
        <f>SUBTOTAL(9,H449:H458)</f>
        <v>673650.74977999995</v>
      </c>
      <c r="I459" s="16">
        <f>SUBTOTAL(9,I449:I458)</f>
        <v>2643835.2502200003</v>
      </c>
    </row>
    <row r="460" spans="2:9" ht="15" customHeight="1" x14ac:dyDescent="0.25">
      <c r="B460" s="10">
        <v>326</v>
      </c>
      <c r="C460" s="11"/>
      <c r="D460" s="5" t="s">
        <v>386</v>
      </c>
      <c r="E460" s="12"/>
      <c r="F460" s="1"/>
      <c r="H460" s="1"/>
      <c r="I460" s="1"/>
    </row>
    <row r="461" spans="2:9" x14ac:dyDescent="0.2">
      <c r="B461"/>
      <c r="C461" s="2">
        <v>1</v>
      </c>
      <c r="D461" s="5" t="s">
        <v>20</v>
      </c>
      <c r="E461" s="13">
        <v>0</v>
      </c>
      <c r="F461" s="13">
        <v>733328</v>
      </c>
      <c r="G461" s="13">
        <v>733328</v>
      </c>
      <c r="H461" s="13">
        <v>62785.874510000001</v>
      </c>
      <c r="I461" s="13">
        <v>670542.12549000001</v>
      </c>
    </row>
    <row r="462" spans="2:9" x14ac:dyDescent="0.2">
      <c r="B462"/>
      <c r="C462" s="2">
        <v>21</v>
      </c>
      <c r="D462" s="5" t="s">
        <v>31</v>
      </c>
      <c r="E462" s="13">
        <v>0</v>
      </c>
      <c r="F462" s="13">
        <v>16404</v>
      </c>
      <c r="G462" s="13">
        <v>16404</v>
      </c>
      <c r="H462" s="13">
        <v>745.26139999999998</v>
      </c>
      <c r="I462" s="13">
        <v>15658.738600000001</v>
      </c>
    </row>
    <row r="463" spans="2:9" x14ac:dyDescent="0.2">
      <c r="B463"/>
      <c r="C463" s="2">
        <v>45</v>
      </c>
      <c r="D463" s="5" t="s">
        <v>32</v>
      </c>
      <c r="E463" s="13">
        <v>0</v>
      </c>
      <c r="F463" s="13">
        <v>53800</v>
      </c>
      <c r="G463" s="13">
        <v>53800</v>
      </c>
      <c r="H463" s="13">
        <v>1505.0882099999999</v>
      </c>
      <c r="I463" s="13">
        <v>52294.911789999998</v>
      </c>
    </row>
    <row r="464" spans="2:9" x14ac:dyDescent="0.2">
      <c r="B464"/>
      <c r="C464" s="2">
        <v>73</v>
      </c>
      <c r="D464" s="5" t="s">
        <v>387</v>
      </c>
      <c r="E464" s="13">
        <v>0</v>
      </c>
      <c r="F464" s="13">
        <v>36445</v>
      </c>
      <c r="G464" s="13">
        <v>36445</v>
      </c>
      <c r="H464" s="13">
        <v>17540</v>
      </c>
      <c r="I464" s="13">
        <v>18905</v>
      </c>
    </row>
    <row r="465" spans="2:9" x14ac:dyDescent="0.2">
      <c r="B465"/>
      <c r="C465" s="2">
        <v>74</v>
      </c>
      <c r="D465" s="5" t="s">
        <v>388</v>
      </c>
      <c r="E465" s="13">
        <v>0</v>
      </c>
      <c r="F465" s="13">
        <v>19835</v>
      </c>
      <c r="G465" s="13">
        <v>19835</v>
      </c>
      <c r="H465" s="13">
        <v>0</v>
      </c>
      <c r="I465" s="13">
        <v>19835</v>
      </c>
    </row>
    <row r="466" spans="2:9" x14ac:dyDescent="0.2">
      <c r="B466"/>
      <c r="C466" s="2">
        <v>75</v>
      </c>
      <c r="D466" s="5" t="s">
        <v>389</v>
      </c>
      <c r="E466" s="13">
        <v>0</v>
      </c>
      <c r="F466" s="13">
        <v>14090</v>
      </c>
      <c r="G466" s="13">
        <v>14090</v>
      </c>
      <c r="H466" s="13">
        <v>7800</v>
      </c>
      <c r="I466" s="13">
        <v>6290</v>
      </c>
    </row>
    <row r="467" spans="2:9" x14ac:dyDescent="0.2">
      <c r="B467"/>
      <c r="C467" s="2">
        <v>80</v>
      </c>
      <c r="D467" s="5" t="s">
        <v>390</v>
      </c>
      <c r="E467" s="13">
        <v>0</v>
      </c>
      <c r="F467" s="13">
        <v>82435</v>
      </c>
      <c r="G467" s="13">
        <v>82435</v>
      </c>
      <c r="H467" s="13">
        <v>0</v>
      </c>
      <c r="I467" s="13">
        <v>82435</v>
      </c>
    </row>
    <row r="468" spans="2:9" ht="15" customHeight="1" x14ac:dyDescent="0.2">
      <c r="B468"/>
      <c r="C468" s="14" t="s">
        <v>13</v>
      </c>
      <c r="D468" s="15" t="s">
        <v>391</v>
      </c>
      <c r="E468" s="16">
        <f>SUBTOTAL(9,E461:E467)</f>
        <v>0</v>
      </c>
      <c r="F468" s="16">
        <f>SUBTOTAL(9,F461:F467)</f>
        <v>956337</v>
      </c>
      <c r="G468" s="16">
        <f>SUBTOTAL(9,G461:G467)</f>
        <v>956337</v>
      </c>
      <c r="H468" s="16">
        <f>SUBTOTAL(9,H461:H467)</f>
        <v>90376.224119999999</v>
      </c>
      <c r="I468" s="16">
        <f>SUBTOTAL(9,I461:I467)</f>
        <v>865960.77588000009</v>
      </c>
    </row>
    <row r="469" spans="2:9" ht="15" customHeight="1" x14ac:dyDescent="0.25">
      <c r="B469" s="10">
        <v>327</v>
      </c>
      <c r="C469" s="11"/>
      <c r="D469" s="5" t="s">
        <v>392</v>
      </c>
      <c r="E469" s="12"/>
      <c r="F469" s="1"/>
      <c r="H469" s="1"/>
      <c r="I469" s="1"/>
    </row>
    <row r="470" spans="2:9" x14ac:dyDescent="0.2">
      <c r="B470"/>
      <c r="C470" s="2">
        <v>1</v>
      </c>
      <c r="D470" s="5" t="s">
        <v>20</v>
      </c>
      <c r="E470" s="13">
        <v>0</v>
      </c>
      <c r="F470" s="13">
        <v>79691</v>
      </c>
      <c r="G470" s="13">
        <v>79691</v>
      </c>
      <c r="H470" s="13">
        <v>10949.85576</v>
      </c>
      <c r="I470" s="13">
        <v>68741.144239999994</v>
      </c>
    </row>
    <row r="471" spans="2:9" x14ac:dyDescent="0.2">
      <c r="B471"/>
      <c r="C471" s="2">
        <v>70</v>
      </c>
      <c r="D471" s="5" t="s">
        <v>393</v>
      </c>
      <c r="E471" s="13">
        <v>0</v>
      </c>
      <c r="F471" s="13">
        <v>3795</v>
      </c>
      <c r="G471" s="13">
        <v>3795</v>
      </c>
      <c r="H471" s="13">
        <v>45.732999999999997</v>
      </c>
      <c r="I471" s="13">
        <v>3749.2669999999998</v>
      </c>
    </row>
    <row r="472" spans="2:9" x14ac:dyDescent="0.2">
      <c r="B472"/>
      <c r="C472" s="2">
        <v>71</v>
      </c>
      <c r="D472" s="5" t="s">
        <v>394</v>
      </c>
      <c r="E472" s="13">
        <v>0</v>
      </c>
      <c r="F472" s="13">
        <v>7240</v>
      </c>
      <c r="G472" s="13">
        <v>7240</v>
      </c>
      <c r="H472" s="13">
        <v>0</v>
      </c>
      <c r="I472" s="13">
        <v>7240</v>
      </c>
    </row>
    <row r="473" spans="2:9" ht="15" customHeight="1" x14ac:dyDescent="0.2">
      <c r="B473"/>
      <c r="C473" s="14" t="s">
        <v>13</v>
      </c>
      <c r="D473" s="15" t="s">
        <v>395</v>
      </c>
      <c r="E473" s="16">
        <f>SUBTOTAL(9,E470:E472)</f>
        <v>0</v>
      </c>
      <c r="F473" s="16">
        <f>SUBTOTAL(9,F470:F472)</f>
        <v>90726</v>
      </c>
      <c r="G473" s="16">
        <f>SUBTOTAL(9,G470:G472)</f>
        <v>90726</v>
      </c>
      <c r="H473" s="16">
        <f>SUBTOTAL(9,H470:H472)</f>
        <v>10995.588760000001</v>
      </c>
      <c r="I473" s="16">
        <f>SUBTOTAL(9,I470:I472)</f>
        <v>79730.411239999987</v>
      </c>
    </row>
    <row r="474" spans="2:9" ht="15" customHeight="1" x14ac:dyDescent="0.25">
      <c r="B474" s="10">
        <v>328</v>
      </c>
      <c r="C474" s="11"/>
      <c r="D474" s="5" t="s">
        <v>396</v>
      </c>
      <c r="E474" s="12"/>
      <c r="F474" s="1"/>
      <c r="H474" s="1"/>
      <c r="I474" s="1"/>
    </row>
    <row r="475" spans="2:9" x14ac:dyDescent="0.2">
      <c r="B475"/>
      <c r="C475" s="2">
        <v>70</v>
      </c>
      <c r="D475" s="5" t="s">
        <v>397</v>
      </c>
      <c r="E475" s="13">
        <v>0</v>
      </c>
      <c r="F475" s="13">
        <v>2285920</v>
      </c>
      <c r="G475" s="13">
        <v>2285920</v>
      </c>
      <c r="H475" s="13">
        <v>805170</v>
      </c>
      <c r="I475" s="13">
        <v>1480750</v>
      </c>
    </row>
    <row r="476" spans="2:9" x14ac:dyDescent="0.2">
      <c r="B476"/>
      <c r="C476" s="2">
        <v>78</v>
      </c>
      <c r="D476" s="5" t="s">
        <v>398</v>
      </c>
      <c r="E476" s="13">
        <v>0</v>
      </c>
      <c r="F476" s="13">
        <v>79000</v>
      </c>
      <c r="G476" s="13">
        <v>79000</v>
      </c>
      <c r="H476" s="13">
        <v>13445</v>
      </c>
      <c r="I476" s="13">
        <v>65555</v>
      </c>
    </row>
    <row r="477" spans="2:9" ht="15" customHeight="1" x14ac:dyDescent="0.2">
      <c r="B477"/>
      <c r="C477" s="14" t="s">
        <v>13</v>
      </c>
      <c r="D477" s="15" t="s">
        <v>399</v>
      </c>
      <c r="E477" s="16">
        <f>SUBTOTAL(9,E475:E476)</f>
        <v>0</v>
      </c>
      <c r="F477" s="16">
        <f>SUBTOTAL(9,F475:F476)</f>
        <v>2364920</v>
      </c>
      <c r="G477" s="16">
        <f>SUBTOTAL(9,G475:G476)</f>
        <v>2364920</v>
      </c>
      <c r="H477" s="16">
        <f>SUBTOTAL(9,H475:H476)</f>
        <v>818615</v>
      </c>
      <c r="I477" s="16">
        <f>SUBTOTAL(9,I475:I476)</f>
        <v>1546305</v>
      </c>
    </row>
    <row r="478" spans="2:9" ht="15" customHeight="1" x14ac:dyDescent="0.25">
      <c r="B478" s="10">
        <v>329</v>
      </c>
      <c r="C478" s="11"/>
      <c r="D478" s="5" t="s">
        <v>400</v>
      </c>
      <c r="E478" s="12"/>
      <c r="F478" s="1"/>
      <c r="H478" s="1"/>
      <c r="I478" s="1"/>
    </row>
    <row r="479" spans="2:9" x14ac:dyDescent="0.2">
      <c r="B479"/>
      <c r="C479" s="2">
        <v>1</v>
      </c>
      <c r="D479" s="5" t="s">
        <v>20</v>
      </c>
      <c r="E479" s="13">
        <v>0</v>
      </c>
      <c r="F479" s="13">
        <v>396439</v>
      </c>
      <c r="G479" s="13">
        <v>396439</v>
      </c>
      <c r="H479" s="13">
        <v>29048.21992</v>
      </c>
      <c r="I479" s="13">
        <v>367390.78008</v>
      </c>
    </row>
    <row r="480" spans="2:9" x14ac:dyDescent="0.2">
      <c r="B480"/>
      <c r="C480" s="2">
        <v>21</v>
      </c>
      <c r="D480" s="5" t="s">
        <v>31</v>
      </c>
      <c r="E480" s="13">
        <v>0</v>
      </c>
      <c r="F480" s="13">
        <v>4720</v>
      </c>
      <c r="G480" s="13">
        <v>4720</v>
      </c>
      <c r="H480" s="13">
        <v>87.702510000000004</v>
      </c>
      <c r="I480" s="13">
        <v>4632.2974899999999</v>
      </c>
    </row>
    <row r="481" spans="2:9" x14ac:dyDescent="0.2">
      <c r="B481"/>
      <c r="C481" s="2">
        <v>45</v>
      </c>
      <c r="D481" s="5" t="s">
        <v>32</v>
      </c>
      <c r="E481" s="13">
        <v>0</v>
      </c>
      <c r="F481" s="13">
        <v>53135</v>
      </c>
      <c r="G481" s="13">
        <v>53135</v>
      </c>
      <c r="H481" s="13">
        <v>1168.8362999999999</v>
      </c>
      <c r="I481" s="13">
        <v>51966.163699999997</v>
      </c>
    </row>
    <row r="482" spans="2:9" x14ac:dyDescent="0.2">
      <c r="B482"/>
      <c r="C482" s="2">
        <v>78</v>
      </c>
      <c r="D482" s="5" t="s">
        <v>401</v>
      </c>
      <c r="E482" s="13">
        <v>0</v>
      </c>
      <c r="F482" s="13">
        <v>9150</v>
      </c>
      <c r="G482" s="13">
        <v>9150</v>
      </c>
      <c r="H482" s="13">
        <v>4575</v>
      </c>
      <c r="I482" s="13">
        <v>4575</v>
      </c>
    </row>
    <row r="483" spans="2:9" ht="15" customHeight="1" x14ac:dyDescent="0.2">
      <c r="B483"/>
      <c r="C483" s="14" t="s">
        <v>13</v>
      </c>
      <c r="D483" s="15" t="s">
        <v>402</v>
      </c>
      <c r="E483" s="16">
        <f>SUBTOTAL(9,E479:E482)</f>
        <v>0</v>
      </c>
      <c r="F483" s="16">
        <f>SUBTOTAL(9,F479:F482)</f>
        <v>463444</v>
      </c>
      <c r="G483" s="16">
        <f>SUBTOTAL(9,G479:G482)</f>
        <v>463444</v>
      </c>
      <c r="H483" s="16">
        <f>SUBTOTAL(9,H479:H482)</f>
        <v>34879.758730000001</v>
      </c>
      <c r="I483" s="16">
        <f>SUBTOTAL(9,I479:I482)</f>
        <v>428564.24127</v>
      </c>
    </row>
    <row r="484" spans="2:9" ht="15" customHeight="1" x14ac:dyDescent="0.2">
      <c r="C484" s="17"/>
      <c r="D484" s="18" t="s">
        <v>403</v>
      </c>
      <c r="E484" s="19">
        <f>SUBTOTAL(9,E424:E483)</f>
        <v>0</v>
      </c>
      <c r="F484" s="19">
        <f>SUBTOTAL(9,F424:F483)</f>
        <v>12623308</v>
      </c>
      <c r="G484" s="19">
        <f>SUBTOTAL(9,G424:G483)</f>
        <v>12623308</v>
      </c>
      <c r="H484" s="19">
        <f>SUBTOTAL(9,H424:H483)</f>
        <v>2773365.0055699996</v>
      </c>
      <c r="I484" s="19">
        <f>SUBTOTAL(9,I424:I483)</f>
        <v>9849942.99443</v>
      </c>
    </row>
    <row r="485" spans="2:9" ht="27" customHeight="1" x14ac:dyDescent="0.25">
      <c r="B485" s="1"/>
      <c r="C485" s="2"/>
      <c r="D485" s="9" t="s">
        <v>404</v>
      </c>
      <c r="E485" s="1"/>
      <c r="F485" s="1"/>
      <c r="G485" s="1"/>
      <c r="H485" s="1"/>
      <c r="I485" s="1"/>
    </row>
    <row r="486" spans="2:9" ht="15" customHeight="1" x14ac:dyDescent="0.25">
      <c r="B486" s="10">
        <v>334</v>
      </c>
      <c r="C486" s="11"/>
      <c r="D486" s="5" t="s">
        <v>405</v>
      </c>
      <c r="E486" s="12"/>
      <c r="F486" s="1"/>
      <c r="H486" s="1"/>
      <c r="I486" s="1"/>
    </row>
    <row r="487" spans="2:9" x14ac:dyDescent="0.2">
      <c r="B487"/>
      <c r="C487" s="2">
        <v>1</v>
      </c>
      <c r="D487" s="5" t="s">
        <v>20</v>
      </c>
      <c r="E487" s="13">
        <v>0</v>
      </c>
      <c r="F487" s="13">
        <v>120640</v>
      </c>
      <c r="G487" s="13">
        <v>120640</v>
      </c>
      <c r="H487" s="13">
        <v>11762.58808</v>
      </c>
      <c r="I487" s="13">
        <v>108877.41192</v>
      </c>
    </row>
    <row r="488" spans="2:9" x14ac:dyDescent="0.2">
      <c r="B488"/>
      <c r="C488" s="2">
        <v>21</v>
      </c>
      <c r="D488" s="5" t="s">
        <v>31</v>
      </c>
      <c r="E488" s="13">
        <v>0</v>
      </c>
      <c r="F488" s="13">
        <v>6678</v>
      </c>
      <c r="G488" s="13">
        <v>6678</v>
      </c>
      <c r="H488" s="13">
        <v>65.373760000000004</v>
      </c>
      <c r="I488" s="13">
        <v>6612.6262399999996</v>
      </c>
    </row>
    <row r="489" spans="2:9" x14ac:dyDescent="0.2">
      <c r="B489"/>
      <c r="C489" s="2">
        <v>50</v>
      </c>
      <c r="D489" s="5" t="s">
        <v>406</v>
      </c>
      <c r="E489" s="13">
        <v>0</v>
      </c>
      <c r="F489" s="13">
        <v>552835</v>
      </c>
      <c r="G489" s="13">
        <v>552835</v>
      </c>
      <c r="H489" s="13">
        <v>0</v>
      </c>
      <c r="I489" s="13">
        <v>552835</v>
      </c>
    </row>
    <row r="490" spans="2:9" x14ac:dyDescent="0.2">
      <c r="B490"/>
      <c r="C490" s="2">
        <v>72</v>
      </c>
      <c r="D490" s="5" t="s">
        <v>407</v>
      </c>
      <c r="E490" s="13">
        <v>0</v>
      </c>
      <c r="F490" s="13">
        <v>41360</v>
      </c>
      <c r="G490" s="13">
        <v>41360</v>
      </c>
      <c r="H490" s="13">
        <v>0</v>
      </c>
      <c r="I490" s="13">
        <v>41360</v>
      </c>
    </row>
    <row r="491" spans="2:9" x14ac:dyDescent="0.2">
      <c r="B491"/>
      <c r="C491" s="2">
        <v>73</v>
      </c>
      <c r="D491" s="5" t="s">
        <v>408</v>
      </c>
      <c r="E491" s="13">
        <v>0</v>
      </c>
      <c r="F491" s="13">
        <v>122055</v>
      </c>
      <c r="G491" s="13">
        <v>122055</v>
      </c>
      <c r="H491" s="13">
        <v>0</v>
      </c>
      <c r="I491" s="13">
        <v>122055</v>
      </c>
    </row>
    <row r="492" spans="2:9" x14ac:dyDescent="0.2">
      <c r="B492"/>
      <c r="C492" s="2">
        <v>75</v>
      </c>
      <c r="D492" s="5" t="s">
        <v>409</v>
      </c>
      <c r="E492" s="13">
        <v>0</v>
      </c>
      <c r="F492" s="13">
        <v>19100</v>
      </c>
      <c r="G492" s="13">
        <v>19100</v>
      </c>
      <c r="H492" s="13">
        <v>0</v>
      </c>
      <c r="I492" s="13">
        <v>19100</v>
      </c>
    </row>
    <row r="493" spans="2:9" ht="15" customHeight="1" x14ac:dyDescent="0.2">
      <c r="B493"/>
      <c r="C493" s="14" t="s">
        <v>13</v>
      </c>
      <c r="D493" s="15" t="s">
        <v>410</v>
      </c>
      <c r="E493" s="16">
        <f>SUBTOTAL(9,E487:E492)</f>
        <v>0</v>
      </c>
      <c r="F493" s="16">
        <f>SUBTOTAL(9,F487:F492)</f>
        <v>862668</v>
      </c>
      <c r="G493" s="16">
        <f>SUBTOTAL(9,G487:G492)</f>
        <v>862668</v>
      </c>
      <c r="H493" s="16">
        <f>SUBTOTAL(9,H487:H492)</f>
        <v>11827.96184</v>
      </c>
      <c r="I493" s="16">
        <f>SUBTOTAL(9,I487:I492)</f>
        <v>850840.03816</v>
      </c>
    </row>
    <row r="494" spans="2:9" ht="15" customHeight="1" x14ac:dyDescent="0.25">
      <c r="B494" s="10">
        <v>335</v>
      </c>
      <c r="C494" s="11"/>
      <c r="D494" s="5" t="s">
        <v>411</v>
      </c>
      <c r="E494" s="12"/>
      <c r="F494" s="1"/>
      <c r="H494" s="1"/>
      <c r="I494" s="1"/>
    </row>
    <row r="495" spans="2:9" x14ac:dyDescent="0.2">
      <c r="B495"/>
      <c r="C495" s="2">
        <v>1</v>
      </c>
      <c r="D495" s="5" t="s">
        <v>20</v>
      </c>
      <c r="E495" s="13">
        <v>0</v>
      </c>
      <c r="F495" s="13">
        <v>55650</v>
      </c>
      <c r="G495" s="13">
        <v>55650</v>
      </c>
      <c r="H495" s="13">
        <v>3746.3078700000001</v>
      </c>
      <c r="I495" s="13">
        <v>51903.692130000003</v>
      </c>
    </row>
    <row r="496" spans="2:9" x14ac:dyDescent="0.2">
      <c r="B496"/>
      <c r="C496" s="2">
        <v>21</v>
      </c>
      <c r="D496" s="5" t="s">
        <v>26</v>
      </c>
      <c r="E496" s="13">
        <v>0</v>
      </c>
      <c r="F496" s="13">
        <v>2103</v>
      </c>
      <c r="G496" s="13">
        <v>2103</v>
      </c>
      <c r="H496" s="13">
        <v>250</v>
      </c>
      <c r="I496" s="13">
        <v>1853</v>
      </c>
    </row>
    <row r="497" spans="2:9" x14ac:dyDescent="0.2">
      <c r="B497"/>
      <c r="C497" s="2">
        <v>70</v>
      </c>
      <c r="D497" s="5" t="s">
        <v>412</v>
      </c>
      <c r="E497" s="13">
        <v>0</v>
      </c>
      <c r="F497" s="13">
        <v>135000</v>
      </c>
      <c r="G497" s="13">
        <v>135000</v>
      </c>
      <c r="H497" s="13">
        <v>0</v>
      </c>
      <c r="I497" s="13">
        <v>135000</v>
      </c>
    </row>
    <row r="498" spans="2:9" x14ac:dyDescent="0.2">
      <c r="B498"/>
      <c r="C498" s="2">
        <v>71</v>
      </c>
      <c r="D498" s="5" t="s">
        <v>413</v>
      </c>
      <c r="E498" s="13">
        <v>0</v>
      </c>
      <c r="F498" s="13">
        <v>428517</v>
      </c>
      <c r="G498" s="13">
        <v>428517</v>
      </c>
      <c r="H498" s="13">
        <v>90891.937099999996</v>
      </c>
      <c r="I498" s="13">
        <v>337625.06290000002</v>
      </c>
    </row>
    <row r="499" spans="2:9" x14ac:dyDescent="0.2">
      <c r="B499"/>
      <c r="C499" s="2">
        <v>73</v>
      </c>
      <c r="D499" s="5" t="s">
        <v>414</v>
      </c>
      <c r="E499" s="13">
        <v>0</v>
      </c>
      <c r="F499" s="13">
        <v>24110</v>
      </c>
      <c r="G499" s="13">
        <v>24110</v>
      </c>
      <c r="H499" s="13">
        <v>7025</v>
      </c>
      <c r="I499" s="13">
        <v>17085</v>
      </c>
    </row>
    <row r="500" spans="2:9" x14ac:dyDescent="0.2">
      <c r="B500"/>
      <c r="C500" s="2">
        <v>74</v>
      </c>
      <c r="D500" s="5" t="s">
        <v>415</v>
      </c>
      <c r="E500" s="13">
        <v>0</v>
      </c>
      <c r="F500" s="13">
        <v>21053</v>
      </c>
      <c r="G500" s="13">
        <v>21053</v>
      </c>
      <c r="H500" s="13">
        <v>440.25099999999998</v>
      </c>
      <c r="I500" s="13">
        <v>20612.749</v>
      </c>
    </row>
    <row r="501" spans="2:9" x14ac:dyDescent="0.2">
      <c r="B501"/>
      <c r="C501" s="2">
        <v>79</v>
      </c>
      <c r="D501" s="5" t="s">
        <v>416</v>
      </c>
      <c r="E501" s="13">
        <v>0</v>
      </c>
      <c r="F501" s="13">
        <v>6351186</v>
      </c>
      <c r="G501" s="13">
        <v>6351186</v>
      </c>
      <c r="H501" s="13">
        <v>3058908</v>
      </c>
      <c r="I501" s="13">
        <v>3292278</v>
      </c>
    </row>
    <row r="502" spans="2:9" ht="15" customHeight="1" x14ac:dyDescent="0.2">
      <c r="B502"/>
      <c r="C502" s="14" t="s">
        <v>13</v>
      </c>
      <c r="D502" s="15" t="s">
        <v>417</v>
      </c>
      <c r="E502" s="16">
        <f>SUBTOTAL(9,E495:E501)</f>
        <v>0</v>
      </c>
      <c r="F502" s="16">
        <f>SUBTOTAL(9,F495:F501)</f>
        <v>7017619</v>
      </c>
      <c r="G502" s="16">
        <f>SUBTOTAL(9,G495:G501)</f>
        <v>7017619</v>
      </c>
      <c r="H502" s="16">
        <f>SUBTOTAL(9,H495:H501)</f>
        <v>3161261.49597</v>
      </c>
      <c r="I502" s="16">
        <f>SUBTOTAL(9,I495:I501)</f>
        <v>3856357.50403</v>
      </c>
    </row>
    <row r="503" spans="2:9" ht="15" customHeight="1" x14ac:dyDescent="0.25">
      <c r="B503" s="10">
        <v>337</v>
      </c>
      <c r="C503" s="11"/>
      <c r="D503" s="5" t="s">
        <v>418</v>
      </c>
      <c r="E503" s="12"/>
      <c r="F503" s="1"/>
      <c r="H503" s="1"/>
      <c r="I503" s="1"/>
    </row>
    <row r="504" spans="2:9" x14ac:dyDescent="0.2">
      <c r="B504"/>
      <c r="C504" s="2">
        <v>70</v>
      </c>
      <c r="D504" s="5" t="s">
        <v>419</v>
      </c>
      <c r="E504" s="13">
        <v>0</v>
      </c>
      <c r="F504" s="13">
        <v>51660</v>
      </c>
      <c r="G504" s="13">
        <v>51660</v>
      </c>
      <c r="H504" s="13">
        <v>51660</v>
      </c>
      <c r="I504" s="13">
        <v>0</v>
      </c>
    </row>
    <row r="505" spans="2:9" x14ac:dyDescent="0.2">
      <c r="B505"/>
      <c r="C505" s="2">
        <v>71</v>
      </c>
      <c r="D505" s="5" t="s">
        <v>420</v>
      </c>
      <c r="E505" s="13">
        <v>0</v>
      </c>
      <c r="F505" s="13">
        <v>228490</v>
      </c>
      <c r="G505" s="13">
        <v>228490</v>
      </c>
      <c r="H505" s="13">
        <v>0</v>
      </c>
      <c r="I505" s="13">
        <v>228490</v>
      </c>
    </row>
    <row r="506" spans="2:9" ht="15" customHeight="1" x14ac:dyDescent="0.2">
      <c r="B506"/>
      <c r="C506" s="14" t="s">
        <v>13</v>
      </c>
      <c r="D506" s="15" t="s">
        <v>421</v>
      </c>
      <c r="E506" s="16">
        <f>SUBTOTAL(9,E504:E505)</f>
        <v>0</v>
      </c>
      <c r="F506" s="16">
        <f>SUBTOTAL(9,F504:F505)</f>
        <v>280150</v>
      </c>
      <c r="G506" s="16">
        <f>SUBTOTAL(9,G504:G505)</f>
        <v>280150</v>
      </c>
      <c r="H506" s="16">
        <f>SUBTOTAL(9,H504:H505)</f>
        <v>51660</v>
      </c>
      <c r="I506" s="16">
        <f>SUBTOTAL(9,I504:I505)</f>
        <v>228490</v>
      </c>
    </row>
    <row r="507" spans="2:9" ht="15" customHeight="1" x14ac:dyDescent="0.25">
      <c r="B507" s="10">
        <v>339</v>
      </c>
      <c r="C507" s="11"/>
      <c r="D507" s="5" t="s">
        <v>422</v>
      </c>
      <c r="E507" s="12"/>
      <c r="F507" s="1"/>
      <c r="H507" s="1"/>
      <c r="I507" s="1"/>
    </row>
    <row r="508" spans="2:9" x14ac:dyDescent="0.2">
      <c r="B508"/>
      <c r="C508" s="2">
        <v>1</v>
      </c>
      <c r="D508" s="5" t="s">
        <v>20</v>
      </c>
      <c r="E508" s="13">
        <v>0</v>
      </c>
      <c r="F508" s="13">
        <v>88842</v>
      </c>
      <c r="G508" s="13">
        <v>88842</v>
      </c>
      <c r="H508" s="13">
        <v>8127.5083299999997</v>
      </c>
      <c r="I508" s="13">
        <v>80714.491670000003</v>
      </c>
    </row>
    <row r="509" spans="2:9" x14ac:dyDescent="0.2">
      <c r="B509"/>
      <c r="C509" s="2">
        <v>21</v>
      </c>
      <c r="D509" s="5" t="s">
        <v>31</v>
      </c>
      <c r="E509" s="13">
        <v>0</v>
      </c>
      <c r="F509" s="13">
        <v>5965</v>
      </c>
      <c r="G509" s="13">
        <v>5965</v>
      </c>
      <c r="H509" s="13">
        <v>-6.7163700000000004</v>
      </c>
      <c r="I509" s="13">
        <v>5971.7163700000001</v>
      </c>
    </row>
    <row r="510" spans="2:9" ht="15" customHeight="1" x14ac:dyDescent="0.2">
      <c r="B510"/>
      <c r="C510" s="14" t="s">
        <v>13</v>
      </c>
      <c r="D510" s="15" t="s">
        <v>423</v>
      </c>
      <c r="E510" s="16">
        <f>SUBTOTAL(9,E508:E509)</f>
        <v>0</v>
      </c>
      <c r="F510" s="16">
        <f>SUBTOTAL(9,F508:F509)</f>
        <v>94807</v>
      </c>
      <c r="G510" s="16">
        <f>SUBTOTAL(9,G508:G509)</f>
        <v>94807</v>
      </c>
      <c r="H510" s="16">
        <f>SUBTOTAL(9,H508:H509)</f>
        <v>8120.7919599999996</v>
      </c>
      <c r="I510" s="16">
        <f>SUBTOTAL(9,I508:I509)</f>
        <v>86686.208039999998</v>
      </c>
    </row>
    <row r="511" spans="2:9" ht="15" customHeight="1" x14ac:dyDescent="0.2">
      <c r="C511" s="17"/>
      <c r="D511" s="18" t="s">
        <v>424</v>
      </c>
      <c r="E511" s="19">
        <f>SUBTOTAL(9,E486:E510)</f>
        <v>0</v>
      </c>
      <c r="F511" s="19">
        <f>SUBTOTAL(9,F486:F510)</f>
        <v>8255244</v>
      </c>
      <c r="G511" s="19">
        <f>SUBTOTAL(9,G486:G510)</f>
        <v>8255244</v>
      </c>
      <c r="H511" s="19">
        <f>SUBTOTAL(9,H486:H510)</f>
        <v>3232870.2497700001</v>
      </c>
      <c r="I511" s="19">
        <f>SUBTOTAL(9,I486:I510)</f>
        <v>5022373.7502300004</v>
      </c>
    </row>
    <row r="512" spans="2:9" ht="27" customHeight="1" x14ac:dyDescent="0.25">
      <c r="B512" s="1"/>
      <c r="C512" s="2"/>
      <c r="D512" s="9" t="s">
        <v>425</v>
      </c>
      <c r="E512" s="1"/>
      <c r="F512" s="1"/>
      <c r="G512" s="1"/>
      <c r="H512" s="1"/>
      <c r="I512" s="1"/>
    </row>
    <row r="513" spans="2:9" ht="15" customHeight="1" x14ac:dyDescent="0.25">
      <c r="B513" s="10">
        <v>350</v>
      </c>
      <c r="C513" s="11"/>
      <c r="D513" s="5" t="s">
        <v>426</v>
      </c>
      <c r="E513" s="12"/>
      <c r="F513" s="1"/>
      <c r="H513" s="1"/>
      <c r="I513" s="1"/>
    </row>
    <row r="514" spans="2:9" x14ac:dyDescent="0.2">
      <c r="B514"/>
      <c r="C514" s="2">
        <v>1</v>
      </c>
      <c r="D514" s="5" t="s">
        <v>20</v>
      </c>
      <c r="E514" s="13">
        <v>0</v>
      </c>
      <c r="F514" s="13">
        <v>22283</v>
      </c>
      <c r="G514" s="13">
        <v>22283</v>
      </c>
      <c r="H514" s="13">
        <v>2487.5824299999999</v>
      </c>
      <c r="I514" s="13">
        <v>19795.417570000001</v>
      </c>
    </row>
    <row r="515" spans="2:9" ht="15" customHeight="1" x14ac:dyDescent="0.2">
      <c r="B515"/>
      <c r="C515" s="14" t="s">
        <v>13</v>
      </c>
      <c r="D515" s="15" t="s">
        <v>427</v>
      </c>
      <c r="E515" s="16">
        <f>SUBTOTAL(9,E514:E514)</f>
        <v>0</v>
      </c>
      <c r="F515" s="16">
        <f>SUBTOTAL(9,F514:F514)</f>
        <v>22283</v>
      </c>
      <c r="G515" s="16">
        <f>SUBTOTAL(9,G514:G514)</f>
        <v>22283</v>
      </c>
      <c r="H515" s="16">
        <f>SUBTOTAL(9,H514:H514)</f>
        <v>2487.5824299999999</v>
      </c>
      <c r="I515" s="16">
        <f>SUBTOTAL(9,I514:I514)</f>
        <v>19795.417570000001</v>
      </c>
    </row>
    <row r="516" spans="2:9" ht="15" customHeight="1" x14ac:dyDescent="0.25">
      <c r="B516" s="10">
        <v>351</v>
      </c>
      <c r="C516" s="11"/>
      <c r="D516" s="5" t="s">
        <v>428</v>
      </c>
      <c r="E516" s="12"/>
      <c r="F516" s="1"/>
      <c r="H516" s="1"/>
      <c r="I516" s="1"/>
    </row>
    <row r="517" spans="2:9" x14ac:dyDescent="0.2">
      <c r="B517"/>
      <c r="C517" s="2">
        <v>21</v>
      </c>
      <c r="D517" s="5" t="s">
        <v>292</v>
      </c>
      <c r="E517" s="13">
        <v>0</v>
      </c>
      <c r="F517" s="13">
        <v>14551</v>
      </c>
      <c r="G517" s="13">
        <v>14551</v>
      </c>
      <c r="H517" s="13">
        <v>221.72524999999999</v>
      </c>
      <c r="I517" s="13">
        <v>14329.27475</v>
      </c>
    </row>
    <row r="518" spans="2:9" x14ac:dyDescent="0.2">
      <c r="B518"/>
      <c r="C518" s="2">
        <v>70</v>
      </c>
      <c r="D518" s="5" t="s">
        <v>429</v>
      </c>
      <c r="E518" s="13">
        <v>0</v>
      </c>
      <c r="F518" s="13">
        <v>31890</v>
      </c>
      <c r="G518" s="13">
        <v>31890</v>
      </c>
      <c r="H518" s="13">
        <v>0</v>
      </c>
      <c r="I518" s="13">
        <v>31890</v>
      </c>
    </row>
    <row r="519" spans="2:9" x14ac:dyDescent="0.2">
      <c r="B519"/>
      <c r="C519" s="2">
        <v>72</v>
      </c>
      <c r="D519" s="5" t="s">
        <v>430</v>
      </c>
      <c r="E519" s="13">
        <v>0</v>
      </c>
      <c r="F519" s="13">
        <v>15780</v>
      </c>
      <c r="G519" s="13">
        <v>15780</v>
      </c>
      <c r="H519" s="13">
        <v>0</v>
      </c>
      <c r="I519" s="13">
        <v>15780</v>
      </c>
    </row>
    <row r="520" spans="2:9" x14ac:dyDescent="0.2">
      <c r="B520"/>
      <c r="C520" s="2">
        <v>73</v>
      </c>
      <c r="D520" s="5" t="s">
        <v>431</v>
      </c>
      <c r="E520" s="13">
        <v>0</v>
      </c>
      <c r="F520" s="13">
        <v>16110</v>
      </c>
      <c r="G520" s="13">
        <v>16110</v>
      </c>
      <c r="H520" s="13">
        <v>0</v>
      </c>
      <c r="I520" s="13">
        <v>16110</v>
      </c>
    </row>
    <row r="521" spans="2:9" ht="15" customHeight="1" x14ac:dyDescent="0.2">
      <c r="B521"/>
      <c r="C521" s="14" t="s">
        <v>13</v>
      </c>
      <c r="D521" s="15" t="s">
        <v>432</v>
      </c>
      <c r="E521" s="16">
        <f>SUBTOTAL(9,E517:E520)</f>
        <v>0</v>
      </c>
      <c r="F521" s="16">
        <f>SUBTOTAL(9,F517:F520)</f>
        <v>78331</v>
      </c>
      <c r="G521" s="16">
        <f>SUBTOTAL(9,G517:G520)</f>
        <v>78331</v>
      </c>
      <c r="H521" s="16">
        <f>SUBTOTAL(9,H517:H520)</f>
        <v>221.72524999999999</v>
      </c>
      <c r="I521" s="16">
        <f>SUBTOTAL(9,I517:I520)</f>
        <v>78109.274749999997</v>
      </c>
    </row>
    <row r="522" spans="2:9" ht="15" customHeight="1" x14ac:dyDescent="0.25">
      <c r="B522" s="10">
        <v>352</v>
      </c>
      <c r="C522" s="11"/>
      <c r="D522" s="5" t="s">
        <v>433</v>
      </c>
      <c r="E522" s="12"/>
      <c r="F522" s="1"/>
      <c r="H522" s="1"/>
      <c r="I522" s="1"/>
    </row>
    <row r="523" spans="2:9" x14ac:dyDescent="0.2">
      <c r="B523"/>
      <c r="C523" s="2">
        <v>21</v>
      </c>
      <c r="D523" s="5" t="s">
        <v>434</v>
      </c>
      <c r="E523" s="13">
        <v>0</v>
      </c>
      <c r="F523" s="13">
        <v>21939</v>
      </c>
      <c r="G523" s="13">
        <v>21939</v>
      </c>
      <c r="H523" s="13">
        <v>392.01528000000002</v>
      </c>
      <c r="I523" s="13">
        <v>21546.98472</v>
      </c>
    </row>
    <row r="524" spans="2:9" x14ac:dyDescent="0.2">
      <c r="B524"/>
      <c r="C524" s="2">
        <v>70</v>
      </c>
      <c r="D524" s="5" t="s">
        <v>435</v>
      </c>
      <c r="E524" s="13">
        <v>0</v>
      </c>
      <c r="F524" s="13">
        <v>239350</v>
      </c>
      <c r="G524" s="13">
        <v>239350</v>
      </c>
      <c r="H524" s="13">
        <v>0</v>
      </c>
      <c r="I524" s="13">
        <v>239350</v>
      </c>
    </row>
    <row r="525" spans="2:9" x14ac:dyDescent="0.2">
      <c r="B525"/>
      <c r="C525" s="2">
        <v>71</v>
      </c>
      <c r="D525" s="5" t="s">
        <v>436</v>
      </c>
      <c r="E525" s="13">
        <v>0</v>
      </c>
      <c r="F525" s="13">
        <v>30560</v>
      </c>
      <c r="G525" s="13">
        <v>30560</v>
      </c>
      <c r="H525" s="13">
        <v>0</v>
      </c>
      <c r="I525" s="13">
        <v>30560</v>
      </c>
    </row>
    <row r="526" spans="2:9" x14ac:dyDescent="0.2">
      <c r="B526"/>
      <c r="C526" s="2">
        <v>72</v>
      </c>
      <c r="D526" s="5" t="s">
        <v>437</v>
      </c>
      <c r="E526" s="13">
        <v>0</v>
      </c>
      <c r="F526" s="13">
        <v>24895</v>
      </c>
      <c r="G526" s="13">
        <v>24895</v>
      </c>
      <c r="H526" s="13">
        <v>0</v>
      </c>
      <c r="I526" s="13">
        <v>24895</v>
      </c>
    </row>
    <row r="527" spans="2:9" ht="15" customHeight="1" x14ac:dyDescent="0.2">
      <c r="B527"/>
      <c r="C527" s="14" t="s">
        <v>13</v>
      </c>
      <c r="D527" s="15" t="s">
        <v>438</v>
      </c>
      <c r="E527" s="16">
        <f>SUBTOTAL(9,E523:E526)</f>
        <v>0</v>
      </c>
      <c r="F527" s="16">
        <f>SUBTOTAL(9,F523:F526)</f>
        <v>316744</v>
      </c>
      <c r="G527" s="16">
        <f>SUBTOTAL(9,G523:G526)</f>
        <v>316744</v>
      </c>
      <c r="H527" s="16">
        <f>SUBTOTAL(9,H523:H526)</f>
        <v>392.01528000000002</v>
      </c>
      <c r="I527" s="16">
        <f>SUBTOTAL(9,I523:I526)</f>
        <v>316351.98472000001</v>
      </c>
    </row>
    <row r="528" spans="2:9" ht="15" customHeight="1" x14ac:dyDescent="0.25">
      <c r="B528" s="10">
        <v>353</v>
      </c>
      <c r="C528" s="11"/>
      <c r="D528" s="5" t="s">
        <v>439</v>
      </c>
      <c r="E528" s="12"/>
      <c r="F528" s="1"/>
      <c r="H528" s="1"/>
      <c r="I528" s="1"/>
    </row>
    <row r="529" spans="2:9" x14ac:dyDescent="0.2">
      <c r="B529"/>
      <c r="C529" s="2">
        <v>50</v>
      </c>
      <c r="D529" s="5" t="s">
        <v>440</v>
      </c>
      <c r="E529" s="13">
        <v>0</v>
      </c>
      <c r="F529" s="13">
        <v>49042</v>
      </c>
      <c r="G529" s="13">
        <v>49042</v>
      </c>
      <c r="H529" s="13">
        <v>0</v>
      </c>
      <c r="I529" s="13">
        <v>49042</v>
      </c>
    </row>
    <row r="530" spans="2:9" ht="15" customHeight="1" x14ac:dyDescent="0.2">
      <c r="B530"/>
      <c r="C530" s="14" t="s">
        <v>13</v>
      </c>
      <c r="D530" s="15" t="s">
        <v>441</v>
      </c>
      <c r="E530" s="16">
        <f>SUBTOTAL(9,E529:E529)</f>
        <v>0</v>
      </c>
      <c r="F530" s="16">
        <f>SUBTOTAL(9,F529:F529)</f>
        <v>49042</v>
      </c>
      <c r="G530" s="16">
        <f>SUBTOTAL(9,G529:G529)</f>
        <v>49042</v>
      </c>
      <c r="H530" s="16">
        <f>SUBTOTAL(9,H529:H529)</f>
        <v>0</v>
      </c>
      <c r="I530" s="16">
        <f>SUBTOTAL(9,I529:I529)</f>
        <v>49042</v>
      </c>
    </row>
    <row r="531" spans="2:9" ht="15" customHeight="1" x14ac:dyDescent="0.2">
      <c r="C531" s="17"/>
      <c r="D531" s="18" t="s">
        <v>442</v>
      </c>
      <c r="E531" s="19">
        <f>SUBTOTAL(9,E513:E530)</f>
        <v>0</v>
      </c>
      <c r="F531" s="19">
        <f>SUBTOTAL(9,F513:F530)</f>
        <v>466400</v>
      </c>
      <c r="G531" s="19">
        <f>SUBTOTAL(9,G513:G530)</f>
        <v>466400</v>
      </c>
      <c r="H531" s="19">
        <f>SUBTOTAL(9,H513:H530)</f>
        <v>3101.32296</v>
      </c>
      <c r="I531" s="19">
        <f>SUBTOTAL(9,I513:I530)</f>
        <v>463298.67703999998</v>
      </c>
    </row>
    <row r="532" spans="2:9" ht="15" customHeight="1" x14ac:dyDescent="0.2">
      <c r="C532" s="17"/>
      <c r="D532" s="18" t="s">
        <v>443</v>
      </c>
      <c r="E532" s="19">
        <f>SUBTOTAL(9,E403:E531)</f>
        <v>0</v>
      </c>
      <c r="F532" s="19">
        <f>SUBTOTAL(9,F403:F531)</f>
        <v>24088417</v>
      </c>
      <c r="G532" s="19">
        <f>SUBTOTAL(9,G403:G531)</f>
        <v>24088417</v>
      </c>
      <c r="H532" s="19">
        <f>SUBTOTAL(9,H403:H531)</f>
        <v>6082881.0991800008</v>
      </c>
      <c r="I532" s="19">
        <f>SUBTOTAL(9,I403:I531)</f>
        <v>18005535.900820002</v>
      </c>
    </row>
    <row r="533" spans="2:9" x14ac:dyDescent="0.2">
      <c r="C533" s="17"/>
      <c r="D533" s="20"/>
      <c r="E533" s="21"/>
      <c r="F533" s="21"/>
      <c r="G533" s="21"/>
      <c r="H533" s="21"/>
      <c r="I533" s="21"/>
    </row>
    <row r="534" spans="2:9" ht="15" customHeight="1" x14ac:dyDescent="0.2">
      <c r="B534" s="1"/>
      <c r="C534" s="2"/>
      <c r="D534" s="3" t="s">
        <v>444</v>
      </c>
      <c r="E534" s="1"/>
      <c r="F534" s="1"/>
      <c r="G534" s="1"/>
      <c r="H534" s="1"/>
      <c r="I534" s="1"/>
    </row>
    <row r="535" spans="2:9" ht="27" customHeight="1" x14ac:dyDescent="0.25">
      <c r="B535" s="1"/>
      <c r="C535" s="2"/>
      <c r="D535" s="9" t="s">
        <v>172</v>
      </c>
      <c r="E535" s="1"/>
      <c r="F535" s="1"/>
      <c r="G535" s="1"/>
      <c r="H535" s="1"/>
      <c r="I535" s="1"/>
    </row>
    <row r="536" spans="2:9" ht="15" customHeight="1" x14ac:dyDescent="0.25">
      <c r="B536" s="10">
        <v>400</v>
      </c>
      <c r="C536" s="11"/>
      <c r="D536" s="5" t="s">
        <v>445</v>
      </c>
      <c r="E536" s="12"/>
      <c r="F536" s="1"/>
      <c r="H536" s="1"/>
      <c r="I536" s="1"/>
    </row>
    <row r="537" spans="2:9" x14ac:dyDescent="0.2">
      <c r="B537"/>
      <c r="C537" s="2">
        <v>1</v>
      </c>
      <c r="D537" s="5" t="s">
        <v>20</v>
      </c>
      <c r="E537" s="13">
        <v>0</v>
      </c>
      <c r="F537" s="13">
        <v>480646</v>
      </c>
      <c r="G537" s="13">
        <v>480646</v>
      </c>
      <c r="H537" s="13">
        <v>30154.85831</v>
      </c>
      <c r="I537" s="13">
        <v>450491.14169000002</v>
      </c>
    </row>
    <row r="538" spans="2:9" x14ac:dyDescent="0.2">
      <c r="B538"/>
      <c r="C538" s="2">
        <v>23</v>
      </c>
      <c r="D538" s="5" t="s">
        <v>446</v>
      </c>
      <c r="E538" s="13">
        <v>0</v>
      </c>
      <c r="F538" s="13">
        <v>38486</v>
      </c>
      <c r="G538" s="13">
        <v>38486</v>
      </c>
      <c r="H538" s="13">
        <v>398.49738000000002</v>
      </c>
      <c r="I538" s="13">
        <v>38087.502619999999</v>
      </c>
    </row>
    <row r="539" spans="2:9" x14ac:dyDescent="0.2">
      <c r="B539"/>
      <c r="C539" s="2">
        <v>50</v>
      </c>
      <c r="D539" s="5" t="s">
        <v>325</v>
      </c>
      <c r="E539" s="13">
        <v>0</v>
      </c>
      <c r="F539" s="13">
        <v>55413</v>
      </c>
      <c r="G539" s="13">
        <v>55413</v>
      </c>
      <c r="H539" s="13">
        <v>0</v>
      </c>
      <c r="I539" s="13">
        <v>55413</v>
      </c>
    </row>
    <row r="540" spans="2:9" x14ac:dyDescent="0.2">
      <c r="B540"/>
      <c r="C540" s="2">
        <v>70</v>
      </c>
      <c r="D540" s="5" t="s">
        <v>447</v>
      </c>
      <c r="E540" s="13">
        <v>0</v>
      </c>
      <c r="F540" s="13">
        <v>12651</v>
      </c>
      <c r="G540" s="13">
        <v>12651</v>
      </c>
      <c r="H540" s="13">
        <v>0</v>
      </c>
      <c r="I540" s="13">
        <v>12651</v>
      </c>
    </row>
    <row r="541" spans="2:9" x14ac:dyDescent="0.2">
      <c r="B541"/>
      <c r="C541" s="2">
        <v>71</v>
      </c>
      <c r="D541" s="5" t="s">
        <v>448</v>
      </c>
      <c r="E541" s="13">
        <v>0</v>
      </c>
      <c r="F541" s="13">
        <v>15365</v>
      </c>
      <c r="G541" s="13">
        <v>15365</v>
      </c>
      <c r="H541" s="13">
        <v>4393.8155999999999</v>
      </c>
      <c r="I541" s="13">
        <v>10971.1844</v>
      </c>
    </row>
    <row r="542" spans="2:9" ht="15" customHeight="1" x14ac:dyDescent="0.2">
      <c r="B542"/>
      <c r="C542" s="14" t="s">
        <v>13</v>
      </c>
      <c r="D542" s="15" t="s">
        <v>449</v>
      </c>
      <c r="E542" s="16">
        <f>SUBTOTAL(9,E537:E541)</f>
        <v>0</v>
      </c>
      <c r="F542" s="16">
        <f>SUBTOTAL(9,F537:F541)</f>
        <v>602561</v>
      </c>
      <c r="G542" s="16">
        <f>SUBTOTAL(9,G537:G541)</f>
        <v>602561</v>
      </c>
      <c r="H542" s="16">
        <f>SUBTOTAL(9,H537:H541)</f>
        <v>34947.171289999998</v>
      </c>
      <c r="I542" s="16">
        <f>SUBTOTAL(9,I537:I541)</f>
        <v>567613.82871000003</v>
      </c>
    </row>
    <row r="543" spans="2:9" ht="15" customHeight="1" x14ac:dyDescent="0.2">
      <c r="C543" s="17"/>
      <c r="D543" s="18" t="s">
        <v>177</v>
      </c>
      <c r="E543" s="19">
        <f>SUBTOTAL(9,E536:E542)</f>
        <v>0</v>
      </c>
      <c r="F543" s="19">
        <f>SUBTOTAL(9,F536:F542)</f>
        <v>602561</v>
      </c>
      <c r="G543" s="19">
        <f>SUBTOTAL(9,G536:G542)</f>
        <v>602561</v>
      </c>
      <c r="H543" s="19">
        <f>SUBTOTAL(9,H536:H542)</f>
        <v>34947.171289999998</v>
      </c>
      <c r="I543" s="19">
        <f>SUBTOTAL(9,I536:I542)</f>
        <v>567613.82871000003</v>
      </c>
    </row>
    <row r="544" spans="2:9" ht="27" customHeight="1" x14ac:dyDescent="0.25">
      <c r="B544" s="1"/>
      <c r="C544" s="2"/>
      <c r="D544" s="9" t="s">
        <v>450</v>
      </c>
      <c r="E544" s="1"/>
      <c r="F544" s="1"/>
      <c r="G544" s="1"/>
      <c r="H544" s="1"/>
      <c r="I544" s="1"/>
    </row>
    <row r="545" spans="2:9" ht="15" customHeight="1" x14ac:dyDescent="0.25">
      <c r="B545" s="10">
        <v>410</v>
      </c>
      <c r="C545" s="11"/>
      <c r="D545" s="5" t="s">
        <v>451</v>
      </c>
      <c r="E545" s="12"/>
      <c r="F545" s="1"/>
      <c r="H545" s="1"/>
      <c r="I545" s="1"/>
    </row>
    <row r="546" spans="2:9" x14ac:dyDescent="0.2">
      <c r="B546"/>
      <c r="C546" s="2">
        <v>1</v>
      </c>
      <c r="D546" s="5" t="s">
        <v>452</v>
      </c>
      <c r="E546" s="13">
        <v>0</v>
      </c>
      <c r="F546" s="13">
        <v>2803257</v>
      </c>
      <c r="G546" s="13">
        <v>2803257</v>
      </c>
      <c r="H546" s="13">
        <v>237817.9258</v>
      </c>
      <c r="I546" s="13">
        <v>2565439.0742000001</v>
      </c>
    </row>
    <row r="547" spans="2:9" x14ac:dyDescent="0.2">
      <c r="B547"/>
      <c r="C547" s="2">
        <v>21</v>
      </c>
      <c r="D547" s="5" t="s">
        <v>26</v>
      </c>
      <c r="E547" s="13">
        <v>0</v>
      </c>
      <c r="F547" s="13">
        <v>86309</v>
      </c>
      <c r="G547" s="13">
        <v>86309</v>
      </c>
      <c r="H547" s="13">
        <v>6216.3113999999996</v>
      </c>
      <c r="I547" s="13">
        <v>80092.688599999994</v>
      </c>
    </row>
    <row r="548" spans="2:9" x14ac:dyDescent="0.2">
      <c r="B548"/>
      <c r="C548" s="2">
        <v>22</v>
      </c>
      <c r="D548" s="5" t="s">
        <v>453</v>
      </c>
      <c r="E548" s="13">
        <v>0</v>
      </c>
      <c r="F548" s="13">
        <v>2721</v>
      </c>
      <c r="G548" s="13">
        <v>2721</v>
      </c>
      <c r="H548" s="13">
        <v>410.65395999999998</v>
      </c>
      <c r="I548" s="13">
        <v>2310.3460399999999</v>
      </c>
    </row>
    <row r="549" spans="2:9" ht="15" customHeight="1" x14ac:dyDescent="0.2">
      <c r="B549"/>
      <c r="C549" s="14" t="s">
        <v>13</v>
      </c>
      <c r="D549" s="15" t="s">
        <v>454</v>
      </c>
      <c r="E549" s="16">
        <f>SUBTOTAL(9,E546:E548)</f>
        <v>0</v>
      </c>
      <c r="F549" s="16">
        <f>SUBTOTAL(9,F546:F548)</f>
        <v>2892287</v>
      </c>
      <c r="G549" s="16">
        <f>SUBTOTAL(9,G546:G548)</f>
        <v>2892287</v>
      </c>
      <c r="H549" s="16">
        <f>SUBTOTAL(9,H546:H548)</f>
        <v>244444.89116</v>
      </c>
      <c r="I549" s="16">
        <f>SUBTOTAL(9,I546:I548)</f>
        <v>2647842.1088400004</v>
      </c>
    </row>
    <row r="550" spans="2:9" ht="15" customHeight="1" x14ac:dyDescent="0.25">
      <c r="B550" s="10">
        <v>414</v>
      </c>
      <c r="C550" s="11"/>
      <c r="D550" s="5" t="s">
        <v>455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0</v>
      </c>
      <c r="F551" s="13">
        <v>248202</v>
      </c>
      <c r="G551" s="13">
        <v>248202</v>
      </c>
      <c r="H551" s="13">
        <v>19389.905869999999</v>
      </c>
      <c r="I551" s="13">
        <v>228812.09413000001</v>
      </c>
    </row>
    <row r="552" spans="2:9" x14ac:dyDescent="0.2">
      <c r="B552"/>
      <c r="C552" s="2">
        <v>21</v>
      </c>
      <c r="D552" s="5" t="s">
        <v>26</v>
      </c>
      <c r="E552" s="13">
        <v>0</v>
      </c>
      <c r="F552" s="13">
        <v>38554</v>
      </c>
      <c r="G552" s="13">
        <v>38554</v>
      </c>
      <c r="H552" s="13">
        <v>4329.7348599999996</v>
      </c>
      <c r="I552" s="13">
        <v>34224.265140000003</v>
      </c>
    </row>
    <row r="553" spans="2:9" ht="15" customHeight="1" x14ac:dyDescent="0.2">
      <c r="B553"/>
      <c r="C553" s="14" t="s">
        <v>13</v>
      </c>
      <c r="D553" s="15" t="s">
        <v>456</v>
      </c>
      <c r="E553" s="16">
        <f>SUBTOTAL(9,E551:E552)</f>
        <v>0</v>
      </c>
      <c r="F553" s="16">
        <f>SUBTOTAL(9,F551:F552)</f>
        <v>286756</v>
      </c>
      <c r="G553" s="16">
        <f>SUBTOTAL(9,G551:G552)</f>
        <v>286756</v>
      </c>
      <c r="H553" s="16">
        <f>SUBTOTAL(9,H551:H552)</f>
        <v>23719.640729999999</v>
      </c>
      <c r="I553" s="16">
        <f>SUBTOTAL(9,I551:I552)</f>
        <v>263036.35927000002</v>
      </c>
    </row>
    <row r="554" spans="2:9" ht="15" customHeight="1" x14ac:dyDescent="0.2">
      <c r="C554" s="17"/>
      <c r="D554" s="18" t="s">
        <v>457</v>
      </c>
      <c r="E554" s="19">
        <f>SUBTOTAL(9,E545:E553)</f>
        <v>0</v>
      </c>
      <c r="F554" s="19">
        <f>SUBTOTAL(9,F545:F553)</f>
        <v>3179043</v>
      </c>
      <c r="G554" s="19">
        <f>SUBTOTAL(9,G545:G553)</f>
        <v>3179043</v>
      </c>
      <c r="H554" s="19">
        <f>SUBTOTAL(9,H545:H553)</f>
        <v>268164.53189000004</v>
      </c>
      <c r="I554" s="19">
        <f>SUBTOTAL(9,I545:I553)</f>
        <v>2910878.4681100002</v>
      </c>
    </row>
    <row r="555" spans="2:9" ht="27" customHeight="1" x14ac:dyDescent="0.25">
      <c r="B555" s="1"/>
      <c r="C555" s="2"/>
      <c r="D555" s="9" t="s">
        <v>458</v>
      </c>
      <c r="E555" s="1"/>
      <c r="F555" s="1"/>
      <c r="G555" s="1"/>
      <c r="H555" s="1"/>
      <c r="I555" s="1"/>
    </row>
    <row r="556" spans="2:9" ht="15" customHeight="1" x14ac:dyDescent="0.25">
      <c r="B556" s="10">
        <v>430</v>
      </c>
      <c r="C556" s="11"/>
      <c r="D556" s="5" t="s">
        <v>459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20</v>
      </c>
      <c r="E557" s="13">
        <v>0</v>
      </c>
      <c r="F557" s="13">
        <v>4907278</v>
      </c>
      <c r="G557" s="13">
        <v>4907278</v>
      </c>
      <c r="H557" s="13">
        <v>334004.73423</v>
      </c>
      <c r="I557" s="13">
        <v>4573273.2657700004</v>
      </c>
    </row>
    <row r="558" spans="2:9" x14ac:dyDescent="0.2">
      <c r="B558"/>
      <c r="C558" s="2">
        <v>21</v>
      </c>
      <c r="D558" s="5" t="s">
        <v>460</v>
      </c>
      <c r="E558" s="13">
        <v>0</v>
      </c>
      <c r="F558" s="13">
        <v>96292</v>
      </c>
      <c r="G558" s="13">
        <v>96292</v>
      </c>
      <c r="H558" s="13">
        <v>7164.3977599999998</v>
      </c>
      <c r="I558" s="13">
        <v>89127.602239999993</v>
      </c>
    </row>
    <row r="559" spans="2:9" x14ac:dyDescent="0.2">
      <c r="B559"/>
      <c r="C559" s="2">
        <v>45</v>
      </c>
      <c r="D559" s="5" t="s">
        <v>32</v>
      </c>
      <c r="E559" s="13">
        <v>0</v>
      </c>
      <c r="F559" s="13">
        <v>37808</v>
      </c>
      <c r="G559" s="13">
        <v>37808</v>
      </c>
      <c r="H559" s="13">
        <v>3687.5016799999999</v>
      </c>
      <c r="I559" s="13">
        <v>34120.498319999999</v>
      </c>
    </row>
    <row r="560" spans="2:9" x14ac:dyDescent="0.2">
      <c r="B560"/>
      <c r="C560" s="2">
        <v>60</v>
      </c>
      <c r="D560" s="5" t="s">
        <v>461</v>
      </c>
      <c r="E560" s="13">
        <v>0</v>
      </c>
      <c r="F560" s="13">
        <v>86200</v>
      </c>
      <c r="G560" s="13">
        <v>86200</v>
      </c>
      <c r="H560" s="13">
        <v>16484.28658</v>
      </c>
      <c r="I560" s="13">
        <v>69715.71342</v>
      </c>
    </row>
    <row r="561" spans="2:9" x14ac:dyDescent="0.2">
      <c r="B561"/>
      <c r="C561" s="2">
        <v>70</v>
      </c>
      <c r="D561" s="5" t="s">
        <v>211</v>
      </c>
      <c r="E561" s="13">
        <v>0</v>
      </c>
      <c r="F561" s="13">
        <v>37234</v>
      </c>
      <c r="G561" s="13">
        <v>37234</v>
      </c>
      <c r="H561" s="13">
        <v>0</v>
      </c>
      <c r="I561" s="13">
        <v>37234</v>
      </c>
    </row>
    <row r="562" spans="2:9" ht="15" customHeight="1" x14ac:dyDescent="0.2">
      <c r="B562"/>
      <c r="C562" s="14" t="s">
        <v>13</v>
      </c>
      <c r="D562" s="15" t="s">
        <v>462</v>
      </c>
      <c r="E562" s="16">
        <f>SUBTOTAL(9,E557:E561)</f>
        <v>0</v>
      </c>
      <c r="F562" s="16">
        <f>SUBTOTAL(9,F557:F561)</f>
        <v>5164812</v>
      </c>
      <c r="G562" s="16">
        <f>SUBTOTAL(9,G557:G561)</f>
        <v>5164812</v>
      </c>
      <c r="H562" s="16">
        <f>SUBTOTAL(9,H557:H561)</f>
        <v>361340.92025000002</v>
      </c>
      <c r="I562" s="16">
        <f>SUBTOTAL(9,I557:I561)</f>
        <v>4803471.0797500005</v>
      </c>
    </row>
    <row r="563" spans="2:9" ht="15" customHeight="1" x14ac:dyDescent="0.25">
      <c r="B563" s="10">
        <v>432</v>
      </c>
      <c r="C563" s="11"/>
      <c r="D563" s="5" t="s">
        <v>463</v>
      </c>
      <c r="E563" s="12"/>
      <c r="F563" s="1"/>
      <c r="H563" s="1"/>
      <c r="I563" s="1"/>
    </row>
    <row r="564" spans="2:9" x14ac:dyDescent="0.2">
      <c r="B564"/>
      <c r="C564" s="2">
        <v>1</v>
      </c>
      <c r="D564" s="5" t="s">
        <v>20</v>
      </c>
      <c r="E564" s="13">
        <v>0</v>
      </c>
      <c r="F564" s="13">
        <v>179781</v>
      </c>
      <c r="G564" s="13">
        <v>179781</v>
      </c>
      <c r="H564" s="13">
        <v>19188.121340000002</v>
      </c>
      <c r="I564" s="13">
        <v>160592.87865999999</v>
      </c>
    </row>
    <row r="565" spans="2:9" ht="15" customHeight="1" x14ac:dyDescent="0.2">
      <c r="B565"/>
      <c r="C565" s="14" t="s">
        <v>13</v>
      </c>
      <c r="D565" s="15" t="s">
        <v>464</v>
      </c>
      <c r="E565" s="16">
        <f>SUBTOTAL(9,E564:E564)</f>
        <v>0</v>
      </c>
      <c r="F565" s="16">
        <f>SUBTOTAL(9,F564:F564)</f>
        <v>179781</v>
      </c>
      <c r="G565" s="16">
        <f>SUBTOTAL(9,G564:G564)</f>
        <v>179781</v>
      </c>
      <c r="H565" s="16">
        <f>SUBTOTAL(9,H564:H564)</f>
        <v>19188.121340000002</v>
      </c>
      <c r="I565" s="16">
        <f>SUBTOTAL(9,I564:I564)</f>
        <v>160592.87865999999</v>
      </c>
    </row>
    <row r="566" spans="2:9" ht="15" customHeight="1" x14ac:dyDescent="0.25">
      <c r="B566" s="10">
        <v>433</v>
      </c>
      <c r="C566" s="11"/>
      <c r="D566" s="5" t="s">
        <v>465</v>
      </c>
      <c r="E566" s="12"/>
      <c r="F566" s="1"/>
      <c r="H566" s="1"/>
      <c r="I566" s="1"/>
    </row>
    <row r="567" spans="2:9" x14ac:dyDescent="0.2">
      <c r="B567"/>
      <c r="C567" s="2">
        <v>1</v>
      </c>
      <c r="D567" s="5" t="s">
        <v>20</v>
      </c>
      <c r="E567" s="13">
        <v>0</v>
      </c>
      <c r="F567" s="13">
        <v>138454</v>
      </c>
      <c r="G567" s="13">
        <v>138454</v>
      </c>
      <c r="H567" s="13">
        <v>12580.597970000001</v>
      </c>
      <c r="I567" s="13">
        <v>125873.40203</v>
      </c>
    </row>
    <row r="568" spans="2:9" x14ac:dyDescent="0.2">
      <c r="B568"/>
      <c r="C568" s="2">
        <v>60</v>
      </c>
      <c r="D568" s="5" t="s">
        <v>466</v>
      </c>
      <c r="E568" s="13">
        <v>0</v>
      </c>
      <c r="F568" s="13">
        <v>13611</v>
      </c>
      <c r="G568" s="13">
        <v>13611</v>
      </c>
      <c r="H568" s="13">
        <v>0</v>
      </c>
      <c r="I568" s="13">
        <v>13611</v>
      </c>
    </row>
    <row r="569" spans="2:9" x14ac:dyDescent="0.2">
      <c r="B569"/>
      <c r="C569" s="2">
        <v>70</v>
      </c>
      <c r="D569" s="5" t="s">
        <v>211</v>
      </c>
      <c r="E569" s="13">
        <v>0</v>
      </c>
      <c r="F569" s="13">
        <v>22622</v>
      </c>
      <c r="G569" s="13">
        <v>22622</v>
      </c>
      <c r="H569" s="13">
        <v>0</v>
      </c>
      <c r="I569" s="13">
        <v>22622</v>
      </c>
    </row>
    <row r="570" spans="2:9" ht="15" customHeight="1" x14ac:dyDescent="0.2">
      <c r="B570"/>
      <c r="C570" s="14" t="s">
        <v>13</v>
      </c>
      <c r="D570" s="15" t="s">
        <v>467</v>
      </c>
      <c r="E570" s="16">
        <f>SUBTOTAL(9,E567:E569)</f>
        <v>0</v>
      </c>
      <c r="F570" s="16">
        <f>SUBTOTAL(9,F567:F569)</f>
        <v>174687</v>
      </c>
      <c r="G570" s="16">
        <f>SUBTOTAL(9,G567:G569)</f>
        <v>174687</v>
      </c>
      <c r="H570" s="16">
        <f>SUBTOTAL(9,H567:H569)</f>
        <v>12580.597970000001</v>
      </c>
      <c r="I570" s="16">
        <f>SUBTOTAL(9,I567:I569)</f>
        <v>162106.40203</v>
      </c>
    </row>
    <row r="571" spans="2:9" ht="15" customHeight="1" x14ac:dyDescent="0.2">
      <c r="C571" s="17"/>
      <c r="D571" s="18" t="s">
        <v>468</v>
      </c>
      <c r="E571" s="19">
        <f>SUBTOTAL(9,E556:E570)</f>
        <v>0</v>
      </c>
      <c r="F571" s="19">
        <f>SUBTOTAL(9,F556:F570)</f>
        <v>5519280</v>
      </c>
      <c r="G571" s="19">
        <f>SUBTOTAL(9,G556:G570)</f>
        <v>5519280</v>
      </c>
      <c r="H571" s="19">
        <f>SUBTOTAL(9,H556:H570)</f>
        <v>393109.63956000004</v>
      </c>
      <c r="I571" s="19">
        <f>SUBTOTAL(9,I556:I570)</f>
        <v>5126170.3604400009</v>
      </c>
    </row>
    <row r="572" spans="2:9" ht="27" customHeight="1" x14ac:dyDescent="0.25">
      <c r="B572" s="1"/>
      <c r="C572" s="2"/>
      <c r="D572" s="9" t="s">
        <v>469</v>
      </c>
      <c r="E572" s="1"/>
      <c r="F572" s="1"/>
      <c r="G572" s="1"/>
      <c r="H572" s="1"/>
      <c r="I572" s="1"/>
    </row>
    <row r="573" spans="2:9" ht="15" customHeight="1" x14ac:dyDescent="0.25">
      <c r="B573" s="10">
        <v>440</v>
      </c>
      <c r="C573" s="11"/>
      <c r="D573" s="5" t="s">
        <v>470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0</v>
      </c>
      <c r="F574" s="13">
        <v>19854313</v>
      </c>
      <c r="G574" s="13">
        <v>19854313</v>
      </c>
      <c r="H574" s="13">
        <v>1679786.9873899999</v>
      </c>
      <c r="I574" s="13">
        <v>18174526.01261</v>
      </c>
    </row>
    <row r="575" spans="2:9" x14ac:dyDescent="0.2">
      <c r="B575"/>
      <c r="C575" s="2">
        <v>22</v>
      </c>
      <c r="D575" s="5" t="s">
        <v>471</v>
      </c>
      <c r="E575" s="13">
        <v>0</v>
      </c>
      <c r="F575" s="13">
        <v>9680</v>
      </c>
      <c r="G575" s="13">
        <v>9680</v>
      </c>
      <c r="H575" s="13">
        <v>0</v>
      </c>
      <c r="I575" s="13">
        <v>9680</v>
      </c>
    </row>
    <row r="576" spans="2:9" x14ac:dyDescent="0.2">
      <c r="B576"/>
      <c r="C576" s="2">
        <v>23</v>
      </c>
      <c r="D576" s="5" t="s">
        <v>472</v>
      </c>
      <c r="E576" s="13">
        <v>0</v>
      </c>
      <c r="F576" s="13">
        <v>33212</v>
      </c>
      <c r="G576" s="13">
        <v>33212</v>
      </c>
      <c r="H576" s="13">
        <v>2125.82474</v>
      </c>
      <c r="I576" s="13">
        <v>31086.17526</v>
      </c>
    </row>
    <row r="577" spans="2:9" x14ac:dyDescent="0.2">
      <c r="B577"/>
      <c r="C577" s="2">
        <v>25</v>
      </c>
      <c r="D577" s="5" t="s">
        <v>473</v>
      </c>
      <c r="E577" s="13">
        <v>0</v>
      </c>
      <c r="F577" s="13">
        <v>130159</v>
      </c>
      <c r="G577" s="13">
        <v>130159</v>
      </c>
      <c r="H577" s="13">
        <v>3563.6269499999999</v>
      </c>
      <c r="I577" s="13">
        <v>126595.37304999999</v>
      </c>
    </row>
    <row r="578" spans="2:9" x14ac:dyDescent="0.2">
      <c r="B578"/>
      <c r="C578" s="2">
        <v>45</v>
      </c>
      <c r="D578" s="5" t="s">
        <v>32</v>
      </c>
      <c r="E578" s="13">
        <v>0</v>
      </c>
      <c r="F578" s="13">
        <v>224549</v>
      </c>
      <c r="G578" s="13">
        <v>224549</v>
      </c>
      <c r="H578" s="13">
        <v>11624.19061</v>
      </c>
      <c r="I578" s="13">
        <v>212924.80939000001</v>
      </c>
    </row>
    <row r="579" spans="2:9" x14ac:dyDescent="0.2">
      <c r="B579"/>
      <c r="C579" s="2">
        <v>48</v>
      </c>
      <c r="D579" s="5" t="s">
        <v>474</v>
      </c>
      <c r="E579" s="13">
        <v>0</v>
      </c>
      <c r="F579" s="13">
        <v>48894</v>
      </c>
      <c r="G579" s="13">
        <v>48894</v>
      </c>
      <c r="H579" s="13">
        <v>359.55247000000003</v>
      </c>
      <c r="I579" s="13">
        <v>48534.447529999998</v>
      </c>
    </row>
    <row r="580" spans="2:9" x14ac:dyDescent="0.2">
      <c r="B580"/>
      <c r="C580" s="2">
        <v>70</v>
      </c>
      <c r="D580" s="5" t="s">
        <v>211</v>
      </c>
      <c r="E580" s="13">
        <v>0</v>
      </c>
      <c r="F580" s="13">
        <v>66156</v>
      </c>
      <c r="G580" s="13">
        <v>66156</v>
      </c>
      <c r="H580" s="13">
        <v>49.84</v>
      </c>
      <c r="I580" s="13">
        <v>66106.16</v>
      </c>
    </row>
    <row r="581" spans="2:9" x14ac:dyDescent="0.2">
      <c r="B581"/>
      <c r="C581" s="2">
        <v>71</v>
      </c>
      <c r="D581" s="5" t="s">
        <v>475</v>
      </c>
      <c r="E581" s="13">
        <v>0</v>
      </c>
      <c r="F581" s="13">
        <v>7215</v>
      </c>
      <c r="G581" s="13">
        <v>7215</v>
      </c>
      <c r="H581" s="13">
        <v>0</v>
      </c>
      <c r="I581" s="13">
        <v>7215</v>
      </c>
    </row>
    <row r="582" spans="2:9" x14ac:dyDescent="0.2">
      <c r="B582"/>
      <c r="C582" s="2">
        <v>73</v>
      </c>
      <c r="D582" s="5" t="s">
        <v>476</v>
      </c>
      <c r="E582" s="13">
        <v>0</v>
      </c>
      <c r="F582" s="13">
        <v>315729</v>
      </c>
      <c r="G582" s="13">
        <v>315729</v>
      </c>
      <c r="H582" s="13">
        <v>3967.5909099999999</v>
      </c>
      <c r="I582" s="13">
        <v>311761.40908999997</v>
      </c>
    </row>
    <row r="583" spans="2:9" ht="15" customHeight="1" x14ac:dyDescent="0.2">
      <c r="B583"/>
      <c r="C583" s="14" t="s">
        <v>13</v>
      </c>
      <c r="D583" s="15" t="s">
        <v>477</v>
      </c>
      <c r="E583" s="16">
        <f>SUBTOTAL(9,E574:E582)</f>
        <v>0</v>
      </c>
      <c r="F583" s="16">
        <f>SUBTOTAL(9,F574:F582)</f>
        <v>20689907</v>
      </c>
      <c r="G583" s="16">
        <f>SUBTOTAL(9,G574:G582)</f>
        <v>20689907</v>
      </c>
      <c r="H583" s="16">
        <f>SUBTOTAL(9,H574:H582)</f>
        <v>1701477.61307</v>
      </c>
      <c r="I583" s="16">
        <f>SUBTOTAL(9,I574:I582)</f>
        <v>18988429.386930004</v>
      </c>
    </row>
    <row r="584" spans="2:9" ht="15" customHeight="1" x14ac:dyDescent="0.25">
      <c r="B584" s="10">
        <v>442</v>
      </c>
      <c r="C584" s="11"/>
      <c r="D584" s="5" t="s">
        <v>478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20</v>
      </c>
      <c r="E585" s="13">
        <v>0</v>
      </c>
      <c r="F585" s="13">
        <v>633144</v>
      </c>
      <c r="G585" s="13">
        <v>633144</v>
      </c>
      <c r="H585" s="13">
        <v>36614.891380000001</v>
      </c>
      <c r="I585" s="13">
        <v>596529.10861999996</v>
      </c>
    </row>
    <row r="586" spans="2:9" ht="15" customHeight="1" x14ac:dyDescent="0.2">
      <c r="B586"/>
      <c r="C586" s="14" t="s">
        <v>13</v>
      </c>
      <c r="D586" s="15" t="s">
        <v>479</v>
      </c>
      <c r="E586" s="16">
        <f>SUBTOTAL(9,E585:E585)</f>
        <v>0</v>
      </c>
      <c r="F586" s="16">
        <f>SUBTOTAL(9,F585:F585)</f>
        <v>633144</v>
      </c>
      <c r="G586" s="16">
        <f>SUBTOTAL(9,G585:G585)</f>
        <v>633144</v>
      </c>
      <c r="H586" s="16">
        <f>SUBTOTAL(9,H585:H585)</f>
        <v>36614.891380000001</v>
      </c>
      <c r="I586" s="16">
        <f>SUBTOTAL(9,I585:I585)</f>
        <v>596529.10861999996</v>
      </c>
    </row>
    <row r="587" spans="2:9" ht="15" customHeight="1" x14ac:dyDescent="0.25">
      <c r="B587" s="10">
        <v>444</v>
      </c>
      <c r="C587" s="11"/>
      <c r="D587" s="5" t="s">
        <v>480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20</v>
      </c>
      <c r="E588" s="13">
        <v>0</v>
      </c>
      <c r="F588" s="13">
        <v>1022405</v>
      </c>
      <c r="G588" s="13">
        <v>1022405</v>
      </c>
      <c r="H588" s="13">
        <v>70967.848039999997</v>
      </c>
      <c r="I588" s="13">
        <v>951437.15196000005</v>
      </c>
    </row>
    <row r="589" spans="2:9" ht="15" customHeight="1" x14ac:dyDescent="0.2">
      <c r="B589"/>
      <c r="C589" s="14" t="s">
        <v>13</v>
      </c>
      <c r="D589" s="15" t="s">
        <v>481</v>
      </c>
      <c r="E589" s="16">
        <f>SUBTOTAL(9,E588:E588)</f>
        <v>0</v>
      </c>
      <c r="F589" s="16">
        <f>SUBTOTAL(9,F588:F588)</f>
        <v>1022405</v>
      </c>
      <c r="G589" s="16">
        <f>SUBTOTAL(9,G588:G588)</f>
        <v>1022405</v>
      </c>
      <c r="H589" s="16">
        <f>SUBTOTAL(9,H588:H588)</f>
        <v>70967.848039999997</v>
      </c>
      <c r="I589" s="16">
        <f>SUBTOTAL(9,I588:I588)</f>
        <v>951437.15196000005</v>
      </c>
    </row>
    <row r="590" spans="2:9" ht="15" customHeight="1" x14ac:dyDescent="0.25">
      <c r="B590" s="10">
        <v>445</v>
      </c>
      <c r="C590" s="11"/>
      <c r="D590" s="5" t="s">
        <v>482</v>
      </c>
      <c r="E590" s="12"/>
      <c r="F590" s="1"/>
      <c r="H590" s="1"/>
      <c r="I590" s="1"/>
    </row>
    <row r="591" spans="2:9" x14ac:dyDescent="0.2">
      <c r="B591"/>
      <c r="C591" s="2">
        <v>1</v>
      </c>
      <c r="D591" s="5" t="s">
        <v>20</v>
      </c>
      <c r="E591" s="13">
        <v>0</v>
      </c>
      <c r="F591" s="13">
        <v>301892</v>
      </c>
      <c r="G591" s="13">
        <v>301892</v>
      </c>
      <c r="H591" s="13">
        <v>28521.899310000001</v>
      </c>
      <c r="I591" s="13">
        <v>273370.10068999999</v>
      </c>
    </row>
    <row r="592" spans="2:9" ht="15" customHeight="1" x14ac:dyDescent="0.2">
      <c r="B592"/>
      <c r="C592" s="14" t="s">
        <v>13</v>
      </c>
      <c r="D592" s="15" t="s">
        <v>483</v>
      </c>
      <c r="E592" s="16">
        <f>SUBTOTAL(9,E591:E591)</f>
        <v>0</v>
      </c>
      <c r="F592" s="16">
        <f>SUBTOTAL(9,F591:F591)</f>
        <v>301892</v>
      </c>
      <c r="G592" s="16">
        <f>SUBTOTAL(9,G591:G591)</f>
        <v>301892</v>
      </c>
      <c r="H592" s="16">
        <f>SUBTOTAL(9,H591:H591)</f>
        <v>28521.899310000001</v>
      </c>
      <c r="I592" s="16">
        <f>SUBTOTAL(9,I591:I591)</f>
        <v>273370.10068999999</v>
      </c>
    </row>
    <row r="593" spans="2:9" ht="15" customHeight="1" x14ac:dyDescent="0.25">
      <c r="B593" s="10">
        <v>446</v>
      </c>
      <c r="C593" s="11"/>
      <c r="D593" s="5" t="s">
        <v>484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20</v>
      </c>
      <c r="E594" s="13">
        <v>0</v>
      </c>
      <c r="F594" s="13">
        <v>9099</v>
      </c>
      <c r="G594" s="13">
        <v>9099</v>
      </c>
      <c r="H594" s="13">
        <v>832.00188000000003</v>
      </c>
      <c r="I594" s="13">
        <v>8266.9981200000002</v>
      </c>
    </row>
    <row r="595" spans="2:9" ht="15" customHeight="1" x14ac:dyDescent="0.2">
      <c r="B595"/>
      <c r="C595" s="14" t="s">
        <v>13</v>
      </c>
      <c r="D595" s="15" t="s">
        <v>485</v>
      </c>
      <c r="E595" s="16">
        <f>SUBTOTAL(9,E594:E594)</f>
        <v>0</v>
      </c>
      <c r="F595" s="16">
        <f>SUBTOTAL(9,F594:F594)</f>
        <v>9099</v>
      </c>
      <c r="G595" s="16">
        <f>SUBTOTAL(9,G594:G594)</f>
        <v>9099</v>
      </c>
      <c r="H595" s="16">
        <f>SUBTOTAL(9,H594:H594)</f>
        <v>832.00188000000003</v>
      </c>
      <c r="I595" s="16">
        <f>SUBTOTAL(9,I594:I594)</f>
        <v>8266.9981200000002</v>
      </c>
    </row>
    <row r="596" spans="2:9" ht="15" customHeight="1" x14ac:dyDescent="0.25">
      <c r="B596" s="10">
        <v>448</v>
      </c>
      <c r="C596" s="11"/>
      <c r="D596" s="5" t="s">
        <v>486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20</v>
      </c>
      <c r="E597" s="13">
        <v>0</v>
      </c>
      <c r="F597" s="13">
        <v>5775</v>
      </c>
      <c r="G597" s="13">
        <v>5775</v>
      </c>
      <c r="H597" s="13">
        <v>255.61367999999999</v>
      </c>
      <c r="I597" s="13">
        <v>5519.3863199999996</v>
      </c>
    </row>
    <row r="598" spans="2:9" ht="15" customHeight="1" x14ac:dyDescent="0.2">
      <c r="B598"/>
      <c r="C598" s="14" t="s">
        <v>13</v>
      </c>
      <c r="D598" s="15" t="s">
        <v>487</v>
      </c>
      <c r="E598" s="16">
        <f>SUBTOTAL(9,E597:E597)</f>
        <v>0</v>
      </c>
      <c r="F598" s="16">
        <f>SUBTOTAL(9,F597:F597)</f>
        <v>5775</v>
      </c>
      <c r="G598" s="16">
        <f>SUBTOTAL(9,G597:G597)</f>
        <v>5775</v>
      </c>
      <c r="H598" s="16">
        <f>SUBTOTAL(9,H597:H597)</f>
        <v>255.61367999999999</v>
      </c>
      <c r="I598" s="16">
        <f>SUBTOTAL(9,I597:I597)</f>
        <v>5519.3863199999996</v>
      </c>
    </row>
    <row r="599" spans="2:9" ht="15" customHeight="1" x14ac:dyDescent="0.2">
      <c r="C599" s="17"/>
      <c r="D599" s="18" t="s">
        <v>488</v>
      </c>
      <c r="E599" s="19">
        <f>SUBTOTAL(9,E573:E598)</f>
        <v>0</v>
      </c>
      <c r="F599" s="19">
        <f>SUBTOTAL(9,F573:F598)</f>
        <v>22662222</v>
      </c>
      <c r="G599" s="19">
        <f>SUBTOTAL(9,G573:G598)</f>
        <v>22662222</v>
      </c>
      <c r="H599" s="19">
        <f>SUBTOTAL(9,H573:H598)</f>
        <v>1838669.86736</v>
      </c>
      <c r="I599" s="19">
        <f>SUBTOTAL(9,I573:I598)</f>
        <v>20823552.13264</v>
      </c>
    </row>
    <row r="600" spans="2:9" ht="27" customHeight="1" x14ac:dyDescent="0.25">
      <c r="B600" s="1"/>
      <c r="C600" s="2"/>
      <c r="D600" s="9" t="s">
        <v>489</v>
      </c>
      <c r="E600" s="1"/>
      <c r="F600" s="1"/>
      <c r="G600" s="1"/>
      <c r="H600" s="1"/>
      <c r="I600" s="1"/>
    </row>
    <row r="601" spans="2:9" ht="15" customHeight="1" x14ac:dyDescent="0.25">
      <c r="B601" s="10">
        <v>451</v>
      </c>
      <c r="C601" s="11"/>
      <c r="D601" s="5" t="s">
        <v>490</v>
      </c>
      <c r="E601" s="12"/>
      <c r="F601" s="1"/>
      <c r="H601" s="1"/>
      <c r="I601" s="1"/>
    </row>
    <row r="602" spans="2:9" x14ac:dyDescent="0.2">
      <c r="B602"/>
      <c r="C602" s="2">
        <v>1</v>
      </c>
      <c r="D602" s="5" t="s">
        <v>20</v>
      </c>
      <c r="E602" s="13">
        <v>0</v>
      </c>
      <c r="F602" s="13">
        <v>995865</v>
      </c>
      <c r="G602" s="13">
        <v>995865</v>
      </c>
      <c r="H602" s="13">
        <v>76445.417130000002</v>
      </c>
      <c r="I602" s="13">
        <v>919419.58287000004</v>
      </c>
    </row>
    <row r="603" spans="2:9" x14ac:dyDescent="0.2">
      <c r="B603"/>
      <c r="C603" s="2">
        <v>21</v>
      </c>
      <c r="D603" s="5" t="s">
        <v>26</v>
      </c>
      <c r="E603" s="13">
        <v>0</v>
      </c>
      <c r="F603" s="13">
        <v>23802</v>
      </c>
      <c r="G603" s="13">
        <v>23802</v>
      </c>
      <c r="H603" s="13">
        <v>0</v>
      </c>
      <c r="I603" s="13">
        <v>23802</v>
      </c>
    </row>
    <row r="604" spans="2:9" x14ac:dyDescent="0.2">
      <c r="B604"/>
      <c r="C604" s="2">
        <v>22</v>
      </c>
      <c r="D604" s="5" t="s">
        <v>491</v>
      </c>
      <c r="E604" s="13">
        <v>0</v>
      </c>
      <c r="F604" s="13">
        <v>499659</v>
      </c>
      <c r="G604" s="13">
        <v>499659</v>
      </c>
      <c r="H604" s="13">
        <v>6487.1310199999998</v>
      </c>
      <c r="I604" s="13">
        <v>493171.86898000003</v>
      </c>
    </row>
    <row r="605" spans="2:9" x14ac:dyDescent="0.2">
      <c r="B605"/>
      <c r="C605" s="2">
        <v>45</v>
      </c>
      <c r="D605" s="5" t="s">
        <v>32</v>
      </c>
      <c r="E605" s="13">
        <v>0</v>
      </c>
      <c r="F605" s="13">
        <v>114552</v>
      </c>
      <c r="G605" s="13">
        <v>114552</v>
      </c>
      <c r="H605" s="13">
        <v>3722.3732500000001</v>
      </c>
      <c r="I605" s="13">
        <v>110829.62675</v>
      </c>
    </row>
    <row r="606" spans="2:9" x14ac:dyDescent="0.2">
      <c r="B606"/>
      <c r="C606" s="2">
        <v>60</v>
      </c>
      <c r="D606" s="5" t="s">
        <v>492</v>
      </c>
      <c r="E606" s="13">
        <v>0</v>
      </c>
      <c r="F606" s="13">
        <v>580000</v>
      </c>
      <c r="G606" s="13">
        <v>580000</v>
      </c>
      <c r="H606" s="13">
        <v>4062.7080000000001</v>
      </c>
      <c r="I606" s="13">
        <v>575937.29200000002</v>
      </c>
    </row>
    <row r="607" spans="2:9" x14ac:dyDescent="0.2">
      <c r="B607"/>
      <c r="C607" s="2">
        <v>70</v>
      </c>
      <c r="D607" s="5" t="s">
        <v>447</v>
      </c>
      <c r="E607" s="13">
        <v>0</v>
      </c>
      <c r="F607" s="13">
        <v>6898</v>
      </c>
      <c r="G607" s="13">
        <v>6898</v>
      </c>
      <c r="H607" s="13">
        <v>0</v>
      </c>
      <c r="I607" s="13">
        <v>6898</v>
      </c>
    </row>
    <row r="608" spans="2:9" ht="15" customHeight="1" x14ac:dyDescent="0.2">
      <c r="B608"/>
      <c r="C608" s="14" t="s">
        <v>13</v>
      </c>
      <c r="D608" s="15" t="s">
        <v>493</v>
      </c>
      <c r="E608" s="16">
        <f>SUBTOTAL(9,E602:E607)</f>
        <v>0</v>
      </c>
      <c r="F608" s="16">
        <f>SUBTOTAL(9,F602:F607)</f>
        <v>2220776</v>
      </c>
      <c r="G608" s="16">
        <f>SUBTOTAL(9,G602:G607)</f>
        <v>2220776</v>
      </c>
      <c r="H608" s="16">
        <f>SUBTOTAL(9,H602:H607)</f>
        <v>90717.629400000005</v>
      </c>
      <c r="I608" s="16">
        <f>SUBTOTAL(9,I602:I607)</f>
        <v>2130058.3706</v>
      </c>
    </row>
    <row r="609" spans="2:9" ht="15" customHeight="1" x14ac:dyDescent="0.25">
      <c r="B609" s="10">
        <v>452</v>
      </c>
      <c r="C609" s="11"/>
      <c r="D609" s="5" t="s">
        <v>494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0</v>
      </c>
      <c r="F610" s="13">
        <v>26982</v>
      </c>
      <c r="G610" s="13">
        <v>26982</v>
      </c>
      <c r="H610" s="13">
        <v>1464.88798</v>
      </c>
      <c r="I610" s="13">
        <v>25517.11202</v>
      </c>
    </row>
    <row r="611" spans="2:9" ht="15" customHeight="1" x14ac:dyDescent="0.2">
      <c r="B611"/>
      <c r="C611" s="14" t="s">
        <v>13</v>
      </c>
      <c r="D611" s="15" t="s">
        <v>495</v>
      </c>
      <c r="E611" s="16">
        <f>SUBTOTAL(9,E610:E610)</f>
        <v>0</v>
      </c>
      <c r="F611" s="16">
        <f>SUBTOTAL(9,F610:F610)</f>
        <v>26982</v>
      </c>
      <c r="G611" s="16">
        <f>SUBTOTAL(9,G610:G610)</f>
        <v>26982</v>
      </c>
      <c r="H611" s="16">
        <f>SUBTOTAL(9,H610:H610)</f>
        <v>1464.88798</v>
      </c>
      <c r="I611" s="16">
        <f>SUBTOTAL(9,I610:I610)</f>
        <v>25517.11202</v>
      </c>
    </row>
    <row r="612" spans="2:9" ht="15" customHeight="1" x14ac:dyDescent="0.25">
      <c r="B612" s="10">
        <v>453</v>
      </c>
      <c r="C612" s="11"/>
      <c r="D612" s="5" t="s">
        <v>496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20</v>
      </c>
      <c r="E613" s="13">
        <v>0</v>
      </c>
      <c r="F613" s="13">
        <v>47212</v>
      </c>
      <c r="G613" s="13">
        <v>47212</v>
      </c>
      <c r="H613" s="13">
        <v>2270.7264500000001</v>
      </c>
      <c r="I613" s="13">
        <v>44941.273549999998</v>
      </c>
    </row>
    <row r="614" spans="2:9" ht="15" customHeight="1" x14ac:dyDescent="0.2">
      <c r="B614"/>
      <c r="C614" s="14" t="s">
        <v>13</v>
      </c>
      <c r="D614" s="15" t="s">
        <v>497</v>
      </c>
      <c r="E614" s="16">
        <f>SUBTOTAL(9,E613:E613)</f>
        <v>0</v>
      </c>
      <c r="F614" s="16">
        <f>SUBTOTAL(9,F613:F613)</f>
        <v>47212</v>
      </c>
      <c r="G614" s="16">
        <f>SUBTOTAL(9,G613:G613)</f>
        <v>47212</v>
      </c>
      <c r="H614" s="16">
        <f>SUBTOTAL(9,H613:H613)</f>
        <v>2270.7264500000001</v>
      </c>
      <c r="I614" s="16">
        <f>SUBTOTAL(9,I613:I613)</f>
        <v>44941.273549999998</v>
      </c>
    </row>
    <row r="615" spans="2:9" ht="15" customHeight="1" x14ac:dyDescent="0.25">
      <c r="B615" s="10">
        <v>454</v>
      </c>
      <c r="C615" s="11"/>
      <c r="D615" s="5" t="s">
        <v>498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3">
        <v>0</v>
      </c>
      <c r="F616" s="13">
        <v>682222</v>
      </c>
      <c r="G616" s="13">
        <v>682222</v>
      </c>
      <c r="H616" s="13">
        <v>1667.32431</v>
      </c>
      <c r="I616" s="13">
        <v>680554.67568999995</v>
      </c>
    </row>
    <row r="617" spans="2:9" x14ac:dyDescent="0.2">
      <c r="B617"/>
      <c r="C617" s="2">
        <v>45</v>
      </c>
      <c r="D617" s="5" t="s">
        <v>32</v>
      </c>
      <c r="E617" s="13">
        <v>0</v>
      </c>
      <c r="F617" s="13">
        <v>1977470</v>
      </c>
      <c r="G617" s="13">
        <v>1977470</v>
      </c>
      <c r="H617" s="13">
        <v>9865.1452800000006</v>
      </c>
      <c r="I617" s="13">
        <v>1967604.8547199999</v>
      </c>
    </row>
    <row r="618" spans="2:9" ht="15" customHeight="1" x14ac:dyDescent="0.2">
      <c r="B618"/>
      <c r="C618" s="14" t="s">
        <v>13</v>
      </c>
      <c r="D618" s="15" t="s">
        <v>499</v>
      </c>
      <c r="E618" s="16">
        <f>SUBTOTAL(9,E616:E617)</f>
        <v>0</v>
      </c>
      <c r="F618" s="16">
        <f>SUBTOTAL(9,F616:F617)</f>
        <v>2659692</v>
      </c>
      <c r="G618" s="16">
        <f>SUBTOTAL(9,G616:G617)</f>
        <v>2659692</v>
      </c>
      <c r="H618" s="16">
        <f>SUBTOTAL(9,H616:H617)</f>
        <v>11532.469590000001</v>
      </c>
      <c r="I618" s="16">
        <f>SUBTOTAL(9,I616:I617)</f>
        <v>2648159.5304100001</v>
      </c>
    </row>
    <row r="619" spans="2:9" ht="15" customHeight="1" x14ac:dyDescent="0.25">
      <c r="B619" s="10">
        <v>455</v>
      </c>
      <c r="C619" s="11"/>
      <c r="D619" s="5" t="s">
        <v>500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0</v>
      </c>
      <c r="F620" s="13">
        <v>113707</v>
      </c>
      <c r="G620" s="13">
        <v>113707</v>
      </c>
      <c r="H620" s="13">
        <v>10070.90048</v>
      </c>
      <c r="I620" s="13">
        <v>103636.09952</v>
      </c>
    </row>
    <row r="621" spans="2:9" x14ac:dyDescent="0.2">
      <c r="B621"/>
      <c r="C621" s="2">
        <v>21</v>
      </c>
      <c r="D621" s="5" t="s">
        <v>26</v>
      </c>
      <c r="E621" s="13">
        <v>0</v>
      </c>
      <c r="F621" s="13">
        <v>32207</v>
      </c>
      <c r="G621" s="13">
        <v>32207</v>
      </c>
      <c r="H621" s="13">
        <v>1883.5405800000001</v>
      </c>
      <c r="I621" s="13">
        <v>30323.459419999999</v>
      </c>
    </row>
    <row r="622" spans="2:9" x14ac:dyDescent="0.2">
      <c r="B622"/>
      <c r="C622" s="2">
        <v>45</v>
      </c>
      <c r="D622" s="5" t="s">
        <v>32</v>
      </c>
      <c r="E622" s="13">
        <v>0</v>
      </c>
      <c r="F622" s="13">
        <v>6244</v>
      </c>
      <c r="G622" s="13">
        <v>6244</v>
      </c>
      <c r="H622" s="13">
        <v>470.3</v>
      </c>
      <c r="I622" s="13">
        <v>5773.7</v>
      </c>
    </row>
    <row r="623" spans="2:9" x14ac:dyDescent="0.2">
      <c r="B623"/>
      <c r="C623" s="2">
        <v>71</v>
      </c>
      <c r="D623" s="5" t="s">
        <v>501</v>
      </c>
      <c r="E623" s="13">
        <v>0</v>
      </c>
      <c r="F623" s="13">
        <v>59361</v>
      </c>
      <c r="G623" s="13">
        <v>59361</v>
      </c>
      <c r="H623" s="13">
        <v>0</v>
      </c>
      <c r="I623" s="13">
        <v>59361</v>
      </c>
    </row>
    <row r="624" spans="2:9" x14ac:dyDescent="0.2">
      <c r="B624"/>
      <c r="C624" s="2">
        <v>72</v>
      </c>
      <c r="D624" s="5" t="s">
        <v>502</v>
      </c>
      <c r="E624" s="13">
        <v>0</v>
      </c>
      <c r="F624" s="13">
        <v>121106</v>
      </c>
      <c r="G624" s="13">
        <v>121106</v>
      </c>
      <c r="H624" s="13">
        <v>1460.3969999999999</v>
      </c>
      <c r="I624" s="13">
        <v>119645.603</v>
      </c>
    </row>
    <row r="625" spans="2:9" x14ac:dyDescent="0.2">
      <c r="B625"/>
      <c r="C625" s="2">
        <v>73</v>
      </c>
      <c r="D625" s="5" t="s">
        <v>503</v>
      </c>
      <c r="E625" s="13">
        <v>0</v>
      </c>
      <c r="F625" s="13">
        <v>126798</v>
      </c>
      <c r="G625" s="13">
        <v>126798</v>
      </c>
      <c r="H625" s="13">
        <v>62399</v>
      </c>
      <c r="I625" s="13">
        <v>64399</v>
      </c>
    </row>
    <row r="626" spans="2:9" ht="15" customHeight="1" x14ac:dyDescent="0.2">
      <c r="B626"/>
      <c r="C626" s="14" t="s">
        <v>13</v>
      </c>
      <c r="D626" s="15" t="s">
        <v>504</v>
      </c>
      <c r="E626" s="16">
        <f>SUBTOTAL(9,E620:E625)</f>
        <v>0</v>
      </c>
      <c r="F626" s="16">
        <f>SUBTOTAL(9,F620:F625)</f>
        <v>459423</v>
      </c>
      <c r="G626" s="16">
        <f>SUBTOTAL(9,G620:G625)</f>
        <v>459423</v>
      </c>
      <c r="H626" s="16">
        <f>SUBTOTAL(9,H620:H625)</f>
        <v>76284.138059999997</v>
      </c>
      <c r="I626" s="16">
        <f>SUBTOTAL(9,I620:I625)</f>
        <v>383138.86194000003</v>
      </c>
    </row>
    <row r="627" spans="2:9" ht="15" customHeight="1" x14ac:dyDescent="0.25">
      <c r="B627" s="10">
        <v>457</v>
      </c>
      <c r="C627" s="11"/>
      <c r="D627" s="5" t="s">
        <v>505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3">
        <v>0</v>
      </c>
      <c r="F628" s="13">
        <v>344590</v>
      </c>
      <c r="G628" s="13">
        <v>344590</v>
      </c>
      <c r="H628" s="13">
        <v>31460.67612</v>
      </c>
      <c r="I628" s="13">
        <v>313129.32387999998</v>
      </c>
    </row>
    <row r="629" spans="2:9" x14ac:dyDescent="0.2">
      <c r="B629"/>
      <c r="C629" s="2">
        <v>45</v>
      </c>
      <c r="D629" s="5" t="s">
        <v>32</v>
      </c>
      <c r="E629" s="13">
        <v>0</v>
      </c>
      <c r="F629" s="13">
        <v>20000</v>
      </c>
      <c r="G629" s="13">
        <v>20000</v>
      </c>
      <c r="H629" s="13">
        <v>164.52500000000001</v>
      </c>
      <c r="I629" s="13">
        <v>19835.474999999999</v>
      </c>
    </row>
    <row r="630" spans="2:9" ht="15" customHeight="1" x14ac:dyDescent="0.2">
      <c r="B630"/>
      <c r="C630" s="14" t="s">
        <v>13</v>
      </c>
      <c r="D630" s="15" t="s">
        <v>506</v>
      </c>
      <c r="E630" s="16">
        <f>SUBTOTAL(9,E628:E629)</f>
        <v>0</v>
      </c>
      <c r="F630" s="16">
        <f>SUBTOTAL(9,F628:F629)</f>
        <v>364590</v>
      </c>
      <c r="G630" s="16">
        <f>SUBTOTAL(9,G628:G629)</f>
        <v>364590</v>
      </c>
      <c r="H630" s="16">
        <f>SUBTOTAL(9,H628:H629)</f>
        <v>31625.201120000002</v>
      </c>
      <c r="I630" s="16">
        <f>SUBTOTAL(9,I628:I629)</f>
        <v>332964.79887999996</v>
      </c>
    </row>
    <row r="631" spans="2:9" ht="15" customHeight="1" x14ac:dyDescent="0.2">
      <c r="C631" s="17"/>
      <c r="D631" s="18" t="s">
        <v>507</v>
      </c>
      <c r="E631" s="19">
        <f>SUBTOTAL(9,E601:E630)</f>
        <v>0</v>
      </c>
      <c r="F631" s="19">
        <f>SUBTOTAL(9,F601:F630)</f>
        <v>5778675</v>
      </c>
      <c r="G631" s="19">
        <f>SUBTOTAL(9,G601:G630)</f>
        <v>5778675</v>
      </c>
      <c r="H631" s="19">
        <f>SUBTOTAL(9,H601:H630)</f>
        <v>213895.0526</v>
      </c>
      <c r="I631" s="19">
        <f>SUBTOTAL(9,I601:I630)</f>
        <v>5564779.9473999999</v>
      </c>
    </row>
    <row r="632" spans="2:9" ht="27" customHeight="1" x14ac:dyDescent="0.25">
      <c r="B632" s="1"/>
      <c r="C632" s="2"/>
      <c r="D632" s="9" t="s">
        <v>508</v>
      </c>
      <c r="E632" s="1"/>
      <c r="F632" s="1"/>
      <c r="G632" s="1"/>
      <c r="H632" s="1"/>
      <c r="I632" s="1"/>
    </row>
    <row r="633" spans="2:9" ht="15" customHeight="1" x14ac:dyDescent="0.25">
      <c r="B633" s="10">
        <v>460</v>
      </c>
      <c r="C633" s="11"/>
      <c r="D633" s="5" t="s">
        <v>509</v>
      </c>
      <c r="E633" s="12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3">
        <v>0</v>
      </c>
      <c r="F634" s="13">
        <v>54454</v>
      </c>
      <c r="G634" s="13">
        <v>54454</v>
      </c>
      <c r="H634" s="13">
        <v>4765.5877899999996</v>
      </c>
      <c r="I634" s="13">
        <v>49688.412210000002</v>
      </c>
    </row>
    <row r="635" spans="2:9" ht="15" customHeight="1" x14ac:dyDescent="0.2">
      <c r="B635"/>
      <c r="C635" s="14" t="s">
        <v>13</v>
      </c>
      <c r="D635" s="15" t="s">
        <v>510</v>
      </c>
      <c r="E635" s="16">
        <f>SUBTOTAL(9,E634:E634)</f>
        <v>0</v>
      </c>
      <c r="F635" s="16">
        <f>SUBTOTAL(9,F634:F634)</f>
        <v>54454</v>
      </c>
      <c r="G635" s="16">
        <f>SUBTOTAL(9,G634:G634)</f>
        <v>54454</v>
      </c>
      <c r="H635" s="16">
        <f>SUBTOTAL(9,H634:H634)</f>
        <v>4765.5877899999996</v>
      </c>
      <c r="I635" s="16">
        <f>SUBTOTAL(9,I634:I634)</f>
        <v>49688.412210000002</v>
      </c>
    </row>
    <row r="636" spans="2:9" ht="15" customHeight="1" x14ac:dyDescent="0.25">
      <c r="B636" s="10">
        <v>466</v>
      </c>
      <c r="C636" s="11"/>
      <c r="D636" s="5" t="s">
        <v>511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0</v>
      </c>
      <c r="F637" s="13">
        <v>1223786</v>
      </c>
      <c r="G637" s="13">
        <v>1223786</v>
      </c>
      <c r="H637" s="13">
        <v>91755.318360000005</v>
      </c>
      <c r="I637" s="13">
        <v>1132030.6816400001</v>
      </c>
    </row>
    <row r="638" spans="2:9" ht="15" customHeight="1" x14ac:dyDescent="0.2">
      <c r="B638"/>
      <c r="C638" s="14" t="s">
        <v>13</v>
      </c>
      <c r="D638" s="15" t="s">
        <v>512</v>
      </c>
      <c r="E638" s="16">
        <f>SUBTOTAL(9,E637:E637)</f>
        <v>0</v>
      </c>
      <c r="F638" s="16">
        <f>SUBTOTAL(9,F637:F637)</f>
        <v>1223786</v>
      </c>
      <c r="G638" s="16">
        <f>SUBTOTAL(9,G637:G637)</f>
        <v>1223786</v>
      </c>
      <c r="H638" s="16">
        <f>SUBTOTAL(9,H637:H637)</f>
        <v>91755.318360000005</v>
      </c>
      <c r="I638" s="16">
        <f>SUBTOTAL(9,I637:I637)</f>
        <v>1132030.6816400001</v>
      </c>
    </row>
    <row r="639" spans="2:9" ht="15" customHeight="1" x14ac:dyDescent="0.25">
      <c r="B639" s="10">
        <v>467</v>
      </c>
      <c r="C639" s="11"/>
      <c r="D639" s="5" t="s">
        <v>513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3">
        <v>0</v>
      </c>
      <c r="F640" s="13">
        <v>4488</v>
      </c>
      <c r="G640" s="13">
        <v>4488</v>
      </c>
      <c r="H640" s="13">
        <v>0</v>
      </c>
      <c r="I640" s="13">
        <v>4488</v>
      </c>
    </row>
    <row r="641" spans="2:9" ht="15" customHeight="1" x14ac:dyDescent="0.2">
      <c r="B641"/>
      <c r="C641" s="14" t="s">
        <v>13</v>
      </c>
      <c r="D641" s="15" t="s">
        <v>514</v>
      </c>
      <c r="E641" s="16">
        <f>SUBTOTAL(9,E640:E640)</f>
        <v>0</v>
      </c>
      <c r="F641" s="16">
        <f>SUBTOTAL(9,F640:F640)</f>
        <v>4488</v>
      </c>
      <c r="G641" s="16">
        <f>SUBTOTAL(9,G640:G640)</f>
        <v>4488</v>
      </c>
      <c r="H641" s="16">
        <f>SUBTOTAL(9,H640:H640)</f>
        <v>0</v>
      </c>
      <c r="I641" s="16">
        <f>SUBTOTAL(9,I640:I640)</f>
        <v>4488</v>
      </c>
    </row>
    <row r="642" spans="2:9" ht="15" customHeight="1" x14ac:dyDescent="0.25">
      <c r="B642" s="10">
        <v>468</v>
      </c>
      <c r="C642" s="11"/>
      <c r="D642" s="5" t="s">
        <v>515</v>
      </c>
      <c r="E642" s="12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3">
        <v>0</v>
      </c>
      <c r="F643" s="13">
        <v>17540</v>
      </c>
      <c r="G643" s="13">
        <v>17540</v>
      </c>
      <c r="H643" s="13">
        <v>1226.7795900000001</v>
      </c>
      <c r="I643" s="13">
        <v>16313.22041</v>
      </c>
    </row>
    <row r="644" spans="2:9" ht="15" customHeight="1" x14ac:dyDescent="0.2">
      <c r="B644"/>
      <c r="C644" s="14" t="s">
        <v>13</v>
      </c>
      <c r="D644" s="15" t="s">
        <v>516</v>
      </c>
      <c r="E644" s="16">
        <f>SUBTOTAL(9,E643:E643)</f>
        <v>0</v>
      </c>
      <c r="F644" s="16">
        <f>SUBTOTAL(9,F643:F643)</f>
        <v>17540</v>
      </c>
      <c r="G644" s="16">
        <f>SUBTOTAL(9,G643:G643)</f>
        <v>17540</v>
      </c>
      <c r="H644" s="16">
        <f>SUBTOTAL(9,H643:H643)</f>
        <v>1226.7795900000001</v>
      </c>
      <c r="I644" s="16">
        <f>SUBTOTAL(9,I643:I643)</f>
        <v>16313.22041</v>
      </c>
    </row>
    <row r="645" spans="2:9" ht="15" customHeight="1" x14ac:dyDescent="0.25">
      <c r="B645" s="10">
        <v>469</v>
      </c>
      <c r="C645" s="11"/>
      <c r="D645" s="5" t="s">
        <v>517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3">
        <v>0</v>
      </c>
      <c r="F646" s="13">
        <v>260556</v>
      </c>
      <c r="G646" s="13">
        <v>260556</v>
      </c>
      <c r="H646" s="13">
        <v>16432.477029999998</v>
      </c>
      <c r="I646" s="13">
        <v>244123.52296999999</v>
      </c>
    </row>
    <row r="647" spans="2:9" x14ac:dyDescent="0.2">
      <c r="B647"/>
      <c r="C647" s="2">
        <v>21</v>
      </c>
      <c r="D647" s="5" t="s">
        <v>26</v>
      </c>
      <c r="E647" s="13">
        <v>0</v>
      </c>
      <c r="F647" s="13">
        <v>114966</v>
      </c>
      <c r="G647" s="13">
        <v>114966</v>
      </c>
      <c r="H647" s="13">
        <v>7294.3957899999996</v>
      </c>
      <c r="I647" s="13">
        <v>107671.60421</v>
      </c>
    </row>
    <row r="648" spans="2:9" ht="15" customHeight="1" x14ac:dyDescent="0.2">
      <c r="B648"/>
      <c r="C648" s="14" t="s">
        <v>13</v>
      </c>
      <c r="D648" s="15" t="s">
        <v>518</v>
      </c>
      <c r="E648" s="16">
        <f>SUBTOTAL(9,E646:E647)</f>
        <v>0</v>
      </c>
      <c r="F648" s="16">
        <f>SUBTOTAL(9,F646:F647)</f>
        <v>375522</v>
      </c>
      <c r="G648" s="16">
        <f>SUBTOTAL(9,G646:G647)</f>
        <v>375522</v>
      </c>
      <c r="H648" s="16">
        <f>SUBTOTAL(9,H646:H647)</f>
        <v>23726.872819999997</v>
      </c>
      <c r="I648" s="16">
        <f>SUBTOTAL(9,I646:I647)</f>
        <v>351795.12718000001</v>
      </c>
    </row>
    <row r="649" spans="2:9" ht="15" customHeight="1" x14ac:dyDescent="0.2">
      <c r="C649" s="17"/>
      <c r="D649" s="18" t="s">
        <v>519</v>
      </c>
      <c r="E649" s="19">
        <f>SUBTOTAL(9,E633:E648)</f>
        <v>0</v>
      </c>
      <c r="F649" s="19">
        <f>SUBTOTAL(9,F633:F648)</f>
        <v>1675790</v>
      </c>
      <c r="G649" s="19">
        <f>SUBTOTAL(9,G633:G648)</f>
        <v>1675790</v>
      </c>
      <c r="H649" s="19">
        <f>SUBTOTAL(9,H633:H648)</f>
        <v>121474.55856</v>
      </c>
      <c r="I649" s="19">
        <f>SUBTOTAL(9,I633:I648)</f>
        <v>1554315.4414400002</v>
      </c>
    </row>
    <row r="650" spans="2:9" ht="27" customHeight="1" x14ac:dyDescent="0.25">
      <c r="B650" s="1"/>
      <c r="C650" s="2"/>
      <c r="D650" s="9" t="s">
        <v>520</v>
      </c>
      <c r="E650" s="1"/>
      <c r="F650" s="1"/>
      <c r="G650" s="1"/>
      <c r="H650" s="1"/>
      <c r="I650" s="1"/>
    </row>
    <row r="651" spans="2:9" ht="15" customHeight="1" x14ac:dyDescent="0.25">
      <c r="B651" s="10">
        <v>470</v>
      </c>
      <c r="C651" s="11"/>
      <c r="D651" s="5" t="s">
        <v>521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20</v>
      </c>
      <c r="E652" s="13">
        <v>0</v>
      </c>
      <c r="F652" s="13">
        <v>607942</v>
      </c>
      <c r="G652" s="13">
        <v>607942</v>
      </c>
      <c r="H652" s="13">
        <v>38394.935290000001</v>
      </c>
      <c r="I652" s="13">
        <v>569547.06470999995</v>
      </c>
    </row>
    <row r="653" spans="2:9" x14ac:dyDescent="0.2">
      <c r="B653"/>
      <c r="C653" s="2">
        <v>72</v>
      </c>
      <c r="D653" s="5" t="s">
        <v>522</v>
      </c>
      <c r="E653" s="13">
        <v>0</v>
      </c>
      <c r="F653" s="13">
        <v>59810</v>
      </c>
      <c r="G653" s="13">
        <v>59810</v>
      </c>
      <c r="H653" s="13">
        <v>0</v>
      </c>
      <c r="I653" s="13">
        <v>59810</v>
      </c>
    </row>
    <row r="654" spans="2:9" ht="15" customHeight="1" x14ac:dyDescent="0.2">
      <c r="B654"/>
      <c r="C654" s="14" t="s">
        <v>13</v>
      </c>
      <c r="D654" s="15" t="s">
        <v>523</v>
      </c>
      <c r="E654" s="16">
        <f>SUBTOTAL(9,E652:E653)</f>
        <v>0</v>
      </c>
      <c r="F654" s="16">
        <f>SUBTOTAL(9,F652:F653)</f>
        <v>667752</v>
      </c>
      <c r="G654" s="16">
        <f>SUBTOTAL(9,G652:G653)</f>
        <v>667752</v>
      </c>
      <c r="H654" s="16">
        <f>SUBTOTAL(9,H652:H653)</f>
        <v>38394.935290000001</v>
      </c>
      <c r="I654" s="16">
        <f>SUBTOTAL(9,I652:I653)</f>
        <v>629357.06470999995</v>
      </c>
    </row>
    <row r="655" spans="2:9" ht="15" customHeight="1" x14ac:dyDescent="0.25">
      <c r="B655" s="10">
        <v>471</v>
      </c>
      <c r="C655" s="11"/>
      <c r="D655" s="5" t="s">
        <v>524</v>
      </c>
      <c r="E655" s="12"/>
      <c r="F655" s="1"/>
      <c r="H655" s="1"/>
      <c r="I655" s="1"/>
    </row>
    <row r="656" spans="2:9" x14ac:dyDescent="0.2">
      <c r="B656"/>
      <c r="C656" s="2">
        <v>71</v>
      </c>
      <c r="D656" s="5" t="s">
        <v>525</v>
      </c>
      <c r="E656" s="13">
        <v>0</v>
      </c>
      <c r="F656" s="13">
        <v>116762</v>
      </c>
      <c r="G656" s="13">
        <v>116762</v>
      </c>
      <c r="H656" s="13">
        <v>5764.5577599999997</v>
      </c>
      <c r="I656" s="13">
        <v>110997.44224</v>
      </c>
    </row>
    <row r="657" spans="2:9" x14ac:dyDescent="0.2">
      <c r="B657"/>
      <c r="C657" s="2">
        <v>72</v>
      </c>
      <c r="D657" s="5" t="s">
        <v>526</v>
      </c>
      <c r="E657" s="13">
        <v>0</v>
      </c>
      <c r="F657" s="13">
        <v>65428</v>
      </c>
      <c r="G657" s="13">
        <v>65428</v>
      </c>
      <c r="H657" s="13">
        <v>900.08849999999995</v>
      </c>
      <c r="I657" s="13">
        <v>64527.911500000002</v>
      </c>
    </row>
    <row r="658" spans="2:9" x14ac:dyDescent="0.2">
      <c r="B658"/>
      <c r="C658" s="2">
        <v>73</v>
      </c>
      <c r="D658" s="5" t="s">
        <v>527</v>
      </c>
      <c r="E658" s="13">
        <v>0</v>
      </c>
      <c r="F658" s="13">
        <v>23704</v>
      </c>
      <c r="G658" s="13">
        <v>23704</v>
      </c>
      <c r="H658" s="13">
        <v>1350</v>
      </c>
      <c r="I658" s="13">
        <v>22354</v>
      </c>
    </row>
    <row r="659" spans="2:9" ht="15" customHeight="1" x14ac:dyDescent="0.2">
      <c r="B659"/>
      <c r="C659" s="14" t="s">
        <v>13</v>
      </c>
      <c r="D659" s="15" t="s">
        <v>528</v>
      </c>
      <c r="E659" s="16">
        <f>SUBTOTAL(9,E656:E658)</f>
        <v>0</v>
      </c>
      <c r="F659" s="16">
        <f>SUBTOTAL(9,F656:F658)</f>
        <v>205894</v>
      </c>
      <c r="G659" s="16">
        <f>SUBTOTAL(9,G656:G658)</f>
        <v>205894</v>
      </c>
      <c r="H659" s="16">
        <f>SUBTOTAL(9,H656:H658)</f>
        <v>8014.6462599999995</v>
      </c>
      <c r="I659" s="16">
        <f>SUBTOTAL(9,I656:I658)</f>
        <v>197879.35373999999</v>
      </c>
    </row>
    <row r="660" spans="2:9" ht="15" customHeight="1" x14ac:dyDescent="0.25">
      <c r="B660" s="10">
        <v>473</v>
      </c>
      <c r="C660" s="11"/>
      <c r="D660" s="5" t="s">
        <v>529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20</v>
      </c>
      <c r="E661" s="13">
        <v>0</v>
      </c>
      <c r="F661" s="13">
        <v>79158</v>
      </c>
      <c r="G661" s="13">
        <v>79158</v>
      </c>
      <c r="H661" s="13">
        <v>8335.7435800000003</v>
      </c>
      <c r="I661" s="13">
        <v>70822.256420000005</v>
      </c>
    </row>
    <row r="662" spans="2:9" x14ac:dyDescent="0.2">
      <c r="B662"/>
      <c r="C662" s="2">
        <v>70</v>
      </c>
      <c r="D662" s="5" t="s">
        <v>530</v>
      </c>
      <c r="E662" s="13">
        <v>0</v>
      </c>
      <c r="F662" s="13">
        <v>324562</v>
      </c>
      <c r="G662" s="13">
        <v>324562</v>
      </c>
      <c r="H662" s="13">
        <v>42827.337399999997</v>
      </c>
      <c r="I662" s="13">
        <v>281734.66259999998</v>
      </c>
    </row>
    <row r="663" spans="2:9" ht="15" customHeight="1" x14ac:dyDescent="0.2">
      <c r="B663"/>
      <c r="C663" s="14" t="s">
        <v>13</v>
      </c>
      <c r="D663" s="15" t="s">
        <v>531</v>
      </c>
      <c r="E663" s="16">
        <f>SUBTOTAL(9,E661:E662)</f>
        <v>0</v>
      </c>
      <c r="F663" s="16">
        <f>SUBTOTAL(9,F661:F662)</f>
        <v>403720</v>
      </c>
      <c r="G663" s="16">
        <f>SUBTOTAL(9,G661:G662)</f>
        <v>403720</v>
      </c>
      <c r="H663" s="16">
        <f>SUBTOTAL(9,H661:H662)</f>
        <v>51163.080979999999</v>
      </c>
      <c r="I663" s="16">
        <f>SUBTOTAL(9,I661:I662)</f>
        <v>352556.91901999997</v>
      </c>
    </row>
    <row r="664" spans="2:9" ht="15" customHeight="1" x14ac:dyDescent="0.25">
      <c r="B664" s="10">
        <v>475</v>
      </c>
      <c r="C664" s="11"/>
      <c r="D664" s="5" t="s">
        <v>532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3">
        <v>0</v>
      </c>
      <c r="F665" s="13">
        <v>149918</v>
      </c>
      <c r="G665" s="13">
        <v>149918</v>
      </c>
      <c r="H665" s="13">
        <v>12609.34858</v>
      </c>
      <c r="I665" s="13">
        <v>137308.65142000001</v>
      </c>
    </row>
    <row r="666" spans="2:9" x14ac:dyDescent="0.2">
      <c r="B666"/>
      <c r="C666" s="2">
        <v>21</v>
      </c>
      <c r="D666" s="5" t="s">
        <v>31</v>
      </c>
      <c r="E666" s="13">
        <v>0</v>
      </c>
      <c r="F666" s="13">
        <v>8027</v>
      </c>
      <c r="G666" s="13">
        <v>8027</v>
      </c>
      <c r="H666" s="13">
        <v>731.53335000000004</v>
      </c>
      <c r="I666" s="13">
        <v>7295.4666500000003</v>
      </c>
    </row>
    <row r="667" spans="2:9" ht="15" customHeight="1" x14ac:dyDescent="0.2">
      <c r="B667"/>
      <c r="C667" s="14" t="s">
        <v>13</v>
      </c>
      <c r="D667" s="15" t="s">
        <v>533</v>
      </c>
      <c r="E667" s="16">
        <f>SUBTOTAL(9,E665:E666)</f>
        <v>0</v>
      </c>
      <c r="F667" s="16">
        <f>SUBTOTAL(9,F665:F666)</f>
        <v>157945</v>
      </c>
      <c r="G667" s="16">
        <f>SUBTOTAL(9,G665:G666)</f>
        <v>157945</v>
      </c>
      <c r="H667" s="16">
        <f>SUBTOTAL(9,H665:H666)</f>
        <v>13340.88193</v>
      </c>
      <c r="I667" s="16">
        <f>SUBTOTAL(9,I665:I666)</f>
        <v>144604.11807</v>
      </c>
    </row>
    <row r="668" spans="2:9" ht="15" customHeight="1" x14ac:dyDescent="0.2">
      <c r="C668" s="17"/>
      <c r="D668" s="18" t="s">
        <v>534</v>
      </c>
      <c r="E668" s="19">
        <f>SUBTOTAL(9,E651:E667)</f>
        <v>0</v>
      </c>
      <c r="F668" s="19">
        <f>SUBTOTAL(9,F651:F667)</f>
        <v>1435311</v>
      </c>
      <c r="G668" s="19">
        <f>SUBTOTAL(9,G651:G667)</f>
        <v>1435311</v>
      </c>
      <c r="H668" s="19">
        <f>SUBTOTAL(9,H651:H667)</f>
        <v>110913.54446</v>
      </c>
      <c r="I668" s="19">
        <f>SUBTOTAL(9,I651:I667)</f>
        <v>1324397.45554</v>
      </c>
    </row>
    <row r="669" spans="2:9" ht="27" customHeight="1" x14ac:dyDescent="0.25">
      <c r="B669" s="1"/>
      <c r="C669" s="2"/>
      <c r="D669" s="9" t="s">
        <v>535</v>
      </c>
      <c r="E669" s="1"/>
      <c r="F669" s="1"/>
      <c r="G669" s="1"/>
      <c r="H669" s="1"/>
      <c r="I669" s="1"/>
    </row>
    <row r="670" spans="2:9" ht="15" customHeight="1" x14ac:dyDescent="0.25">
      <c r="B670" s="10">
        <v>480</v>
      </c>
      <c r="C670" s="11"/>
      <c r="D670" s="5" t="s">
        <v>536</v>
      </c>
      <c r="E670" s="12"/>
      <c r="F670" s="1"/>
      <c r="H670" s="1"/>
      <c r="I670" s="1"/>
    </row>
    <row r="671" spans="2:9" x14ac:dyDescent="0.2">
      <c r="B671"/>
      <c r="C671" s="2">
        <v>50</v>
      </c>
      <c r="D671" s="5" t="s">
        <v>211</v>
      </c>
      <c r="E671" s="13">
        <v>0</v>
      </c>
      <c r="F671" s="13">
        <v>377978</v>
      </c>
      <c r="G671" s="13">
        <v>377978</v>
      </c>
      <c r="H671" s="13">
        <v>0</v>
      </c>
      <c r="I671" s="13">
        <v>377978</v>
      </c>
    </row>
    <row r="672" spans="2:9" ht="15" customHeight="1" x14ac:dyDescent="0.2">
      <c r="B672"/>
      <c r="C672" s="14" t="s">
        <v>13</v>
      </c>
      <c r="D672" s="15" t="s">
        <v>537</v>
      </c>
      <c r="E672" s="16">
        <f>SUBTOTAL(9,E671:E671)</f>
        <v>0</v>
      </c>
      <c r="F672" s="16">
        <f>SUBTOTAL(9,F671:F671)</f>
        <v>377978</v>
      </c>
      <c r="G672" s="16">
        <f>SUBTOTAL(9,G671:G671)</f>
        <v>377978</v>
      </c>
      <c r="H672" s="16">
        <f>SUBTOTAL(9,H671:H671)</f>
        <v>0</v>
      </c>
      <c r="I672" s="16">
        <f>SUBTOTAL(9,I671:I671)</f>
        <v>377978</v>
      </c>
    </row>
    <row r="673" spans="2:9" ht="15" customHeight="1" x14ac:dyDescent="0.25">
      <c r="B673" s="10">
        <v>481</v>
      </c>
      <c r="C673" s="11"/>
      <c r="D673" s="5" t="s">
        <v>538</v>
      </c>
      <c r="E673" s="12"/>
      <c r="F673" s="1"/>
      <c r="H673" s="1"/>
      <c r="I673" s="1"/>
    </row>
    <row r="674" spans="2:9" x14ac:dyDescent="0.2">
      <c r="B674"/>
      <c r="C674" s="2">
        <v>1</v>
      </c>
      <c r="D674" s="5" t="s">
        <v>20</v>
      </c>
      <c r="E674" s="13">
        <v>0</v>
      </c>
      <c r="F674" s="13">
        <v>56052</v>
      </c>
      <c r="G674" s="13">
        <v>56052</v>
      </c>
      <c r="H674" s="13">
        <v>1786.8824500000001</v>
      </c>
      <c r="I674" s="13">
        <v>54265.117550000003</v>
      </c>
    </row>
    <row r="675" spans="2:9" ht="15" customHeight="1" x14ac:dyDescent="0.2">
      <c r="B675"/>
      <c r="C675" s="14" t="s">
        <v>13</v>
      </c>
      <c r="D675" s="15" t="s">
        <v>539</v>
      </c>
      <c r="E675" s="16">
        <f>SUBTOTAL(9,E674:E674)</f>
        <v>0</v>
      </c>
      <c r="F675" s="16">
        <f>SUBTOTAL(9,F674:F674)</f>
        <v>56052</v>
      </c>
      <c r="G675" s="16">
        <f>SUBTOTAL(9,G674:G674)</f>
        <v>56052</v>
      </c>
      <c r="H675" s="16">
        <f>SUBTOTAL(9,H674:H674)</f>
        <v>1786.8824500000001</v>
      </c>
      <c r="I675" s="16">
        <f>SUBTOTAL(9,I674:I674)</f>
        <v>54265.117550000003</v>
      </c>
    </row>
    <row r="676" spans="2:9" ht="15" customHeight="1" x14ac:dyDescent="0.2">
      <c r="C676" s="17"/>
      <c r="D676" s="18" t="s">
        <v>540</v>
      </c>
      <c r="E676" s="19">
        <f>SUBTOTAL(9,E670:E675)</f>
        <v>0</v>
      </c>
      <c r="F676" s="19">
        <f>SUBTOTAL(9,F670:F675)</f>
        <v>434030</v>
      </c>
      <c r="G676" s="19">
        <f>SUBTOTAL(9,G670:G675)</f>
        <v>434030</v>
      </c>
      <c r="H676" s="19">
        <f>SUBTOTAL(9,H670:H675)</f>
        <v>1786.8824500000001</v>
      </c>
      <c r="I676" s="19">
        <f>SUBTOTAL(9,I670:I675)</f>
        <v>432243.11755000002</v>
      </c>
    </row>
    <row r="677" spans="2:9" ht="27" customHeight="1" x14ac:dyDescent="0.25">
      <c r="B677" s="1"/>
      <c r="C677" s="2"/>
      <c r="D677" s="9" t="s">
        <v>541</v>
      </c>
      <c r="E677" s="1"/>
      <c r="F677" s="1"/>
      <c r="G677" s="1"/>
      <c r="H677" s="1"/>
      <c r="I677" s="1"/>
    </row>
    <row r="678" spans="2:9" ht="15" customHeight="1" x14ac:dyDescent="0.25">
      <c r="B678" s="10">
        <v>490</v>
      </c>
      <c r="C678" s="11"/>
      <c r="D678" s="5" t="s">
        <v>542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0</v>
      </c>
      <c r="F679" s="13">
        <v>1062635</v>
      </c>
      <c r="G679" s="13">
        <v>1062635</v>
      </c>
      <c r="H679" s="13">
        <v>80721.702059999996</v>
      </c>
      <c r="I679" s="13">
        <v>981913.29793999996</v>
      </c>
    </row>
    <row r="680" spans="2:9" x14ac:dyDescent="0.2">
      <c r="B680"/>
      <c r="C680" s="2">
        <v>21</v>
      </c>
      <c r="D680" s="5" t="s">
        <v>543</v>
      </c>
      <c r="E680" s="13">
        <v>0</v>
      </c>
      <c r="F680" s="13">
        <v>601948</v>
      </c>
      <c r="G680" s="13">
        <v>601948</v>
      </c>
      <c r="H680" s="13">
        <v>31566.678879999999</v>
      </c>
      <c r="I680" s="13">
        <v>570381.32111999998</v>
      </c>
    </row>
    <row r="681" spans="2:9" x14ac:dyDescent="0.2">
      <c r="B681"/>
      <c r="C681" s="2">
        <v>22</v>
      </c>
      <c r="D681" s="5" t="s">
        <v>544</v>
      </c>
      <c r="E681" s="13">
        <v>0</v>
      </c>
      <c r="F681" s="13">
        <v>13845</v>
      </c>
      <c r="G681" s="13">
        <v>13845</v>
      </c>
      <c r="H681" s="13">
        <v>373.30898999999999</v>
      </c>
      <c r="I681" s="13">
        <v>13471.69101</v>
      </c>
    </row>
    <row r="682" spans="2:9" x14ac:dyDescent="0.2">
      <c r="B682"/>
      <c r="C682" s="2">
        <v>23</v>
      </c>
      <c r="D682" s="5" t="s">
        <v>545</v>
      </c>
      <c r="E682" s="13">
        <v>0</v>
      </c>
      <c r="F682" s="13">
        <v>4751</v>
      </c>
      <c r="G682" s="13">
        <v>4751</v>
      </c>
      <c r="H682" s="13">
        <v>0</v>
      </c>
      <c r="I682" s="13">
        <v>4751</v>
      </c>
    </row>
    <row r="683" spans="2:9" x14ac:dyDescent="0.2">
      <c r="B683"/>
      <c r="C683" s="2">
        <v>45</v>
      </c>
      <c r="D683" s="5" t="s">
        <v>32</v>
      </c>
      <c r="E683" s="13">
        <v>0</v>
      </c>
      <c r="F683" s="13">
        <v>56199</v>
      </c>
      <c r="G683" s="13">
        <v>56199</v>
      </c>
      <c r="H683" s="13">
        <v>392.42388</v>
      </c>
      <c r="I683" s="13">
        <v>55806.576119999998</v>
      </c>
    </row>
    <row r="684" spans="2:9" x14ac:dyDescent="0.2">
      <c r="B684"/>
      <c r="C684" s="2">
        <v>60</v>
      </c>
      <c r="D684" s="5" t="s">
        <v>546</v>
      </c>
      <c r="E684" s="13">
        <v>0</v>
      </c>
      <c r="F684" s="13">
        <v>150535</v>
      </c>
      <c r="G684" s="13">
        <v>150535</v>
      </c>
      <c r="H684" s="13">
        <v>304.45999999999998</v>
      </c>
      <c r="I684" s="13">
        <v>150230.54</v>
      </c>
    </row>
    <row r="685" spans="2:9" x14ac:dyDescent="0.2">
      <c r="B685"/>
      <c r="C685" s="2">
        <v>70</v>
      </c>
      <c r="D685" s="5" t="s">
        <v>547</v>
      </c>
      <c r="E685" s="13">
        <v>0</v>
      </c>
      <c r="F685" s="13">
        <v>50800</v>
      </c>
      <c r="G685" s="13">
        <v>50800</v>
      </c>
      <c r="H685" s="13">
        <v>2739.8104199999998</v>
      </c>
      <c r="I685" s="13">
        <v>48060.189579999998</v>
      </c>
    </row>
    <row r="686" spans="2:9" x14ac:dyDescent="0.2">
      <c r="B686"/>
      <c r="C686" s="2">
        <v>71</v>
      </c>
      <c r="D686" s="5" t="s">
        <v>548</v>
      </c>
      <c r="E686" s="13">
        <v>0</v>
      </c>
      <c r="F686" s="13">
        <v>8480</v>
      </c>
      <c r="G686" s="13">
        <v>8480</v>
      </c>
      <c r="H686" s="13">
        <v>400</v>
      </c>
      <c r="I686" s="13">
        <v>8080</v>
      </c>
    </row>
    <row r="687" spans="2:9" x14ac:dyDescent="0.2">
      <c r="B687"/>
      <c r="C687" s="2">
        <v>72</v>
      </c>
      <c r="D687" s="5" t="s">
        <v>549</v>
      </c>
      <c r="E687" s="13">
        <v>0</v>
      </c>
      <c r="F687" s="13">
        <v>51205</v>
      </c>
      <c r="G687" s="13">
        <v>51205</v>
      </c>
      <c r="H687" s="13">
        <v>1558.11583</v>
      </c>
      <c r="I687" s="13">
        <v>49646.884169999998</v>
      </c>
    </row>
    <row r="688" spans="2:9" x14ac:dyDescent="0.2">
      <c r="B688"/>
      <c r="C688" s="2">
        <v>73</v>
      </c>
      <c r="D688" s="5" t="s">
        <v>550</v>
      </c>
      <c r="E688" s="13">
        <v>0</v>
      </c>
      <c r="F688" s="13">
        <v>18448</v>
      </c>
      <c r="G688" s="13">
        <v>18448</v>
      </c>
      <c r="H688" s="13">
        <v>0</v>
      </c>
      <c r="I688" s="13">
        <v>18448</v>
      </c>
    </row>
    <row r="689" spans="2:9" x14ac:dyDescent="0.2">
      <c r="B689"/>
      <c r="C689" s="2">
        <v>74</v>
      </c>
      <c r="D689" s="5" t="s">
        <v>551</v>
      </c>
      <c r="E689" s="13">
        <v>0</v>
      </c>
      <c r="F689" s="13">
        <v>55400</v>
      </c>
      <c r="G689" s="13">
        <v>55400</v>
      </c>
      <c r="H689" s="13">
        <v>0</v>
      </c>
      <c r="I689" s="13">
        <v>55400</v>
      </c>
    </row>
    <row r="690" spans="2:9" x14ac:dyDescent="0.2">
      <c r="B690"/>
      <c r="C690" s="2">
        <v>75</v>
      </c>
      <c r="D690" s="5" t="s">
        <v>552</v>
      </c>
      <c r="E690" s="13">
        <v>0</v>
      </c>
      <c r="F690" s="13">
        <v>35047</v>
      </c>
      <c r="G690" s="13">
        <v>35047</v>
      </c>
      <c r="H690" s="13">
        <v>83.56</v>
      </c>
      <c r="I690" s="13">
        <v>34963.440000000002</v>
      </c>
    </row>
    <row r="691" spans="2:9" ht="15" customHeight="1" x14ac:dyDescent="0.2">
      <c r="B691"/>
      <c r="C691" s="14" t="s">
        <v>13</v>
      </c>
      <c r="D691" s="15" t="s">
        <v>553</v>
      </c>
      <c r="E691" s="16">
        <f>SUBTOTAL(9,E679:E690)</f>
        <v>0</v>
      </c>
      <c r="F691" s="16">
        <f>SUBTOTAL(9,F679:F690)</f>
        <v>2109293</v>
      </c>
      <c r="G691" s="16">
        <f>SUBTOTAL(9,G679:G690)</f>
        <v>2109293</v>
      </c>
      <c r="H691" s="16">
        <f>SUBTOTAL(9,H679:H690)</f>
        <v>118140.06006</v>
      </c>
      <c r="I691" s="16">
        <f>SUBTOTAL(9,I679:I690)</f>
        <v>1991152.93994</v>
      </c>
    </row>
    <row r="692" spans="2:9" ht="15" customHeight="1" x14ac:dyDescent="0.25">
      <c r="B692" s="10">
        <v>491</v>
      </c>
      <c r="C692" s="11"/>
      <c r="D692" s="5" t="s">
        <v>554</v>
      </c>
      <c r="E692" s="12"/>
      <c r="F692" s="1"/>
      <c r="H692" s="1"/>
      <c r="I692" s="1"/>
    </row>
    <row r="693" spans="2:9" x14ac:dyDescent="0.2">
      <c r="B693"/>
      <c r="C693" s="2">
        <v>1</v>
      </c>
      <c r="D693" s="5" t="s">
        <v>555</v>
      </c>
      <c r="E693" s="13">
        <v>0</v>
      </c>
      <c r="F693" s="13">
        <v>278275</v>
      </c>
      <c r="G693" s="13">
        <v>278275</v>
      </c>
      <c r="H693" s="13">
        <v>19470.706989999999</v>
      </c>
      <c r="I693" s="13">
        <v>258804.29300999999</v>
      </c>
    </row>
    <row r="694" spans="2:9" x14ac:dyDescent="0.2">
      <c r="B694"/>
      <c r="C694" s="2">
        <v>21</v>
      </c>
      <c r="D694" s="5" t="s">
        <v>556</v>
      </c>
      <c r="E694" s="13">
        <v>0</v>
      </c>
      <c r="F694" s="13">
        <v>15881</v>
      </c>
      <c r="G694" s="13">
        <v>15881</v>
      </c>
      <c r="H694" s="13">
        <v>472.20785999999998</v>
      </c>
      <c r="I694" s="13">
        <v>15408.79214</v>
      </c>
    </row>
    <row r="695" spans="2:9" ht="15" customHeight="1" x14ac:dyDescent="0.2">
      <c r="B695"/>
      <c r="C695" s="14" t="s">
        <v>13</v>
      </c>
      <c r="D695" s="15" t="s">
        <v>557</v>
      </c>
      <c r="E695" s="16">
        <f>SUBTOTAL(9,E693:E694)</f>
        <v>0</v>
      </c>
      <c r="F695" s="16">
        <f>SUBTOTAL(9,F693:F694)</f>
        <v>294156</v>
      </c>
      <c r="G695" s="16">
        <f>SUBTOTAL(9,G693:G694)</f>
        <v>294156</v>
      </c>
      <c r="H695" s="16">
        <f>SUBTOTAL(9,H693:H694)</f>
        <v>19942.914849999997</v>
      </c>
      <c r="I695" s="16">
        <f>SUBTOTAL(9,I693:I694)</f>
        <v>274213.08515</v>
      </c>
    </row>
    <row r="696" spans="2:9" ht="15" customHeight="1" x14ac:dyDescent="0.2">
      <c r="C696" s="17"/>
      <c r="D696" s="18" t="s">
        <v>558</v>
      </c>
      <c r="E696" s="19">
        <f>SUBTOTAL(9,E678:E695)</f>
        <v>0</v>
      </c>
      <c r="F696" s="19">
        <f>SUBTOTAL(9,F678:F695)</f>
        <v>2403449</v>
      </c>
      <c r="G696" s="19">
        <f>SUBTOTAL(9,G678:G695)</f>
        <v>2403449</v>
      </c>
      <c r="H696" s="19">
        <f>SUBTOTAL(9,H678:H695)</f>
        <v>138082.97490999999</v>
      </c>
      <c r="I696" s="19">
        <f>SUBTOTAL(9,I678:I695)</f>
        <v>2265366.0250900001</v>
      </c>
    </row>
    <row r="697" spans="2:9" ht="15" customHeight="1" x14ac:dyDescent="0.2">
      <c r="C697" s="17"/>
      <c r="D697" s="18" t="s">
        <v>559</v>
      </c>
      <c r="E697" s="19">
        <f>SUBTOTAL(9,E535:E696)</f>
        <v>0</v>
      </c>
      <c r="F697" s="19">
        <f>SUBTOTAL(9,F535:F696)</f>
        <v>43690361</v>
      </c>
      <c r="G697" s="19">
        <f>SUBTOTAL(9,G535:G696)</f>
        <v>43690361</v>
      </c>
      <c r="H697" s="19">
        <f>SUBTOTAL(9,H535:H696)</f>
        <v>3121044.2230799985</v>
      </c>
      <c r="I697" s="19">
        <f>SUBTOTAL(9,I535:I696)</f>
        <v>40569316.776919998</v>
      </c>
    </row>
    <row r="698" spans="2:9" x14ac:dyDescent="0.2">
      <c r="C698" s="17"/>
      <c r="D698" s="20"/>
      <c r="E698" s="21"/>
      <c r="F698" s="21"/>
      <c r="G698" s="21"/>
      <c r="H698" s="21"/>
      <c r="I698" s="21"/>
    </row>
    <row r="699" spans="2:9" ht="15" customHeight="1" x14ac:dyDescent="0.2">
      <c r="B699" s="1"/>
      <c r="C699" s="2"/>
      <c r="D699" s="3" t="s">
        <v>560</v>
      </c>
      <c r="E699" s="1"/>
      <c r="F699" s="1"/>
      <c r="G699" s="1"/>
      <c r="H699" s="1"/>
      <c r="I699" s="1"/>
    </row>
    <row r="700" spans="2:9" ht="27" customHeight="1" x14ac:dyDescent="0.25">
      <c r="B700" s="1"/>
      <c r="C700" s="2"/>
      <c r="D700" s="9" t="s">
        <v>172</v>
      </c>
      <c r="E700" s="1"/>
      <c r="F700" s="1"/>
      <c r="G700" s="1"/>
      <c r="H700" s="1"/>
      <c r="I700" s="1"/>
    </row>
    <row r="701" spans="2:9" ht="15" customHeight="1" x14ac:dyDescent="0.25">
      <c r="B701" s="10">
        <v>500</v>
      </c>
      <c r="C701" s="11"/>
      <c r="D701" s="5" t="s">
        <v>561</v>
      </c>
      <c r="E701" s="12"/>
      <c r="F701" s="1"/>
      <c r="H701" s="1"/>
      <c r="I701" s="1"/>
    </row>
    <row r="702" spans="2:9" x14ac:dyDescent="0.2">
      <c r="B702"/>
      <c r="C702" s="2">
        <v>1</v>
      </c>
      <c r="D702" s="5" t="s">
        <v>20</v>
      </c>
      <c r="E702" s="13">
        <v>0</v>
      </c>
      <c r="F702" s="13">
        <v>415069</v>
      </c>
      <c r="G702" s="13">
        <v>415069</v>
      </c>
      <c r="H702" s="13">
        <v>31487.616269999999</v>
      </c>
      <c r="I702" s="13">
        <v>383581.38373</v>
      </c>
    </row>
    <row r="703" spans="2:9" x14ac:dyDescent="0.2">
      <c r="B703"/>
      <c r="C703" s="2">
        <v>21</v>
      </c>
      <c r="D703" s="5" t="s">
        <v>292</v>
      </c>
      <c r="E703" s="13">
        <v>0</v>
      </c>
      <c r="F703" s="13">
        <v>83138</v>
      </c>
      <c r="G703" s="13">
        <v>83138</v>
      </c>
      <c r="H703" s="13">
        <v>2798.4760000000001</v>
      </c>
      <c r="I703" s="13">
        <v>80339.524000000005</v>
      </c>
    </row>
    <row r="704" spans="2:9" x14ac:dyDescent="0.2">
      <c r="B704"/>
      <c r="C704" s="2">
        <v>23</v>
      </c>
      <c r="D704" s="5" t="s">
        <v>562</v>
      </c>
      <c r="E704" s="13">
        <v>0</v>
      </c>
      <c r="F704" s="13">
        <v>118332</v>
      </c>
      <c r="G704" s="13">
        <v>118332</v>
      </c>
      <c r="H704" s="13">
        <v>0</v>
      </c>
      <c r="I704" s="13">
        <v>118332</v>
      </c>
    </row>
    <row r="705" spans="2:9" x14ac:dyDescent="0.2">
      <c r="B705"/>
      <c r="C705" s="2">
        <v>25</v>
      </c>
      <c r="D705" s="5" t="s">
        <v>563</v>
      </c>
      <c r="E705" s="13">
        <v>0</v>
      </c>
      <c r="F705" s="13">
        <v>4115</v>
      </c>
      <c r="G705" s="13">
        <v>4115</v>
      </c>
      <c r="H705" s="13">
        <v>136.49762000000001</v>
      </c>
      <c r="I705" s="13">
        <v>3978.5023799999999</v>
      </c>
    </row>
    <row r="706" spans="2:9" x14ac:dyDescent="0.2">
      <c r="B706"/>
      <c r="C706" s="2">
        <v>27</v>
      </c>
      <c r="D706" s="5" t="s">
        <v>564</v>
      </c>
      <c r="E706" s="13">
        <v>0</v>
      </c>
      <c r="F706" s="13">
        <v>66362</v>
      </c>
      <c r="G706" s="13">
        <v>66362</v>
      </c>
      <c r="H706" s="13">
        <v>332.601</v>
      </c>
      <c r="I706" s="13">
        <v>66029.399000000005</v>
      </c>
    </row>
    <row r="707" spans="2:9" x14ac:dyDescent="0.2">
      <c r="B707"/>
      <c r="C707" s="2">
        <v>50</v>
      </c>
      <c r="D707" s="5" t="s">
        <v>565</v>
      </c>
      <c r="E707" s="13">
        <v>0</v>
      </c>
      <c r="F707" s="13">
        <v>53253</v>
      </c>
      <c r="G707" s="13">
        <v>53253</v>
      </c>
      <c r="H707" s="13">
        <v>0</v>
      </c>
      <c r="I707" s="13">
        <v>53253</v>
      </c>
    </row>
    <row r="708" spans="2:9" x14ac:dyDescent="0.2">
      <c r="B708"/>
      <c r="C708" s="2">
        <v>70</v>
      </c>
      <c r="D708" s="5" t="s">
        <v>566</v>
      </c>
      <c r="E708" s="13">
        <v>0</v>
      </c>
      <c r="F708" s="13">
        <v>3090</v>
      </c>
      <c r="G708" s="13">
        <v>3090</v>
      </c>
      <c r="H708" s="13">
        <v>1415.73651</v>
      </c>
      <c r="I708" s="13">
        <v>1674.26349</v>
      </c>
    </row>
    <row r="709" spans="2:9" ht="15" customHeight="1" x14ac:dyDescent="0.2">
      <c r="B709"/>
      <c r="C709" s="14" t="s">
        <v>13</v>
      </c>
      <c r="D709" s="15" t="s">
        <v>567</v>
      </c>
      <c r="E709" s="16">
        <f>SUBTOTAL(9,E702:E708)</f>
        <v>0</v>
      </c>
      <c r="F709" s="16">
        <f>SUBTOTAL(9,F702:F708)</f>
        <v>743359</v>
      </c>
      <c r="G709" s="16">
        <f>SUBTOTAL(9,G702:G708)</f>
        <v>743359</v>
      </c>
      <c r="H709" s="16">
        <f>SUBTOTAL(9,H702:H708)</f>
        <v>36170.927400000008</v>
      </c>
      <c r="I709" s="16">
        <f>SUBTOTAL(9,I702:I708)</f>
        <v>707188.07259999996</v>
      </c>
    </row>
    <row r="710" spans="2:9" ht="15" customHeight="1" x14ac:dyDescent="0.25">
      <c r="B710" s="10">
        <v>502</v>
      </c>
      <c r="C710" s="11"/>
      <c r="D710" s="5" t="s">
        <v>568</v>
      </c>
      <c r="E710" s="12"/>
      <c r="F710" s="1"/>
      <c r="H710" s="1"/>
      <c r="I710" s="1"/>
    </row>
    <row r="711" spans="2:9" x14ac:dyDescent="0.2">
      <c r="B711"/>
      <c r="C711" s="2">
        <v>21</v>
      </c>
      <c r="D711" s="5" t="s">
        <v>292</v>
      </c>
      <c r="E711" s="13">
        <v>0</v>
      </c>
      <c r="F711" s="13">
        <v>2000</v>
      </c>
      <c r="G711" s="13">
        <v>2000</v>
      </c>
      <c r="H711" s="13">
        <v>0</v>
      </c>
      <c r="I711" s="13">
        <v>2000</v>
      </c>
    </row>
    <row r="712" spans="2:9" x14ac:dyDescent="0.2">
      <c r="B712"/>
      <c r="C712" s="2">
        <v>70</v>
      </c>
      <c r="D712" s="5" t="s">
        <v>569</v>
      </c>
      <c r="E712" s="13">
        <v>0</v>
      </c>
      <c r="F712" s="13">
        <v>33000</v>
      </c>
      <c r="G712" s="13">
        <v>33000</v>
      </c>
      <c r="H712" s="13">
        <v>-53.46</v>
      </c>
      <c r="I712" s="13">
        <v>33053.46</v>
      </c>
    </row>
    <row r="713" spans="2:9" x14ac:dyDescent="0.2">
      <c r="B713"/>
      <c r="C713" s="2">
        <v>71</v>
      </c>
      <c r="D713" s="5" t="s">
        <v>570</v>
      </c>
      <c r="E713" s="13">
        <v>0</v>
      </c>
      <c r="F713" s="13">
        <v>203900</v>
      </c>
      <c r="G713" s="13">
        <v>203900</v>
      </c>
      <c r="H713" s="13">
        <v>0</v>
      </c>
      <c r="I713" s="13">
        <v>203900</v>
      </c>
    </row>
    <row r="714" spans="2:9" ht="15" customHeight="1" x14ac:dyDescent="0.2">
      <c r="B714"/>
      <c r="C714" s="14" t="s">
        <v>13</v>
      </c>
      <c r="D714" s="15" t="s">
        <v>571</v>
      </c>
      <c r="E714" s="16">
        <f>SUBTOTAL(9,E711:E713)</f>
        <v>0</v>
      </c>
      <c r="F714" s="16">
        <f>SUBTOTAL(9,F711:F713)</f>
        <v>238900</v>
      </c>
      <c r="G714" s="16">
        <f>SUBTOTAL(9,G711:G713)</f>
        <v>238900</v>
      </c>
      <c r="H714" s="16">
        <f>SUBTOTAL(9,H711:H713)</f>
        <v>-53.46</v>
      </c>
      <c r="I714" s="16">
        <f>SUBTOTAL(9,I711:I713)</f>
        <v>238953.46</v>
      </c>
    </row>
    <row r="715" spans="2:9" ht="15" customHeight="1" x14ac:dyDescent="0.25">
      <c r="B715" s="10">
        <v>510</v>
      </c>
      <c r="C715" s="11"/>
      <c r="D715" s="5" t="s">
        <v>572</v>
      </c>
      <c r="E715" s="12"/>
      <c r="F715" s="1"/>
      <c r="H715" s="1"/>
      <c r="I715" s="1"/>
    </row>
    <row r="716" spans="2:9" x14ac:dyDescent="0.2">
      <c r="B716"/>
      <c r="C716" s="2">
        <v>1</v>
      </c>
      <c r="D716" s="5" t="s">
        <v>20</v>
      </c>
      <c r="E716" s="13">
        <v>0</v>
      </c>
      <c r="F716" s="13">
        <v>672470</v>
      </c>
      <c r="G716" s="13">
        <v>672470</v>
      </c>
      <c r="H716" s="13">
        <v>47743.520729999997</v>
      </c>
      <c r="I716" s="13">
        <v>624726.47927000001</v>
      </c>
    </row>
    <row r="717" spans="2:9" x14ac:dyDescent="0.2">
      <c r="B717"/>
      <c r="C717" s="2">
        <v>21</v>
      </c>
      <c r="D717" s="5" t="s">
        <v>31</v>
      </c>
      <c r="E717" s="13">
        <v>0</v>
      </c>
      <c r="F717" s="13">
        <v>62737</v>
      </c>
      <c r="G717" s="13">
        <v>62737</v>
      </c>
      <c r="H717" s="13">
        <v>2661.2863400000001</v>
      </c>
      <c r="I717" s="13">
        <v>60075.713660000001</v>
      </c>
    </row>
    <row r="718" spans="2:9" x14ac:dyDescent="0.2">
      <c r="B718"/>
      <c r="C718" s="2">
        <v>22</v>
      </c>
      <c r="D718" s="5" t="s">
        <v>573</v>
      </c>
      <c r="E718" s="13">
        <v>0</v>
      </c>
      <c r="F718" s="13">
        <v>138152</v>
      </c>
      <c r="G718" s="13">
        <v>138152</v>
      </c>
      <c r="H718" s="13">
        <v>335.30241999999998</v>
      </c>
      <c r="I718" s="13">
        <v>137816.69758000001</v>
      </c>
    </row>
    <row r="719" spans="2:9" x14ac:dyDescent="0.2">
      <c r="B719"/>
      <c r="C719" s="2">
        <v>45</v>
      </c>
      <c r="D719" s="5" t="s">
        <v>32</v>
      </c>
      <c r="E719" s="13">
        <v>0</v>
      </c>
      <c r="F719" s="13">
        <v>21673</v>
      </c>
      <c r="G719" s="13">
        <v>21673</v>
      </c>
      <c r="H719" s="13">
        <v>1656.83861</v>
      </c>
      <c r="I719" s="13">
        <v>20016.161390000001</v>
      </c>
    </row>
    <row r="720" spans="2:9" x14ac:dyDescent="0.2">
      <c r="B720"/>
      <c r="C720" s="2">
        <v>46</v>
      </c>
      <c r="D720" s="5" t="s">
        <v>574</v>
      </c>
      <c r="E720" s="13">
        <v>0</v>
      </c>
      <c r="F720" s="13">
        <v>9025</v>
      </c>
      <c r="G720" s="13">
        <v>9025</v>
      </c>
      <c r="H720" s="13">
        <v>43.411360000000002</v>
      </c>
      <c r="I720" s="13">
        <v>8981.5886399999999</v>
      </c>
    </row>
    <row r="721" spans="2:9" ht="15" customHeight="1" x14ac:dyDescent="0.2">
      <c r="B721"/>
      <c r="C721" s="14" t="s">
        <v>13</v>
      </c>
      <c r="D721" s="15" t="s">
        <v>575</v>
      </c>
      <c r="E721" s="16">
        <f>SUBTOTAL(9,E716:E720)</f>
        <v>0</v>
      </c>
      <c r="F721" s="16">
        <f>SUBTOTAL(9,F716:F720)</f>
        <v>904057</v>
      </c>
      <c r="G721" s="16">
        <f>SUBTOTAL(9,G716:G720)</f>
        <v>904057</v>
      </c>
      <c r="H721" s="16">
        <f>SUBTOTAL(9,H716:H720)</f>
        <v>52440.359459999992</v>
      </c>
      <c r="I721" s="16">
        <f>SUBTOTAL(9,I716:I720)</f>
        <v>851616.64054000005</v>
      </c>
    </row>
    <row r="722" spans="2:9" ht="15" customHeight="1" x14ac:dyDescent="0.2">
      <c r="C722" s="17"/>
      <c r="D722" s="18" t="s">
        <v>177</v>
      </c>
      <c r="E722" s="19">
        <f>SUBTOTAL(9,E701:E721)</f>
        <v>0</v>
      </c>
      <c r="F722" s="19">
        <f>SUBTOTAL(9,F701:F721)</f>
        <v>1886316</v>
      </c>
      <c r="G722" s="19">
        <f>SUBTOTAL(9,G701:G721)</f>
        <v>1886316</v>
      </c>
      <c r="H722" s="19">
        <f>SUBTOTAL(9,H701:H721)</f>
        <v>88557.82686000003</v>
      </c>
      <c r="I722" s="19">
        <f>SUBTOTAL(9,I701:I721)</f>
        <v>1797758.1731399999</v>
      </c>
    </row>
    <row r="723" spans="2:9" ht="27" customHeight="1" x14ac:dyDescent="0.25">
      <c r="B723" s="1"/>
      <c r="C723" s="2"/>
      <c r="D723" s="9" t="s">
        <v>576</v>
      </c>
      <c r="E723" s="1"/>
      <c r="F723" s="1"/>
      <c r="G723" s="1"/>
      <c r="H723" s="1"/>
      <c r="I723" s="1"/>
    </row>
    <row r="724" spans="2:9" ht="15" customHeight="1" x14ac:dyDescent="0.25">
      <c r="B724" s="10">
        <v>525</v>
      </c>
      <c r="C724" s="11"/>
      <c r="D724" s="5" t="s">
        <v>577</v>
      </c>
      <c r="E724" s="12"/>
      <c r="F724" s="1"/>
      <c r="H724" s="1"/>
      <c r="I724" s="1"/>
    </row>
    <row r="725" spans="2:9" x14ac:dyDescent="0.2">
      <c r="B725"/>
      <c r="C725" s="2">
        <v>1</v>
      </c>
      <c r="D725" s="5" t="s">
        <v>20</v>
      </c>
      <c r="E725" s="13">
        <v>0</v>
      </c>
      <c r="F725" s="13">
        <v>1894046</v>
      </c>
      <c r="G725" s="13">
        <v>1894046</v>
      </c>
      <c r="H725" s="13">
        <v>191588.35508000001</v>
      </c>
      <c r="I725" s="13">
        <v>1702457.6449200001</v>
      </c>
    </row>
    <row r="726" spans="2:9" x14ac:dyDescent="0.2">
      <c r="B726"/>
      <c r="C726" s="2">
        <v>21</v>
      </c>
      <c r="D726" s="5" t="s">
        <v>31</v>
      </c>
      <c r="E726" s="13">
        <v>0</v>
      </c>
      <c r="F726" s="13">
        <v>176760</v>
      </c>
      <c r="G726" s="13">
        <v>176760</v>
      </c>
      <c r="H726" s="13">
        <v>1905.3185900000001</v>
      </c>
      <c r="I726" s="13">
        <v>174854.68140999999</v>
      </c>
    </row>
    <row r="727" spans="2:9" ht="15" customHeight="1" x14ac:dyDescent="0.2">
      <c r="B727"/>
      <c r="C727" s="14" t="s">
        <v>13</v>
      </c>
      <c r="D727" s="15" t="s">
        <v>578</v>
      </c>
      <c r="E727" s="16">
        <f>SUBTOTAL(9,E725:E726)</f>
        <v>0</v>
      </c>
      <c r="F727" s="16">
        <f>SUBTOTAL(9,F725:F726)</f>
        <v>2070806</v>
      </c>
      <c r="G727" s="16">
        <f>SUBTOTAL(9,G725:G726)</f>
        <v>2070806</v>
      </c>
      <c r="H727" s="16">
        <f>SUBTOTAL(9,H725:H726)</f>
        <v>193493.67367000002</v>
      </c>
      <c r="I727" s="16">
        <f>SUBTOTAL(9,I725:I726)</f>
        <v>1877312.3263300001</v>
      </c>
    </row>
    <row r="728" spans="2:9" ht="15" customHeight="1" x14ac:dyDescent="0.2">
      <c r="C728" s="17"/>
      <c r="D728" s="18" t="s">
        <v>579</v>
      </c>
      <c r="E728" s="19">
        <f>SUBTOTAL(9,E724:E727)</f>
        <v>0</v>
      </c>
      <c r="F728" s="19">
        <f>SUBTOTAL(9,F724:F727)</f>
        <v>2070806</v>
      </c>
      <c r="G728" s="19">
        <f>SUBTOTAL(9,G724:G727)</f>
        <v>2070806</v>
      </c>
      <c r="H728" s="19">
        <f>SUBTOTAL(9,H724:H727)</f>
        <v>193493.67367000002</v>
      </c>
      <c r="I728" s="19">
        <f>SUBTOTAL(9,I724:I727)</f>
        <v>1877312.3263300001</v>
      </c>
    </row>
    <row r="729" spans="2:9" ht="27" customHeight="1" x14ac:dyDescent="0.25">
      <c r="B729" s="1"/>
      <c r="C729" s="2"/>
      <c r="D729" s="9" t="s">
        <v>580</v>
      </c>
      <c r="E729" s="1"/>
      <c r="F729" s="1"/>
      <c r="G729" s="1"/>
      <c r="H729" s="1"/>
      <c r="I729" s="1"/>
    </row>
    <row r="730" spans="2:9" ht="15" customHeight="1" x14ac:dyDescent="0.25">
      <c r="B730" s="10">
        <v>530</v>
      </c>
      <c r="C730" s="11"/>
      <c r="D730" s="5" t="s">
        <v>581</v>
      </c>
      <c r="E730" s="12"/>
      <c r="F730" s="1"/>
      <c r="H730" s="1"/>
      <c r="I730" s="1"/>
    </row>
    <row r="731" spans="2:9" x14ac:dyDescent="0.2">
      <c r="B731"/>
      <c r="C731" s="2">
        <v>30</v>
      </c>
      <c r="D731" s="5" t="s">
        <v>582</v>
      </c>
      <c r="E731" s="13">
        <v>0</v>
      </c>
      <c r="F731" s="13">
        <v>173000</v>
      </c>
      <c r="G731" s="13">
        <v>173000</v>
      </c>
      <c r="H731" s="13">
        <v>17683.516370000001</v>
      </c>
      <c r="I731" s="13">
        <v>155316.48363</v>
      </c>
    </row>
    <row r="732" spans="2:9" x14ac:dyDescent="0.2">
      <c r="B732"/>
      <c r="C732" s="2">
        <v>33</v>
      </c>
      <c r="D732" s="5" t="s">
        <v>583</v>
      </c>
      <c r="E732" s="13">
        <v>0</v>
      </c>
      <c r="F732" s="13">
        <v>1769500</v>
      </c>
      <c r="G732" s="13">
        <v>1769500</v>
      </c>
      <c r="H732" s="13">
        <v>74993.891950000005</v>
      </c>
      <c r="I732" s="13">
        <v>1694506.1080499999</v>
      </c>
    </row>
    <row r="733" spans="2:9" x14ac:dyDescent="0.2">
      <c r="B733"/>
      <c r="C733" s="2">
        <v>36</v>
      </c>
      <c r="D733" s="5" t="s">
        <v>584</v>
      </c>
      <c r="E733" s="13">
        <v>0</v>
      </c>
      <c r="F733" s="13">
        <v>33000</v>
      </c>
      <c r="G733" s="13">
        <v>33000</v>
      </c>
      <c r="H733" s="13">
        <v>0</v>
      </c>
      <c r="I733" s="13">
        <v>33000</v>
      </c>
    </row>
    <row r="734" spans="2:9" x14ac:dyDescent="0.2">
      <c r="B734"/>
      <c r="C734" s="2">
        <v>45</v>
      </c>
      <c r="D734" s="5" t="s">
        <v>32</v>
      </c>
      <c r="E734" s="13">
        <v>0</v>
      </c>
      <c r="F734" s="13">
        <v>193551</v>
      </c>
      <c r="G734" s="13">
        <v>193551</v>
      </c>
      <c r="H734" s="13">
        <v>35112.266730000003</v>
      </c>
      <c r="I734" s="13">
        <v>158438.73327</v>
      </c>
    </row>
    <row r="735" spans="2:9" ht="15" customHeight="1" x14ac:dyDescent="0.2">
      <c r="B735"/>
      <c r="C735" s="14" t="s">
        <v>13</v>
      </c>
      <c r="D735" s="15" t="s">
        <v>585</v>
      </c>
      <c r="E735" s="16">
        <f>SUBTOTAL(9,E731:E734)</f>
        <v>0</v>
      </c>
      <c r="F735" s="16">
        <f>SUBTOTAL(9,F731:F734)</f>
        <v>2169051</v>
      </c>
      <c r="G735" s="16">
        <f>SUBTOTAL(9,G731:G734)</f>
        <v>2169051</v>
      </c>
      <c r="H735" s="16">
        <f>SUBTOTAL(9,H731:H734)</f>
        <v>127789.67505000001</v>
      </c>
      <c r="I735" s="16">
        <f>SUBTOTAL(9,I731:I734)</f>
        <v>2041261.3249499998</v>
      </c>
    </row>
    <row r="736" spans="2:9" ht="15" customHeight="1" x14ac:dyDescent="0.25">
      <c r="B736" s="10">
        <v>531</v>
      </c>
      <c r="C736" s="11"/>
      <c r="D736" s="5" t="s">
        <v>586</v>
      </c>
      <c r="E736" s="12"/>
      <c r="F736" s="1"/>
      <c r="H736" s="1"/>
      <c r="I736" s="1"/>
    </row>
    <row r="737" spans="2:9" x14ac:dyDescent="0.2">
      <c r="B737"/>
      <c r="C737" s="2">
        <v>1</v>
      </c>
      <c r="D737" s="5" t="s">
        <v>20</v>
      </c>
      <c r="E737" s="13">
        <v>0</v>
      </c>
      <c r="F737" s="13">
        <v>27529</v>
      </c>
      <c r="G737" s="13">
        <v>27529</v>
      </c>
      <c r="H737" s="13">
        <v>2142.66984</v>
      </c>
      <c r="I737" s="13">
        <v>25386.330160000001</v>
      </c>
    </row>
    <row r="738" spans="2:9" x14ac:dyDescent="0.2">
      <c r="B738"/>
      <c r="C738" s="2">
        <v>45</v>
      </c>
      <c r="D738" s="5" t="s">
        <v>32</v>
      </c>
      <c r="E738" s="13">
        <v>0</v>
      </c>
      <c r="F738" s="13">
        <v>47620</v>
      </c>
      <c r="G738" s="13">
        <v>47620</v>
      </c>
      <c r="H738" s="13">
        <v>5627.5975399999998</v>
      </c>
      <c r="I738" s="13">
        <v>41992.402459999998</v>
      </c>
    </row>
    <row r="739" spans="2:9" ht="15" customHeight="1" x14ac:dyDescent="0.2">
      <c r="B739"/>
      <c r="C739" s="14" t="s">
        <v>13</v>
      </c>
      <c r="D739" s="15" t="s">
        <v>587</v>
      </c>
      <c r="E739" s="16">
        <f>SUBTOTAL(9,E737:E738)</f>
        <v>0</v>
      </c>
      <c r="F739" s="16">
        <f>SUBTOTAL(9,F737:F738)</f>
        <v>75149</v>
      </c>
      <c r="G739" s="16">
        <f>SUBTOTAL(9,G737:G738)</f>
        <v>75149</v>
      </c>
      <c r="H739" s="16">
        <f>SUBTOTAL(9,H737:H738)</f>
        <v>7770.2673799999993</v>
      </c>
      <c r="I739" s="16">
        <f>SUBTOTAL(9,I737:I738)</f>
        <v>67378.732619999995</v>
      </c>
    </row>
    <row r="740" spans="2:9" ht="15" customHeight="1" x14ac:dyDescent="0.25">
      <c r="B740" s="10">
        <v>533</v>
      </c>
      <c r="C740" s="11"/>
      <c r="D740" s="5" t="s">
        <v>588</v>
      </c>
      <c r="E740" s="12"/>
      <c r="F740" s="1"/>
      <c r="H740" s="1"/>
      <c r="I740" s="1"/>
    </row>
    <row r="741" spans="2:9" x14ac:dyDescent="0.2">
      <c r="B741"/>
      <c r="C741" s="2">
        <v>1</v>
      </c>
      <c r="D741" s="5" t="s">
        <v>20</v>
      </c>
      <c r="E741" s="13">
        <v>0</v>
      </c>
      <c r="F741" s="13">
        <v>21341</v>
      </c>
      <c r="G741" s="13">
        <v>21341</v>
      </c>
      <c r="H741" s="13">
        <v>1149.4372900000001</v>
      </c>
      <c r="I741" s="13">
        <v>20191.562709999998</v>
      </c>
    </row>
    <row r="742" spans="2:9" x14ac:dyDescent="0.2">
      <c r="B742"/>
      <c r="C742" s="2">
        <v>45</v>
      </c>
      <c r="D742" s="5" t="s">
        <v>32</v>
      </c>
      <c r="E742" s="13">
        <v>0</v>
      </c>
      <c r="F742" s="13">
        <v>335000</v>
      </c>
      <c r="G742" s="13">
        <v>335000</v>
      </c>
      <c r="H742" s="13">
        <v>6169.7361000000001</v>
      </c>
      <c r="I742" s="13">
        <v>328830.26390000002</v>
      </c>
    </row>
    <row r="743" spans="2:9" ht="15" customHeight="1" x14ac:dyDescent="0.2">
      <c r="B743"/>
      <c r="C743" s="14" t="s">
        <v>13</v>
      </c>
      <c r="D743" s="15" t="s">
        <v>589</v>
      </c>
      <c r="E743" s="16">
        <f>SUBTOTAL(9,E741:E742)</f>
        <v>0</v>
      </c>
      <c r="F743" s="16">
        <f>SUBTOTAL(9,F741:F742)</f>
        <v>356341</v>
      </c>
      <c r="G743" s="16">
        <f>SUBTOTAL(9,G741:G742)</f>
        <v>356341</v>
      </c>
      <c r="H743" s="16">
        <f>SUBTOTAL(9,H741:H742)</f>
        <v>7319.1733899999999</v>
      </c>
      <c r="I743" s="16">
        <f>SUBTOTAL(9,I741:I742)</f>
        <v>349021.82660999999</v>
      </c>
    </row>
    <row r="744" spans="2:9" ht="15" customHeight="1" x14ac:dyDescent="0.2">
      <c r="C744" s="17"/>
      <c r="D744" s="18" t="s">
        <v>590</v>
      </c>
      <c r="E744" s="19">
        <f>SUBTOTAL(9,E730:E743)</f>
        <v>0</v>
      </c>
      <c r="F744" s="19">
        <f>SUBTOTAL(9,F730:F743)</f>
        <v>2600541</v>
      </c>
      <c r="G744" s="19">
        <f>SUBTOTAL(9,G730:G743)</f>
        <v>2600541</v>
      </c>
      <c r="H744" s="19">
        <f>SUBTOTAL(9,H730:H743)</f>
        <v>142879.11582000001</v>
      </c>
      <c r="I744" s="19">
        <f>SUBTOTAL(9,I730:I743)</f>
        <v>2457661.8841800001</v>
      </c>
    </row>
    <row r="745" spans="2:9" ht="27" customHeight="1" x14ac:dyDescent="0.25">
      <c r="B745" s="1"/>
      <c r="C745" s="2"/>
      <c r="D745" s="9" t="s">
        <v>591</v>
      </c>
      <c r="E745" s="1"/>
      <c r="F745" s="1"/>
      <c r="G745" s="1"/>
      <c r="H745" s="1"/>
      <c r="I745" s="1"/>
    </row>
    <row r="746" spans="2:9" ht="15" customHeight="1" x14ac:dyDescent="0.25">
      <c r="B746" s="10">
        <v>540</v>
      </c>
      <c r="C746" s="11"/>
      <c r="D746" s="5" t="s">
        <v>592</v>
      </c>
      <c r="E746" s="12"/>
      <c r="F746" s="1"/>
      <c r="H746" s="1"/>
      <c r="I746" s="1"/>
    </row>
    <row r="747" spans="2:9" x14ac:dyDescent="0.2">
      <c r="B747"/>
      <c r="C747" s="2">
        <v>1</v>
      </c>
      <c r="D747" s="5" t="s">
        <v>20</v>
      </c>
      <c r="E747" s="13">
        <v>0</v>
      </c>
      <c r="F747" s="13">
        <v>158396</v>
      </c>
      <c r="G747" s="13">
        <v>158396</v>
      </c>
      <c r="H747" s="13">
        <v>27428.279470000001</v>
      </c>
      <c r="I747" s="13">
        <v>130967.72053000001</v>
      </c>
    </row>
    <row r="748" spans="2:9" x14ac:dyDescent="0.2">
      <c r="B748"/>
      <c r="C748" s="2">
        <v>21</v>
      </c>
      <c r="D748" s="5" t="s">
        <v>31</v>
      </c>
      <c r="E748" s="13">
        <v>0</v>
      </c>
      <c r="F748" s="13">
        <v>44634</v>
      </c>
      <c r="G748" s="13">
        <v>44634</v>
      </c>
      <c r="H748" s="13">
        <v>198.36661000000001</v>
      </c>
      <c r="I748" s="13">
        <v>44435.633390000003</v>
      </c>
    </row>
    <row r="749" spans="2:9" x14ac:dyDescent="0.2">
      <c r="B749"/>
      <c r="C749" s="2">
        <v>22</v>
      </c>
      <c r="D749" s="5" t="s">
        <v>593</v>
      </c>
      <c r="E749" s="13">
        <v>0</v>
      </c>
      <c r="F749" s="13">
        <v>109300</v>
      </c>
      <c r="G749" s="13">
        <v>109300</v>
      </c>
      <c r="H749" s="13">
        <v>358.71273000000002</v>
      </c>
      <c r="I749" s="13">
        <v>108941.28727</v>
      </c>
    </row>
    <row r="750" spans="2:9" x14ac:dyDescent="0.2">
      <c r="B750"/>
      <c r="C750" s="2">
        <v>23</v>
      </c>
      <c r="D750" s="5" t="s">
        <v>594</v>
      </c>
      <c r="E750" s="13">
        <v>0</v>
      </c>
      <c r="F750" s="13">
        <v>119248</v>
      </c>
      <c r="G750" s="13">
        <v>119248</v>
      </c>
      <c r="H750" s="13">
        <v>2160.6703699999998</v>
      </c>
      <c r="I750" s="13">
        <v>117087.32962999999</v>
      </c>
    </row>
    <row r="751" spans="2:9" x14ac:dyDescent="0.2">
      <c r="B751"/>
      <c r="C751" s="2">
        <v>25</v>
      </c>
      <c r="D751" s="5" t="s">
        <v>595</v>
      </c>
      <c r="E751" s="13">
        <v>0</v>
      </c>
      <c r="F751" s="13">
        <v>176152</v>
      </c>
      <c r="G751" s="13">
        <v>176152</v>
      </c>
      <c r="H751" s="13">
        <v>217.595</v>
      </c>
      <c r="I751" s="13">
        <v>175934.405</v>
      </c>
    </row>
    <row r="752" spans="2:9" x14ac:dyDescent="0.2">
      <c r="B752"/>
      <c r="C752" s="2">
        <v>26</v>
      </c>
      <c r="D752" s="5" t="s">
        <v>596</v>
      </c>
      <c r="E752" s="13">
        <v>0</v>
      </c>
      <c r="F752" s="13">
        <v>20682</v>
      </c>
      <c r="G752" s="13">
        <v>20682</v>
      </c>
      <c r="H752" s="13">
        <v>0</v>
      </c>
      <c r="I752" s="13">
        <v>20682</v>
      </c>
    </row>
    <row r="753" spans="2:9" x14ac:dyDescent="0.2">
      <c r="B753"/>
      <c r="C753" s="2">
        <v>28</v>
      </c>
      <c r="D753" s="5" t="s">
        <v>597</v>
      </c>
      <c r="E753" s="13">
        <v>0</v>
      </c>
      <c r="F753" s="13">
        <v>181670</v>
      </c>
      <c r="G753" s="13">
        <v>181670</v>
      </c>
      <c r="H753" s="13">
        <v>1964.83924</v>
      </c>
      <c r="I753" s="13">
        <v>179705.16076</v>
      </c>
    </row>
    <row r="754" spans="2:9" x14ac:dyDescent="0.2">
      <c r="B754"/>
      <c r="C754" s="2">
        <v>29</v>
      </c>
      <c r="D754" s="5" t="s">
        <v>598</v>
      </c>
      <c r="E754" s="13">
        <v>0</v>
      </c>
      <c r="F754" s="13">
        <v>112900</v>
      </c>
      <c r="G754" s="13">
        <v>112900</v>
      </c>
      <c r="H754" s="13">
        <v>134.45524</v>
      </c>
      <c r="I754" s="13">
        <v>112765.54476</v>
      </c>
    </row>
    <row r="755" spans="2:9" x14ac:dyDescent="0.2">
      <c r="B755"/>
      <c r="C755" s="2">
        <v>71</v>
      </c>
      <c r="D755" s="5" t="s">
        <v>599</v>
      </c>
      <c r="E755" s="13">
        <v>0</v>
      </c>
      <c r="F755" s="13">
        <v>837</v>
      </c>
      <c r="G755" s="13">
        <v>837</v>
      </c>
      <c r="H755" s="13">
        <v>0</v>
      </c>
      <c r="I755" s="13">
        <v>837</v>
      </c>
    </row>
    <row r="756" spans="2:9" ht="15" customHeight="1" x14ac:dyDescent="0.2">
      <c r="B756"/>
      <c r="C756" s="14" t="s">
        <v>13</v>
      </c>
      <c r="D756" s="15" t="s">
        <v>600</v>
      </c>
      <c r="E756" s="16">
        <f>SUBTOTAL(9,E747:E755)</f>
        <v>0</v>
      </c>
      <c r="F756" s="16">
        <f>SUBTOTAL(9,F747:F755)</f>
        <v>923819</v>
      </c>
      <c r="G756" s="16">
        <f>SUBTOTAL(9,G747:G755)</f>
        <v>923819</v>
      </c>
      <c r="H756" s="16">
        <f>SUBTOTAL(9,H747:H755)</f>
        <v>32462.918660000003</v>
      </c>
      <c r="I756" s="16">
        <f>SUBTOTAL(9,I747:I755)</f>
        <v>891356.08133999992</v>
      </c>
    </row>
    <row r="757" spans="2:9" ht="15" customHeight="1" x14ac:dyDescent="0.25">
      <c r="B757" s="10">
        <v>541</v>
      </c>
      <c r="C757" s="11"/>
      <c r="D757" s="5" t="s">
        <v>601</v>
      </c>
      <c r="E757" s="12"/>
      <c r="F757" s="1"/>
      <c r="H757" s="1"/>
      <c r="I757" s="1"/>
    </row>
    <row r="758" spans="2:9" ht="25.5" x14ac:dyDescent="0.2">
      <c r="B758"/>
      <c r="C758" s="2">
        <v>22</v>
      </c>
      <c r="D758" s="5" t="s">
        <v>602</v>
      </c>
      <c r="E758" s="13">
        <v>0</v>
      </c>
      <c r="F758" s="13">
        <v>19598</v>
      </c>
      <c r="G758" s="13">
        <v>19598</v>
      </c>
      <c r="H758" s="13">
        <v>2423.5845899999999</v>
      </c>
      <c r="I758" s="13">
        <v>17174.415410000001</v>
      </c>
    </row>
    <row r="759" spans="2:9" x14ac:dyDescent="0.2">
      <c r="B759"/>
      <c r="C759" s="2">
        <v>50</v>
      </c>
      <c r="D759" s="5" t="s">
        <v>565</v>
      </c>
      <c r="E759" s="13">
        <v>0</v>
      </c>
      <c r="F759" s="13">
        <v>167189</v>
      </c>
      <c r="G759" s="13">
        <v>167189</v>
      </c>
      <c r="H759" s="13">
        <v>0</v>
      </c>
      <c r="I759" s="13">
        <v>167189</v>
      </c>
    </row>
    <row r="760" spans="2:9" x14ac:dyDescent="0.2">
      <c r="B760"/>
      <c r="C760" s="2">
        <v>60</v>
      </c>
      <c r="D760" s="5" t="s">
        <v>603</v>
      </c>
      <c r="E760" s="13">
        <v>0</v>
      </c>
      <c r="F760" s="13">
        <v>264082</v>
      </c>
      <c r="G760" s="13">
        <v>264082</v>
      </c>
      <c r="H760" s="13">
        <v>0</v>
      </c>
      <c r="I760" s="13">
        <v>264082</v>
      </c>
    </row>
    <row r="761" spans="2:9" x14ac:dyDescent="0.2">
      <c r="B761"/>
      <c r="C761" s="2">
        <v>70</v>
      </c>
      <c r="D761" s="5" t="s">
        <v>604</v>
      </c>
      <c r="E761" s="13">
        <v>0</v>
      </c>
      <c r="F761" s="13">
        <v>33956</v>
      </c>
      <c r="G761" s="13">
        <v>33956</v>
      </c>
      <c r="H761" s="13">
        <v>0</v>
      </c>
      <c r="I761" s="13">
        <v>33956</v>
      </c>
    </row>
    <row r="762" spans="2:9" ht="15" customHeight="1" x14ac:dyDescent="0.2">
      <c r="B762"/>
      <c r="C762" s="14" t="s">
        <v>13</v>
      </c>
      <c r="D762" s="15" t="s">
        <v>605</v>
      </c>
      <c r="E762" s="16">
        <f>SUBTOTAL(9,E758:E761)</f>
        <v>0</v>
      </c>
      <c r="F762" s="16">
        <f>SUBTOTAL(9,F758:F761)</f>
        <v>484825</v>
      </c>
      <c r="G762" s="16">
        <f>SUBTOTAL(9,G758:G761)</f>
        <v>484825</v>
      </c>
      <c r="H762" s="16">
        <f>SUBTOTAL(9,H758:H761)</f>
        <v>2423.5845899999999</v>
      </c>
      <c r="I762" s="16">
        <f>SUBTOTAL(9,I758:I761)</f>
        <v>482401.41541000002</v>
      </c>
    </row>
    <row r="763" spans="2:9" ht="15" customHeight="1" x14ac:dyDescent="0.25">
      <c r="B763" s="10">
        <v>542</v>
      </c>
      <c r="C763" s="11"/>
      <c r="D763" s="5" t="s">
        <v>606</v>
      </c>
      <c r="E763" s="12"/>
      <c r="F763" s="1"/>
      <c r="H763" s="1"/>
      <c r="I763" s="1"/>
    </row>
    <row r="764" spans="2:9" x14ac:dyDescent="0.2">
      <c r="B764"/>
      <c r="C764" s="2">
        <v>1</v>
      </c>
      <c r="D764" s="5" t="s">
        <v>20</v>
      </c>
      <c r="E764" s="13">
        <v>0</v>
      </c>
      <c r="F764" s="13">
        <v>4875</v>
      </c>
      <c r="G764" s="13">
        <v>4875</v>
      </c>
      <c r="H764" s="13">
        <v>365.23208</v>
      </c>
      <c r="I764" s="13">
        <v>4509.7679200000002</v>
      </c>
    </row>
    <row r="765" spans="2:9" x14ac:dyDescent="0.2">
      <c r="B765"/>
      <c r="C765" s="2">
        <v>70</v>
      </c>
      <c r="D765" s="5" t="s">
        <v>607</v>
      </c>
      <c r="E765" s="13">
        <v>0</v>
      </c>
      <c r="F765" s="13">
        <v>78812</v>
      </c>
      <c r="G765" s="13">
        <v>78812</v>
      </c>
      <c r="H765" s="13">
        <v>0</v>
      </c>
      <c r="I765" s="13">
        <v>78812</v>
      </c>
    </row>
    <row r="766" spans="2:9" ht="15" customHeight="1" x14ac:dyDescent="0.2">
      <c r="B766"/>
      <c r="C766" s="14" t="s">
        <v>13</v>
      </c>
      <c r="D766" s="15" t="s">
        <v>608</v>
      </c>
      <c r="E766" s="16">
        <f>SUBTOTAL(9,E764:E765)</f>
        <v>0</v>
      </c>
      <c r="F766" s="16">
        <f>SUBTOTAL(9,F764:F765)</f>
        <v>83687</v>
      </c>
      <c r="G766" s="16">
        <f>SUBTOTAL(9,G764:G765)</f>
        <v>83687</v>
      </c>
      <c r="H766" s="16">
        <f>SUBTOTAL(9,H764:H765)</f>
        <v>365.23208</v>
      </c>
      <c r="I766" s="16">
        <f>SUBTOTAL(9,I764:I765)</f>
        <v>83321.767919999998</v>
      </c>
    </row>
    <row r="767" spans="2:9" ht="15" customHeight="1" x14ac:dyDescent="0.25">
      <c r="B767" s="10">
        <v>543</v>
      </c>
      <c r="C767" s="11"/>
      <c r="D767" s="5" t="s">
        <v>609</v>
      </c>
      <c r="E767" s="12"/>
      <c r="F767" s="1"/>
      <c r="H767" s="1"/>
      <c r="I767" s="1"/>
    </row>
    <row r="768" spans="2:9" x14ac:dyDescent="0.2">
      <c r="B768"/>
      <c r="C768" s="2">
        <v>1</v>
      </c>
      <c r="D768" s="5" t="s">
        <v>610</v>
      </c>
      <c r="E768" s="13">
        <v>0</v>
      </c>
      <c r="F768" s="13">
        <v>235284</v>
      </c>
      <c r="G768" s="13">
        <v>235284</v>
      </c>
      <c r="H768" s="13">
        <v>18615.387289999999</v>
      </c>
      <c r="I768" s="13">
        <v>216668.61270999999</v>
      </c>
    </row>
    <row r="769" spans="2:9" x14ac:dyDescent="0.2">
      <c r="B769"/>
      <c r="C769" s="2">
        <v>45</v>
      </c>
      <c r="D769" s="5" t="s">
        <v>32</v>
      </c>
      <c r="E769" s="13">
        <v>0</v>
      </c>
      <c r="F769" s="13">
        <v>14942</v>
      </c>
      <c r="G769" s="13">
        <v>14942</v>
      </c>
      <c r="H769" s="13">
        <v>129.01666</v>
      </c>
      <c r="I769" s="13">
        <v>14812.983340000001</v>
      </c>
    </row>
    <row r="770" spans="2:9" x14ac:dyDescent="0.2">
      <c r="B770"/>
      <c r="C770" s="2">
        <v>70</v>
      </c>
      <c r="D770" s="5" t="s">
        <v>611</v>
      </c>
      <c r="E770" s="13">
        <v>0</v>
      </c>
      <c r="F770" s="13">
        <v>125253</v>
      </c>
      <c r="G770" s="13">
        <v>125253</v>
      </c>
      <c r="H770" s="13">
        <v>760</v>
      </c>
      <c r="I770" s="13">
        <v>124493</v>
      </c>
    </row>
    <row r="771" spans="2:9" ht="15" customHeight="1" x14ac:dyDescent="0.2">
      <c r="B771"/>
      <c r="C771" s="14" t="s">
        <v>13</v>
      </c>
      <c r="D771" s="15" t="s">
        <v>612</v>
      </c>
      <c r="E771" s="16">
        <f>SUBTOTAL(9,E768:E770)</f>
        <v>0</v>
      </c>
      <c r="F771" s="16">
        <f>SUBTOTAL(9,F768:F770)</f>
        <v>375479</v>
      </c>
      <c r="G771" s="16">
        <f>SUBTOTAL(9,G768:G770)</f>
        <v>375479</v>
      </c>
      <c r="H771" s="16">
        <f>SUBTOTAL(9,H768:H770)</f>
        <v>19504.40395</v>
      </c>
      <c r="I771" s="16">
        <f>SUBTOTAL(9,I768:I770)</f>
        <v>355974.59604999999</v>
      </c>
    </row>
    <row r="772" spans="2:9" ht="15" customHeight="1" x14ac:dyDescent="0.2">
      <c r="C772" s="17"/>
      <c r="D772" s="18" t="s">
        <v>613</v>
      </c>
      <c r="E772" s="19">
        <f>SUBTOTAL(9,E746:E771)</f>
        <v>0</v>
      </c>
      <c r="F772" s="19">
        <f>SUBTOTAL(9,F746:F771)</f>
        <v>1867810</v>
      </c>
      <c r="G772" s="19">
        <f>SUBTOTAL(9,G746:G771)</f>
        <v>1867810</v>
      </c>
      <c r="H772" s="19">
        <f>SUBTOTAL(9,H746:H771)</f>
        <v>54756.139280000003</v>
      </c>
      <c r="I772" s="19">
        <f>SUBTOTAL(9,I746:I771)</f>
        <v>1813053.86072</v>
      </c>
    </row>
    <row r="773" spans="2:9" ht="27" customHeight="1" x14ac:dyDescent="0.25">
      <c r="B773" s="1"/>
      <c r="C773" s="2"/>
      <c r="D773" s="9" t="s">
        <v>614</v>
      </c>
      <c r="E773" s="1"/>
      <c r="F773" s="1"/>
      <c r="G773" s="1"/>
      <c r="H773" s="1"/>
      <c r="I773" s="1"/>
    </row>
    <row r="774" spans="2:9" ht="15" customHeight="1" x14ac:dyDescent="0.25">
      <c r="B774" s="10">
        <v>545</v>
      </c>
      <c r="C774" s="11"/>
      <c r="D774" s="5" t="s">
        <v>615</v>
      </c>
      <c r="E774" s="12"/>
      <c r="F774" s="1"/>
      <c r="H774" s="1"/>
      <c r="I774" s="1"/>
    </row>
    <row r="775" spans="2:9" x14ac:dyDescent="0.2">
      <c r="B775"/>
      <c r="C775" s="2">
        <v>1</v>
      </c>
      <c r="D775" s="5" t="s">
        <v>20</v>
      </c>
      <c r="E775" s="13">
        <v>0</v>
      </c>
      <c r="F775" s="13">
        <v>66660</v>
      </c>
      <c r="G775" s="13">
        <v>66660</v>
      </c>
      <c r="H775" s="13">
        <v>4806.9628499999999</v>
      </c>
      <c r="I775" s="13">
        <v>61853.037149999996</v>
      </c>
    </row>
    <row r="776" spans="2:9" ht="15" customHeight="1" x14ac:dyDescent="0.2">
      <c r="B776"/>
      <c r="C776" s="14" t="s">
        <v>13</v>
      </c>
      <c r="D776" s="15" t="s">
        <v>616</v>
      </c>
      <c r="E776" s="16">
        <f>SUBTOTAL(9,E775:E775)</f>
        <v>0</v>
      </c>
      <c r="F776" s="16">
        <f>SUBTOTAL(9,F775:F775)</f>
        <v>66660</v>
      </c>
      <c r="G776" s="16">
        <f>SUBTOTAL(9,G775:G775)</f>
        <v>66660</v>
      </c>
      <c r="H776" s="16">
        <f>SUBTOTAL(9,H775:H775)</f>
        <v>4806.9628499999999</v>
      </c>
      <c r="I776" s="16">
        <f>SUBTOTAL(9,I775:I775)</f>
        <v>61853.037149999996</v>
      </c>
    </row>
    <row r="777" spans="2:9" ht="15" customHeight="1" x14ac:dyDescent="0.25">
      <c r="B777" s="10">
        <v>546</v>
      </c>
      <c r="C777" s="11"/>
      <c r="D777" s="5" t="s">
        <v>617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20</v>
      </c>
      <c r="E778" s="13">
        <v>0</v>
      </c>
      <c r="F778" s="13">
        <v>2571</v>
      </c>
      <c r="G778" s="13">
        <v>2571</v>
      </c>
      <c r="H778" s="13">
        <v>78.821659999999994</v>
      </c>
      <c r="I778" s="13">
        <v>2492.1783399999999</v>
      </c>
    </row>
    <row r="779" spans="2:9" ht="15" customHeight="1" x14ac:dyDescent="0.2">
      <c r="B779"/>
      <c r="C779" s="14" t="s">
        <v>13</v>
      </c>
      <c r="D779" s="15" t="s">
        <v>618</v>
      </c>
      <c r="E779" s="16">
        <f>SUBTOTAL(9,E778:E778)</f>
        <v>0</v>
      </c>
      <c r="F779" s="16">
        <f>SUBTOTAL(9,F778:F778)</f>
        <v>2571</v>
      </c>
      <c r="G779" s="16">
        <f>SUBTOTAL(9,G778:G778)</f>
        <v>2571</v>
      </c>
      <c r="H779" s="16">
        <f>SUBTOTAL(9,H778:H778)</f>
        <v>78.821659999999994</v>
      </c>
      <c r="I779" s="16">
        <f>SUBTOTAL(9,I778:I778)</f>
        <v>2492.1783399999999</v>
      </c>
    </row>
    <row r="780" spans="2:9" ht="15" customHeight="1" x14ac:dyDescent="0.2">
      <c r="C780" s="17"/>
      <c r="D780" s="18" t="s">
        <v>619</v>
      </c>
      <c r="E780" s="19">
        <f>SUBTOTAL(9,E774:E779)</f>
        <v>0</v>
      </c>
      <c r="F780" s="19">
        <f>SUBTOTAL(9,F774:F779)</f>
        <v>69231</v>
      </c>
      <c r="G780" s="19">
        <f>SUBTOTAL(9,G774:G779)</f>
        <v>69231</v>
      </c>
      <c r="H780" s="19">
        <f>SUBTOTAL(9,H774:H779)</f>
        <v>4885.7845099999995</v>
      </c>
      <c r="I780" s="19">
        <f>SUBTOTAL(9,I774:I779)</f>
        <v>64345.215489999995</v>
      </c>
    </row>
    <row r="781" spans="2:9" ht="27" customHeight="1" x14ac:dyDescent="0.25">
      <c r="B781" s="1"/>
      <c r="C781" s="2"/>
      <c r="D781" s="9" t="s">
        <v>620</v>
      </c>
      <c r="E781" s="1"/>
      <c r="F781" s="1"/>
      <c r="G781" s="1"/>
      <c r="H781" s="1"/>
      <c r="I781" s="1"/>
    </row>
    <row r="782" spans="2:9" ht="15" customHeight="1" x14ac:dyDescent="0.25">
      <c r="B782" s="10">
        <v>553</v>
      </c>
      <c r="C782" s="11"/>
      <c r="D782" s="5" t="s">
        <v>621</v>
      </c>
      <c r="E782" s="12"/>
      <c r="F782" s="1"/>
      <c r="H782" s="1"/>
      <c r="I782" s="1"/>
    </row>
    <row r="783" spans="2:9" x14ac:dyDescent="0.2">
      <c r="B783"/>
      <c r="C783" s="2">
        <v>61</v>
      </c>
      <c r="D783" s="5" t="s">
        <v>622</v>
      </c>
      <c r="E783" s="13">
        <v>0</v>
      </c>
      <c r="F783" s="13">
        <v>856770</v>
      </c>
      <c r="G783" s="13">
        <v>856770</v>
      </c>
      <c r="H783" s="13">
        <v>382226</v>
      </c>
      <c r="I783" s="13">
        <v>474544</v>
      </c>
    </row>
    <row r="784" spans="2:9" x14ac:dyDescent="0.2">
      <c r="B784"/>
      <c r="C784" s="2">
        <v>62</v>
      </c>
      <c r="D784" s="5" t="s">
        <v>623</v>
      </c>
      <c r="E784" s="13">
        <v>0</v>
      </c>
      <c r="F784" s="13">
        <v>16920</v>
      </c>
      <c r="G784" s="13">
        <v>16920</v>
      </c>
      <c r="H784" s="13">
        <v>83.694959999999995</v>
      </c>
      <c r="I784" s="13">
        <v>16836.305039999999</v>
      </c>
    </row>
    <row r="785" spans="2:9" x14ac:dyDescent="0.2">
      <c r="B785"/>
      <c r="C785" s="2">
        <v>63</v>
      </c>
      <c r="D785" s="5" t="s">
        <v>624</v>
      </c>
      <c r="E785" s="13">
        <v>0</v>
      </c>
      <c r="F785" s="13">
        <v>104548</v>
      </c>
      <c r="G785" s="13">
        <v>104548</v>
      </c>
      <c r="H785" s="13">
        <v>53047.5</v>
      </c>
      <c r="I785" s="13">
        <v>51500.5</v>
      </c>
    </row>
    <row r="786" spans="2:9" x14ac:dyDescent="0.2">
      <c r="B786"/>
      <c r="C786" s="2">
        <v>65</v>
      </c>
      <c r="D786" s="5" t="s">
        <v>625</v>
      </c>
      <c r="E786" s="13">
        <v>0</v>
      </c>
      <c r="F786" s="13">
        <v>99046</v>
      </c>
      <c r="G786" s="13">
        <v>99046</v>
      </c>
      <c r="H786" s="13">
        <v>43000</v>
      </c>
      <c r="I786" s="13">
        <v>56046</v>
      </c>
    </row>
    <row r="787" spans="2:9" x14ac:dyDescent="0.2">
      <c r="B787"/>
      <c r="C787" s="2">
        <v>68</v>
      </c>
      <c r="D787" s="5" t="s">
        <v>626</v>
      </c>
      <c r="E787" s="13">
        <v>0</v>
      </c>
      <c r="F787" s="13">
        <v>1000000</v>
      </c>
      <c r="G787" s="13">
        <v>1000000</v>
      </c>
      <c r="H787" s="13">
        <v>0</v>
      </c>
      <c r="I787" s="13">
        <v>1000000</v>
      </c>
    </row>
    <row r="788" spans="2:9" x14ac:dyDescent="0.2">
      <c r="B788"/>
      <c r="C788" s="2">
        <v>74</v>
      </c>
      <c r="D788" s="5" t="s">
        <v>627</v>
      </c>
      <c r="E788" s="13">
        <v>0</v>
      </c>
      <c r="F788" s="13">
        <v>219665</v>
      </c>
      <c r="G788" s="13">
        <v>219665</v>
      </c>
      <c r="H788" s="13">
        <v>0</v>
      </c>
      <c r="I788" s="13">
        <v>219665</v>
      </c>
    </row>
    <row r="789" spans="2:9" x14ac:dyDescent="0.2">
      <c r="B789"/>
      <c r="C789" s="2">
        <v>76</v>
      </c>
      <c r="D789" s="5" t="s">
        <v>628</v>
      </c>
      <c r="E789" s="13">
        <v>0</v>
      </c>
      <c r="F789" s="13">
        <v>31858</v>
      </c>
      <c r="G789" s="13">
        <v>31858</v>
      </c>
      <c r="H789" s="13">
        <v>0</v>
      </c>
      <c r="I789" s="13">
        <v>31858</v>
      </c>
    </row>
    <row r="790" spans="2:9" ht="15" customHeight="1" x14ac:dyDescent="0.2">
      <c r="B790"/>
      <c r="C790" s="14" t="s">
        <v>13</v>
      </c>
      <c r="D790" s="15" t="s">
        <v>629</v>
      </c>
      <c r="E790" s="16">
        <f>SUBTOTAL(9,E783:E789)</f>
        <v>0</v>
      </c>
      <c r="F790" s="16">
        <f>SUBTOTAL(9,F783:F789)</f>
        <v>2328807</v>
      </c>
      <c r="G790" s="16">
        <f>SUBTOTAL(9,G783:G789)</f>
        <v>2328807</v>
      </c>
      <c r="H790" s="16">
        <f>SUBTOTAL(9,H783:H789)</f>
        <v>478357.19495999999</v>
      </c>
      <c r="I790" s="16">
        <f>SUBTOTAL(9,I783:I789)</f>
        <v>1850449.80504</v>
      </c>
    </row>
    <row r="791" spans="2:9" ht="15" customHeight="1" x14ac:dyDescent="0.25">
      <c r="B791" s="10">
        <v>554</v>
      </c>
      <c r="C791" s="11"/>
      <c r="D791" s="5" t="s">
        <v>630</v>
      </c>
      <c r="E791" s="12"/>
      <c r="F791" s="1"/>
      <c r="H791" s="1"/>
      <c r="I791" s="1"/>
    </row>
    <row r="792" spans="2:9" x14ac:dyDescent="0.2">
      <c r="B792"/>
      <c r="C792" s="2">
        <v>1</v>
      </c>
      <c r="D792" s="5" t="s">
        <v>20</v>
      </c>
      <c r="E792" s="13">
        <v>0</v>
      </c>
      <c r="F792" s="13">
        <v>32949</v>
      </c>
      <c r="G792" s="13">
        <v>32949</v>
      </c>
      <c r="H792" s="13">
        <v>2668.3000699999998</v>
      </c>
      <c r="I792" s="13">
        <v>30280.699929999999</v>
      </c>
    </row>
    <row r="793" spans="2:9" x14ac:dyDescent="0.2">
      <c r="B793"/>
      <c r="C793" s="2">
        <v>73</v>
      </c>
      <c r="D793" s="5" t="s">
        <v>631</v>
      </c>
      <c r="E793" s="13">
        <v>0</v>
      </c>
      <c r="F793" s="13">
        <v>61310</v>
      </c>
      <c r="G793" s="13">
        <v>61310</v>
      </c>
      <c r="H793" s="13">
        <v>2868.83925</v>
      </c>
      <c r="I793" s="13">
        <v>58441.160750000003</v>
      </c>
    </row>
    <row r="794" spans="2:9" ht="15" customHeight="1" x14ac:dyDescent="0.2">
      <c r="B794"/>
      <c r="C794" s="14" t="s">
        <v>13</v>
      </c>
      <c r="D794" s="15" t="s">
        <v>632</v>
      </c>
      <c r="E794" s="16">
        <f>SUBTOTAL(9,E792:E793)</f>
        <v>0</v>
      </c>
      <c r="F794" s="16">
        <f>SUBTOTAL(9,F792:F793)</f>
        <v>94259</v>
      </c>
      <c r="G794" s="16">
        <f>SUBTOTAL(9,G792:G793)</f>
        <v>94259</v>
      </c>
      <c r="H794" s="16">
        <f>SUBTOTAL(9,H792:H793)</f>
        <v>5537.1393200000002</v>
      </c>
      <c r="I794" s="16">
        <f>SUBTOTAL(9,I792:I793)</f>
        <v>88721.860679999998</v>
      </c>
    </row>
    <row r="795" spans="2:9" ht="15" customHeight="1" x14ac:dyDescent="0.2">
      <c r="C795" s="17"/>
      <c r="D795" s="18" t="s">
        <v>633</v>
      </c>
      <c r="E795" s="19">
        <f>SUBTOTAL(9,E782:E794)</f>
        <v>0</v>
      </c>
      <c r="F795" s="19">
        <f>SUBTOTAL(9,F782:F794)</f>
        <v>2423066</v>
      </c>
      <c r="G795" s="19">
        <f>SUBTOTAL(9,G782:G794)</f>
        <v>2423066</v>
      </c>
      <c r="H795" s="19">
        <f>SUBTOTAL(9,H782:H794)</f>
        <v>483894.33428000001</v>
      </c>
      <c r="I795" s="19">
        <f>SUBTOTAL(9,I782:I794)</f>
        <v>1939171.6657199999</v>
      </c>
    </row>
    <row r="796" spans="2:9" ht="27" customHeight="1" x14ac:dyDescent="0.25">
      <c r="B796" s="1"/>
      <c r="C796" s="2"/>
      <c r="D796" s="9" t="s">
        <v>634</v>
      </c>
      <c r="E796" s="1"/>
      <c r="F796" s="1"/>
      <c r="G796" s="1"/>
      <c r="H796" s="1"/>
      <c r="I796" s="1"/>
    </row>
    <row r="797" spans="2:9" ht="15" customHeight="1" x14ac:dyDescent="0.25">
      <c r="B797" s="10">
        <v>560</v>
      </c>
      <c r="C797" s="11"/>
      <c r="D797" s="5" t="s">
        <v>635</v>
      </c>
      <c r="E797" s="12"/>
      <c r="F797" s="1"/>
      <c r="H797" s="1"/>
      <c r="I797" s="1"/>
    </row>
    <row r="798" spans="2:9" x14ac:dyDescent="0.2">
      <c r="B798"/>
      <c r="C798" s="2">
        <v>50</v>
      </c>
      <c r="D798" s="5" t="s">
        <v>636</v>
      </c>
      <c r="E798" s="13">
        <v>0</v>
      </c>
      <c r="F798" s="13">
        <v>543013</v>
      </c>
      <c r="G798" s="13">
        <v>543013</v>
      </c>
      <c r="H798" s="13">
        <v>0</v>
      </c>
      <c r="I798" s="13">
        <v>543013</v>
      </c>
    </row>
    <row r="799" spans="2:9" x14ac:dyDescent="0.2">
      <c r="B799"/>
      <c r="C799" s="2">
        <v>51</v>
      </c>
      <c r="D799" s="5" t="s">
        <v>637</v>
      </c>
      <c r="E799" s="13">
        <v>0</v>
      </c>
      <c r="F799" s="13">
        <v>7621</v>
      </c>
      <c r="G799" s="13">
        <v>7621</v>
      </c>
      <c r="H799" s="13">
        <v>0</v>
      </c>
      <c r="I799" s="13">
        <v>7621</v>
      </c>
    </row>
    <row r="800" spans="2:9" x14ac:dyDescent="0.2">
      <c r="B800"/>
      <c r="C800" s="2">
        <v>55</v>
      </c>
      <c r="D800" s="5" t="s">
        <v>638</v>
      </c>
      <c r="E800" s="13">
        <v>0</v>
      </c>
      <c r="F800" s="13">
        <v>5502</v>
      </c>
      <c r="G800" s="13">
        <v>5502</v>
      </c>
      <c r="H800" s="13">
        <v>0</v>
      </c>
      <c r="I800" s="13">
        <v>5502</v>
      </c>
    </row>
    <row r="801" spans="2:9" ht="15" customHeight="1" x14ac:dyDescent="0.2">
      <c r="B801"/>
      <c r="C801" s="14" t="s">
        <v>13</v>
      </c>
      <c r="D801" s="15" t="s">
        <v>639</v>
      </c>
      <c r="E801" s="16">
        <f>SUBTOTAL(9,E798:E800)</f>
        <v>0</v>
      </c>
      <c r="F801" s="16">
        <f>SUBTOTAL(9,F798:F800)</f>
        <v>556136</v>
      </c>
      <c r="G801" s="16">
        <f>SUBTOTAL(9,G798:G800)</f>
        <v>556136</v>
      </c>
      <c r="H801" s="16">
        <f>SUBTOTAL(9,H798:H800)</f>
        <v>0</v>
      </c>
      <c r="I801" s="16">
        <f>SUBTOTAL(9,I798:I800)</f>
        <v>556136</v>
      </c>
    </row>
    <row r="802" spans="2:9" ht="15" customHeight="1" x14ac:dyDescent="0.25">
      <c r="B802" s="10">
        <v>563</v>
      </c>
      <c r="C802" s="11"/>
      <c r="D802" s="5" t="s">
        <v>640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20</v>
      </c>
      <c r="E803" s="13">
        <v>0</v>
      </c>
      <c r="F803" s="13">
        <v>6258</v>
      </c>
      <c r="G803" s="13">
        <v>6258</v>
      </c>
      <c r="H803" s="13">
        <v>607.55210999999997</v>
      </c>
      <c r="I803" s="13">
        <v>5650.4478900000004</v>
      </c>
    </row>
    <row r="804" spans="2:9" x14ac:dyDescent="0.2">
      <c r="B804"/>
      <c r="C804" s="2">
        <v>21</v>
      </c>
      <c r="D804" s="5" t="s">
        <v>31</v>
      </c>
      <c r="E804" s="13">
        <v>0</v>
      </c>
      <c r="F804" s="13">
        <v>2861</v>
      </c>
      <c r="G804" s="13">
        <v>2861</v>
      </c>
      <c r="H804" s="13">
        <v>378.03122000000002</v>
      </c>
      <c r="I804" s="13">
        <v>2482.9687800000002</v>
      </c>
    </row>
    <row r="805" spans="2:9" ht="15" customHeight="1" x14ac:dyDescent="0.2">
      <c r="B805"/>
      <c r="C805" s="14" t="s">
        <v>13</v>
      </c>
      <c r="D805" s="15" t="s">
        <v>641</v>
      </c>
      <c r="E805" s="16">
        <f>SUBTOTAL(9,E803:E804)</f>
        <v>0</v>
      </c>
      <c r="F805" s="16">
        <f>SUBTOTAL(9,F803:F804)</f>
        <v>9119</v>
      </c>
      <c r="G805" s="16">
        <f>SUBTOTAL(9,G803:G804)</f>
        <v>9119</v>
      </c>
      <c r="H805" s="16">
        <f>SUBTOTAL(9,H803:H804)</f>
        <v>985.58332999999993</v>
      </c>
      <c r="I805" s="16">
        <f>SUBTOTAL(9,I803:I804)</f>
        <v>8133.4166700000005</v>
      </c>
    </row>
    <row r="806" spans="2:9" ht="15" customHeight="1" x14ac:dyDescent="0.2">
      <c r="C806" s="17"/>
      <c r="D806" s="18" t="s">
        <v>642</v>
      </c>
      <c r="E806" s="19">
        <f>SUBTOTAL(9,E797:E805)</f>
        <v>0</v>
      </c>
      <c r="F806" s="19">
        <f>SUBTOTAL(9,F797:F805)</f>
        <v>565255</v>
      </c>
      <c r="G806" s="19">
        <f>SUBTOTAL(9,G797:G805)</f>
        <v>565255</v>
      </c>
      <c r="H806" s="19">
        <f>SUBTOTAL(9,H797:H805)</f>
        <v>985.58332999999993</v>
      </c>
      <c r="I806" s="19">
        <f>SUBTOTAL(9,I797:I805)</f>
        <v>564269.41666999995</v>
      </c>
    </row>
    <row r="807" spans="2:9" ht="27" customHeight="1" x14ac:dyDescent="0.25">
      <c r="B807" s="1"/>
      <c r="C807" s="2"/>
      <c r="D807" s="9" t="s">
        <v>643</v>
      </c>
      <c r="E807" s="1"/>
      <c r="F807" s="1"/>
      <c r="G807" s="1"/>
      <c r="H807" s="1"/>
      <c r="I807" s="1"/>
    </row>
    <row r="808" spans="2:9" ht="15" customHeight="1" x14ac:dyDescent="0.25">
      <c r="B808" s="10">
        <v>567</v>
      </c>
      <c r="C808" s="11"/>
      <c r="D808" s="5" t="s">
        <v>644</v>
      </c>
      <c r="E808" s="12"/>
      <c r="F808" s="1"/>
      <c r="H808" s="1"/>
      <c r="I808" s="1"/>
    </row>
    <row r="809" spans="2:9" x14ac:dyDescent="0.2">
      <c r="B809"/>
      <c r="C809" s="2">
        <v>22</v>
      </c>
      <c r="D809" s="5" t="s">
        <v>645</v>
      </c>
      <c r="E809" s="13">
        <v>0</v>
      </c>
      <c r="F809" s="13">
        <v>1135</v>
      </c>
      <c r="G809" s="13">
        <v>1135</v>
      </c>
      <c r="H809" s="13">
        <v>0</v>
      </c>
      <c r="I809" s="13">
        <v>1135</v>
      </c>
    </row>
    <row r="810" spans="2:9" x14ac:dyDescent="0.2">
      <c r="B810"/>
      <c r="C810" s="2">
        <v>60</v>
      </c>
      <c r="D810" s="5" t="s">
        <v>646</v>
      </c>
      <c r="E810" s="13">
        <v>0</v>
      </c>
      <c r="F810" s="13">
        <v>3729</v>
      </c>
      <c r="G810" s="13">
        <v>3729</v>
      </c>
      <c r="H810" s="13">
        <v>0</v>
      </c>
      <c r="I810" s="13">
        <v>3729</v>
      </c>
    </row>
    <row r="811" spans="2:9" x14ac:dyDescent="0.2">
      <c r="B811"/>
      <c r="C811" s="2">
        <v>70</v>
      </c>
      <c r="D811" s="5" t="s">
        <v>643</v>
      </c>
      <c r="E811" s="13">
        <v>0</v>
      </c>
      <c r="F811" s="13">
        <v>7989</v>
      </c>
      <c r="G811" s="13">
        <v>7989</v>
      </c>
      <c r="H811" s="13">
        <v>852</v>
      </c>
      <c r="I811" s="13">
        <v>7137</v>
      </c>
    </row>
    <row r="812" spans="2:9" x14ac:dyDescent="0.2">
      <c r="B812"/>
      <c r="C812" s="2">
        <v>72</v>
      </c>
      <c r="D812" s="5" t="s">
        <v>647</v>
      </c>
      <c r="E812" s="13">
        <v>0</v>
      </c>
      <c r="F812" s="13">
        <v>9480</v>
      </c>
      <c r="G812" s="13">
        <v>9480</v>
      </c>
      <c r="H812" s="13">
        <v>3160</v>
      </c>
      <c r="I812" s="13">
        <v>6320</v>
      </c>
    </row>
    <row r="813" spans="2:9" x14ac:dyDescent="0.2">
      <c r="B813"/>
      <c r="C813" s="2">
        <v>73</v>
      </c>
      <c r="D813" s="5" t="s">
        <v>648</v>
      </c>
      <c r="E813" s="13">
        <v>0</v>
      </c>
      <c r="F813" s="13">
        <v>10836</v>
      </c>
      <c r="G813" s="13">
        <v>10836</v>
      </c>
      <c r="H813" s="13">
        <v>10836</v>
      </c>
      <c r="I813" s="13">
        <v>0</v>
      </c>
    </row>
    <row r="814" spans="2:9" x14ac:dyDescent="0.2">
      <c r="B814"/>
      <c r="C814" s="2">
        <v>74</v>
      </c>
      <c r="D814" s="5" t="s">
        <v>649</v>
      </c>
      <c r="E814" s="13">
        <v>0</v>
      </c>
      <c r="F814" s="13">
        <v>14473</v>
      </c>
      <c r="G814" s="13">
        <v>14473</v>
      </c>
      <c r="H814" s="13">
        <v>0</v>
      </c>
      <c r="I814" s="13">
        <v>14473</v>
      </c>
    </row>
    <row r="815" spans="2:9" x14ac:dyDescent="0.2">
      <c r="B815"/>
      <c r="C815" s="2">
        <v>75</v>
      </c>
      <c r="D815" s="5" t="s">
        <v>650</v>
      </c>
      <c r="E815" s="13">
        <v>0</v>
      </c>
      <c r="F815" s="13">
        <v>5188</v>
      </c>
      <c r="G815" s="13">
        <v>5188</v>
      </c>
      <c r="H815" s="13">
        <v>0</v>
      </c>
      <c r="I815" s="13">
        <v>5188</v>
      </c>
    </row>
    <row r="816" spans="2:9" ht="15" customHeight="1" x14ac:dyDescent="0.2">
      <c r="B816"/>
      <c r="C816" s="14" t="s">
        <v>13</v>
      </c>
      <c r="D816" s="15" t="s">
        <v>651</v>
      </c>
      <c r="E816" s="16">
        <f>SUBTOTAL(9,E809:E815)</f>
        <v>0</v>
      </c>
      <c r="F816" s="16">
        <f>SUBTOTAL(9,F809:F815)</f>
        <v>52830</v>
      </c>
      <c r="G816" s="16">
        <f>SUBTOTAL(9,G809:G815)</f>
        <v>52830</v>
      </c>
      <c r="H816" s="16">
        <f>SUBTOTAL(9,H809:H815)</f>
        <v>14848</v>
      </c>
      <c r="I816" s="16">
        <f>SUBTOTAL(9,I809:I815)</f>
        <v>37982</v>
      </c>
    </row>
    <row r="817" spans="2:9" ht="15" customHeight="1" x14ac:dyDescent="0.2">
      <c r="C817" s="17"/>
      <c r="D817" s="18" t="s">
        <v>652</v>
      </c>
      <c r="E817" s="19">
        <f>SUBTOTAL(9,E808:E816)</f>
        <v>0</v>
      </c>
      <c r="F817" s="19">
        <f>SUBTOTAL(9,F808:F816)</f>
        <v>52830</v>
      </c>
      <c r="G817" s="19">
        <f>SUBTOTAL(9,G808:G816)</f>
        <v>52830</v>
      </c>
      <c r="H817" s="19">
        <f>SUBTOTAL(9,H808:H816)</f>
        <v>14848</v>
      </c>
      <c r="I817" s="19">
        <f>SUBTOTAL(9,I808:I816)</f>
        <v>37982</v>
      </c>
    </row>
    <row r="818" spans="2:9" ht="27" customHeight="1" x14ac:dyDescent="0.25">
      <c r="B818" s="1"/>
      <c r="C818" s="2"/>
      <c r="D818" s="9" t="s">
        <v>653</v>
      </c>
      <c r="E818" s="1"/>
      <c r="F818" s="1"/>
      <c r="G818" s="1"/>
      <c r="H818" s="1"/>
      <c r="I818" s="1"/>
    </row>
    <row r="819" spans="2:9" ht="15" customHeight="1" x14ac:dyDescent="0.25">
      <c r="B819" s="10">
        <v>571</v>
      </c>
      <c r="C819" s="11"/>
      <c r="D819" s="5" t="s">
        <v>654</v>
      </c>
      <c r="E819" s="12"/>
      <c r="F819" s="1"/>
      <c r="H819" s="1"/>
      <c r="I819" s="1"/>
    </row>
    <row r="820" spans="2:9" x14ac:dyDescent="0.2">
      <c r="B820"/>
      <c r="C820" s="2">
        <v>21</v>
      </c>
      <c r="D820" s="5" t="s">
        <v>31</v>
      </c>
      <c r="E820" s="13">
        <v>0</v>
      </c>
      <c r="F820" s="13">
        <v>33334</v>
      </c>
      <c r="G820" s="13">
        <v>33334</v>
      </c>
      <c r="H820" s="13">
        <v>604.33963000000006</v>
      </c>
      <c r="I820" s="13">
        <v>32729.660370000001</v>
      </c>
    </row>
    <row r="821" spans="2:9" x14ac:dyDescent="0.2">
      <c r="B821"/>
      <c r="C821" s="2">
        <v>60</v>
      </c>
      <c r="D821" s="5" t="s">
        <v>655</v>
      </c>
      <c r="E821" s="13">
        <v>0</v>
      </c>
      <c r="F821" s="13">
        <v>140045158</v>
      </c>
      <c r="G821" s="13">
        <v>140045158</v>
      </c>
      <c r="H821" s="13">
        <v>14531117.868000001</v>
      </c>
      <c r="I821" s="13">
        <v>125514040.132</v>
      </c>
    </row>
    <row r="822" spans="2:9" x14ac:dyDescent="0.2">
      <c r="B822"/>
      <c r="C822" s="2">
        <v>61</v>
      </c>
      <c r="D822" s="5" t="s">
        <v>656</v>
      </c>
      <c r="E822" s="13">
        <v>0</v>
      </c>
      <c r="F822" s="13">
        <v>808012</v>
      </c>
      <c r="G822" s="13">
        <v>808012</v>
      </c>
      <c r="H822" s="13">
        <v>80801.2</v>
      </c>
      <c r="I822" s="13">
        <v>727210.8</v>
      </c>
    </row>
    <row r="823" spans="2:9" x14ac:dyDescent="0.2">
      <c r="B823"/>
      <c r="C823" s="2">
        <v>62</v>
      </c>
      <c r="D823" s="5" t="s">
        <v>657</v>
      </c>
      <c r="E823" s="13">
        <v>0</v>
      </c>
      <c r="F823" s="13">
        <v>2269747</v>
      </c>
      <c r="G823" s="13">
        <v>2269747</v>
      </c>
      <c r="H823" s="13">
        <v>226974.7</v>
      </c>
      <c r="I823" s="13">
        <v>2042772.3</v>
      </c>
    </row>
    <row r="824" spans="2:9" x14ac:dyDescent="0.2">
      <c r="B824"/>
      <c r="C824" s="2">
        <v>64</v>
      </c>
      <c r="D824" s="5" t="s">
        <v>658</v>
      </c>
      <c r="E824" s="13">
        <v>0</v>
      </c>
      <c r="F824" s="13">
        <v>2525000</v>
      </c>
      <c r="G824" s="13">
        <v>2525000</v>
      </c>
      <c r="H824" s="13">
        <v>112015</v>
      </c>
      <c r="I824" s="13">
        <v>2412985</v>
      </c>
    </row>
    <row r="825" spans="2:9" x14ac:dyDescent="0.2">
      <c r="B825"/>
      <c r="C825" s="2">
        <v>65</v>
      </c>
      <c r="D825" s="5" t="s">
        <v>659</v>
      </c>
      <c r="E825" s="13">
        <v>0</v>
      </c>
      <c r="F825" s="13">
        <v>202897</v>
      </c>
      <c r="G825" s="13">
        <v>202897</v>
      </c>
      <c r="H825" s="13">
        <v>20289.7</v>
      </c>
      <c r="I825" s="13">
        <v>182607.3</v>
      </c>
    </row>
    <row r="826" spans="2:9" x14ac:dyDescent="0.2">
      <c r="B826"/>
      <c r="C826" s="2">
        <v>66</v>
      </c>
      <c r="D826" s="5" t="s">
        <v>660</v>
      </c>
      <c r="E826" s="13">
        <v>0</v>
      </c>
      <c r="F826" s="13">
        <v>190848</v>
      </c>
      <c r="G826" s="13">
        <v>190848</v>
      </c>
      <c r="H826" s="13">
        <v>19084.8</v>
      </c>
      <c r="I826" s="13">
        <v>171763.20000000001</v>
      </c>
    </row>
    <row r="827" spans="2:9" x14ac:dyDescent="0.2">
      <c r="B827"/>
      <c r="C827" s="2">
        <v>67</v>
      </c>
      <c r="D827" s="5" t="s">
        <v>661</v>
      </c>
      <c r="E827" s="13">
        <v>0</v>
      </c>
      <c r="F827" s="13">
        <v>604898</v>
      </c>
      <c r="G827" s="13">
        <v>604898</v>
      </c>
      <c r="H827" s="13">
        <v>60489.8</v>
      </c>
      <c r="I827" s="13">
        <v>544408.19999999995</v>
      </c>
    </row>
    <row r="828" spans="2:9" ht="15" customHeight="1" x14ac:dyDescent="0.2">
      <c r="B828"/>
      <c r="C828" s="14" t="s">
        <v>13</v>
      </c>
      <c r="D828" s="15" t="s">
        <v>662</v>
      </c>
      <c r="E828" s="16">
        <f>SUBTOTAL(9,E820:E827)</f>
        <v>0</v>
      </c>
      <c r="F828" s="16">
        <f>SUBTOTAL(9,F820:F827)</f>
        <v>146679894</v>
      </c>
      <c r="G828" s="16">
        <f>SUBTOTAL(9,G820:G827)</f>
        <v>146679894</v>
      </c>
      <c r="H828" s="16">
        <f>SUBTOTAL(9,H820:H827)</f>
        <v>15051377.40763</v>
      </c>
      <c r="I828" s="16">
        <f>SUBTOTAL(9,I820:I827)</f>
        <v>131628516.59237</v>
      </c>
    </row>
    <row r="829" spans="2:9" ht="15" customHeight="1" x14ac:dyDescent="0.25">
      <c r="B829" s="10">
        <v>572</v>
      </c>
      <c r="C829" s="11"/>
      <c r="D829" s="5" t="s">
        <v>663</v>
      </c>
      <c r="E829" s="12"/>
      <c r="F829" s="1"/>
      <c r="H829" s="1"/>
      <c r="I829" s="1"/>
    </row>
    <row r="830" spans="2:9" x14ac:dyDescent="0.2">
      <c r="B830"/>
      <c r="C830" s="2">
        <v>60</v>
      </c>
      <c r="D830" s="5" t="s">
        <v>655</v>
      </c>
      <c r="E830" s="13">
        <v>0</v>
      </c>
      <c r="F830" s="13">
        <v>37416160</v>
      </c>
      <c r="G830" s="13">
        <v>37416160</v>
      </c>
      <c r="H830" s="13">
        <v>3731616.0000100001</v>
      </c>
      <c r="I830" s="13">
        <v>33684543.999990001</v>
      </c>
    </row>
    <row r="831" spans="2:9" x14ac:dyDescent="0.2">
      <c r="B831"/>
      <c r="C831" s="2">
        <v>62</v>
      </c>
      <c r="D831" s="5" t="s">
        <v>664</v>
      </c>
      <c r="E831" s="13">
        <v>0</v>
      </c>
      <c r="F831" s="13">
        <v>713613</v>
      </c>
      <c r="G831" s="13">
        <v>713613</v>
      </c>
      <c r="H831" s="13">
        <v>71361.3</v>
      </c>
      <c r="I831" s="13">
        <v>642251.69999999995</v>
      </c>
    </row>
    <row r="832" spans="2:9" x14ac:dyDescent="0.2">
      <c r="B832"/>
      <c r="C832" s="2">
        <v>64</v>
      </c>
      <c r="D832" s="5" t="s">
        <v>665</v>
      </c>
      <c r="E832" s="13">
        <v>0</v>
      </c>
      <c r="F832" s="13">
        <v>2582000</v>
      </c>
      <c r="G832" s="13">
        <v>2582000</v>
      </c>
      <c r="H832" s="13">
        <v>33200</v>
      </c>
      <c r="I832" s="13">
        <v>2548800</v>
      </c>
    </row>
    <row r="833" spans="2:9" ht="15" customHeight="1" x14ac:dyDescent="0.2">
      <c r="B833"/>
      <c r="C833" s="14" t="s">
        <v>13</v>
      </c>
      <c r="D833" s="15" t="s">
        <v>666</v>
      </c>
      <c r="E833" s="16">
        <f>SUBTOTAL(9,E830:E832)</f>
        <v>0</v>
      </c>
      <c r="F833" s="16">
        <f>SUBTOTAL(9,F830:F832)</f>
        <v>40711773</v>
      </c>
      <c r="G833" s="16">
        <f>SUBTOTAL(9,G830:G832)</f>
        <v>40711773</v>
      </c>
      <c r="H833" s="16">
        <f>SUBTOTAL(9,H830:H832)</f>
        <v>3836177.3000099999</v>
      </c>
      <c r="I833" s="16">
        <f>SUBTOTAL(9,I830:I832)</f>
        <v>36875595.699990004</v>
      </c>
    </row>
    <row r="834" spans="2:9" ht="15" customHeight="1" x14ac:dyDescent="0.25">
      <c r="B834" s="10">
        <v>573</v>
      </c>
      <c r="C834" s="11"/>
      <c r="D834" s="5" t="s">
        <v>667</v>
      </c>
      <c r="E834" s="12"/>
      <c r="F834" s="1"/>
      <c r="H834" s="1"/>
      <c r="I834" s="1"/>
    </row>
    <row r="835" spans="2:9" x14ac:dyDescent="0.2">
      <c r="B835"/>
      <c r="C835" s="2">
        <v>60</v>
      </c>
      <c r="D835" s="5" t="s">
        <v>668</v>
      </c>
      <c r="E835" s="13">
        <v>0</v>
      </c>
      <c r="F835" s="13">
        <v>53200</v>
      </c>
      <c r="G835" s="13">
        <v>53200</v>
      </c>
      <c r="H835" s="13">
        <v>0</v>
      </c>
      <c r="I835" s="13">
        <v>53200</v>
      </c>
    </row>
    <row r="836" spans="2:9" ht="15" customHeight="1" x14ac:dyDescent="0.2">
      <c r="B836"/>
      <c r="C836" s="14" t="s">
        <v>13</v>
      </c>
      <c r="D836" s="15" t="s">
        <v>669</v>
      </c>
      <c r="E836" s="16">
        <f>SUBTOTAL(9,E835:E835)</f>
        <v>0</v>
      </c>
      <c r="F836" s="16">
        <f>SUBTOTAL(9,F835:F835)</f>
        <v>53200</v>
      </c>
      <c r="G836" s="16">
        <f>SUBTOTAL(9,G835:G835)</f>
        <v>53200</v>
      </c>
      <c r="H836" s="16">
        <f>SUBTOTAL(9,H835:H835)</f>
        <v>0</v>
      </c>
      <c r="I836" s="16">
        <f>SUBTOTAL(9,I835:I835)</f>
        <v>53200</v>
      </c>
    </row>
    <row r="837" spans="2:9" ht="15" customHeight="1" x14ac:dyDescent="0.25">
      <c r="B837" s="10">
        <v>575</v>
      </c>
      <c r="C837" s="11"/>
      <c r="D837" s="5" t="s">
        <v>670</v>
      </c>
      <c r="E837" s="12"/>
      <c r="F837" s="1"/>
      <c r="H837" s="1"/>
      <c r="I837" s="1"/>
    </row>
    <row r="838" spans="2:9" x14ac:dyDescent="0.2">
      <c r="B838"/>
      <c r="C838" s="2">
        <v>60</v>
      </c>
      <c r="D838" s="5" t="s">
        <v>671</v>
      </c>
      <c r="E838" s="13">
        <v>0</v>
      </c>
      <c r="F838" s="13">
        <v>11023904</v>
      </c>
      <c r="G838" s="13">
        <v>11023904</v>
      </c>
      <c r="H838" s="13">
        <v>0</v>
      </c>
      <c r="I838" s="13">
        <v>11023904</v>
      </c>
    </row>
    <row r="839" spans="2:9" ht="15" customHeight="1" x14ac:dyDescent="0.2">
      <c r="B839"/>
      <c r="C839" s="14" t="s">
        <v>13</v>
      </c>
      <c r="D839" s="15" t="s">
        <v>672</v>
      </c>
      <c r="E839" s="16">
        <f>SUBTOTAL(9,E838:E838)</f>
        <v>0</v>
      </c>
      <c r="F839" s="16">
        <f>SUBTOTAL(9,F838:F838)</f>
        <v>11023904</v>
      </c>
      <c r="G839" s="16">
        <f>SUBTOTAL(9,G838:G838)</f>
        <v>11023904</v>
      </c>
      <c r="H839" s="16">
        <f>SUBTOTAL(9,H838:H838)</f>
        <v>0</v>
      </c>
      <c r="I839" s="16">
        <f>SUBTOTAL(9,I838:I838)</f>
        <v>11023904</v>
      </c>
    </row>
    <row r="840" spans="2:9" ht="15" customHeight="1" x14ac:dyDescent="0.25">
      <c r="B840" s="10">
        <v>577</v>
      </c>
      <c r="C840" s="11"/>
      <c r="D840" s="5" t="s">
        <v>673</v>
      </c>
      <c r="E840" s="12"/>
      <c r="F840" s="1"/>
      <c r="H840" s="1"/>
      <c r="I840" s="1"/>
    </row>
    <row r="841" spans="2:9" x14ac:dyDescent="0.2">
      <c r="B841"/>
      <c r="C841" s="2">
        <v>1</v>
      </c>
      <c r="D841" s="5" t="s">
        <v>20</v>
      </c>
      <c r="E841" s="13">
        <v>0</v>
      </c>
      <c r="F841" s="13">
        <v>8737</v>
      </c>
      <c r="G841" s="13">
        <v>8737</v>
      </c>
      <c r="H841" s="13">
        <v>227.76302999999999</v>
      </c>
      <c r="I841" s="13">
        <v>8509.2369699999999</v>
      </c>
    </row>
    <row r="842" spans="2:9" x14ac:dyDescent="0.2">
      <c r="B842"/>
      <c r="C842" s="2">
        <v>70</v>
      </c>
      <c r="D842" s="5" t="s">
        <v>674</v>
      </c>
      <c r="E842" s="13">
        <v>0</v>
      </c>
      <c r="F842" s="13">
        <v>311821</v>
      </c>
      <c r="G842" s="13">
        <v>311821</v>
      </c>
      <c r="H842" s="13">
        <v>77952.754790000006</v>
      </c>
      <c r="I842" s="13">
        <v>233868.24520999999</v>
      </c>
    </row>
    <row r="843" spans="2:9" x14ac:dyDescent="0.2">
      <c r="B843"/>
      <c r="C843" s="2">
        <v>71</v>
      </c>
      <c r="D843" s="5" t="s">
        <v>675</v>
      </c>
      <c r="E843" s="13">
        <v>0</v>
      </c>
      <c r="F843" s="13">
        <v>34667</v>
      </c>
      <c r="G843" s="13">
        <v>34667</v>
      </c>
      <c r="H843" s="13">
        <v>0</v>
      </c>
      <c r="I843" s="13">
        <v>34667</v>
      </c>
    </row>
    <row r="844" spans="2:9" x14ac:dyDescent="0.2">
      <c r="B844"/>
      <c r="C844" s="2">
        <v>73</v>
      </c>
      <c r="D844" s="5" t="s">
        <v>676</v>
      </c>
      <c r="E844" s="13">
        <v>0</v>
      </c>
      <c r="F844" s="13">
        <v>75751</v>
      </c>
      <c r="G844" s="13">
        <v>75751</v>
      </c>
      <c r="H844" s="13">
        <v>0</v>
      </c>
      <c r="I844" s="13">
        <v>75751</v>
      </c>
    </row>
    <row r="845" spans="2:9" x14ac:dyDescent="0.2">
      <c r="B845"/>
      <c r="C845" s="2">
        <v>75</v>
      </c>
      <c r="D845" s="5" t="s">
        <v>677</v>
      </c>
      <c r="E845" s="13">
        <v>0</v>
      </c>
      <c r="F845" s="13">
        <v>22501</v>
      </c>
      <c r="G845" s="13">
        <v>22501</v>
      </c>
      <c r="H845" s="13">
        <v>0</v>
      </c>
      <c r="I845" s="13">
        <v>22501</v>
      </c>
    </row>
    <row r="846" spans="2:9" x14ac:dyDescent="0.2">
      <c r="B846"/>
      <c r="C846" s="2">
        <v>76</v>
      </c>
      <c r="D846" s="5" t="s">
        <v>678</v>
      </c>
      <c r="E846" s="13">
        <v>0</v>
      </c>
      <c r="F846" s="13">
        <v>8478</v>
      </c>
      <c r="G846" s="13">
        <v>8478</v>
      </c>
      <c r="H846" s="13">
        <v>2052.5257999999999</v>
      </c>
      <c r="I846" s="13">
        <v>6425.4741999999997</v>
      </c>
    </row>
    <row r="847" spans="2:9" ht="15" customHeight="1" x14ac:dyDescent="0.2">
      <c r="B847"/>
      <c r="C847" s="14" t="s">
        <v>13</v>
      </c>
      <c r="D847" s="15" t="s">
        <v>679</v>
      </c>
      <c r="E847" s="16">
        <f>SUBTOTAL(9,E841:E846)</f>
        <v>0</v>
      </c>
      <c r="F847" s="16">
        <f>SUBTOTAL(9,F841:F846)</f>
        <v>461955</v>
      </c>
      <c r="G847" s="16">
        <f>SUBTOTAL(9,G841:G846)</f>
        <v>461955</v>
      </c>
      <c r="H847" s="16">
        <f>SUBTOTAL(9,H841:H846)</f>
        <v>80233.043620000011</v>
      </c>
      <c r="I847" s="16">
        <f>SUBTOTAL(9,I841:I846)</f>
        <v>381721.95637999999</v>
      </c>
    </row>
    <row r="848" spans="2:9" ht="15" customHeight="1" x14ac:dyDescent="0.25">
      <c r="B848" s="10">
        <v>578</v>
      </c>
      <c r="C848" s="11"/>
      <c r="D848" s="5" t="s">
        <v>680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20</v>
      </c>
      <c r="E849" s="13">
        <v>0</v>
      </c>
      <c r="F849" s="13">
        <v>111265</v>
      </c>
      <c r="G849" s="13">
        <v>111265</v>
      </c>
      <c r="H849" s="13">
        <v>3285.7344400000002</v>
      </c>
      <c r="I849" s="13">
        <v>107979.26556</v>
      </c>
    </row>
    <row r="850" spans="2:9" x14ac:dyDescent="0.2">
      <c r="B850"/>
      <c r="C850" s="2">
        <v>70</v>
      </c>
      <c r="D850" s="5" t="s">
        <v>681</v>
      </c>
      <c r="E850" s="13">
        <v>0</v>
      </c>
      <c r="F850" s="13">
        <v>5537</v>
      </c>
      <c r="G850" s="13">
        <v>5537</v>
      </c>
      <c r="H850" s="13">
        <v>0</v>
      </c>
      <c r="I850" s="13">
        <v>5537</v>
      </c>
    </row>
    <row r="851" spans="2:9" ht="15" customHeight="1" x14ac:dyDescent="0.2">
      <c r="B851"/>
      <c r="C851" s="14" t="s">
        <v>13</v>
      </c>
      <c r="D851" s="15" t="s">
        <v>682</v>
      </c>
      <c r="E851" s="16">
        <f>SUBTOTAL(9,E849:E850)</f>
        <v>0</v>
      </c>
      <c r="F851" s="16">
        <f>SUBTOTAL(9,F849:F850)</f>
        <v>116802</v>
      </c>
      <c r="G851" s="16">
        <f>SUBTOTAL(9,G849:G850)</f>
        <v>116802</v>
      </c>
      <c r="H851" s="16">
        <f>SUBTOTAL(9,H849:H850)</f>
        <v>3285.7344400000002</v>
      </c>
      <c r="I851" s="16">
        <f>SUBTOTAL(9,I849:I850)</f>
        <v>113516.26556</v>
      </c>
    </row>
    <row r="852" spans="2:9" ht="15" customHeight="1" x14ac:dyDescent="0.25">
      <c r="B852" s="10">
        <v>579</v>
      </c>
      <c r="C852" s="11"/>
      <c r="D852" s="5" t="s">
        <v>683</v>
      </c>
      <c r="E852" s="12"/>
      <c r="F852" s="1"/>
      <c r="H852" s="1"/>
      <c r="I852" s="1"/>
    </row>
    <row r="853" spans="2:9" x14ac:dyDescent="0.2">
      <c r="B853"/>
      <c r="C853" s="2">
        <v>1</v>
      </c>
      <c r="D853" s="5" t="s">
        <v>20</v>
      </c>
      <c r="E853" s="13">
        <v>0</v>
      </c>
      <c r="F853" s="13">
        <v>11789</v>
      </c>
      <c r="G853" s="13">
        <v>11789</v>
      </c>
      <c r="H853" s="13">
        <v>350.03320000000002</v>
      </c>
      <c r="I853" s="13">
        <v>11438.9668</v>
      </c>
    </row>
    <row r="854" spans="2:9" ht="15" customHeight="1" x14ac:dyDescent="0.2">
      <c r="B854"/>
      <c r="C854" s="14" t="s">
        <v>13</v>
      </c>
      <c r="D854" s="15" t="s">
        <v>684</v>
      </c>
      <c r="E854" s="16">
        <f>SUBTOTAL(9,E853:E853)</f>
        <v>0</v>
      </c>
      <c r="F854" s="16">
        <f>SUBTOTAL(9,F853:F853)</f>
        <v>11789</v>
      </c>
      <c r="G854" s="16">
        <f>SUBTOTAL(9,G853:G853)</f>
        <v>11789</v>
      </c>
      <c r="H854" s="16">
        <f>SUBTOTAL(9,H853:H853)</f>
        <v>350.03320000000002</v>
      </c>
      <c r="I854" s="16">
        <f>SUBTOTAL(9,I853:I853)</f>
        <v>11438.9668</v>
      </c>
    </row>
    <row r="855" spans="2:9" ht="15" customHeight="1" x14ac:dyDescent="0.2">
      <c r="C855" s="17"/>
      <c r="D855" s="18" t="s">
        <v>685</v>
      </c>
      <c r="E855" s="19">
        <f>SUBTOTAL(9,E819:E854)</f>
        <v>0</v>
      </c>
      <c r="F855" s="19">
        <f>SUBTOTAL(9,F819:F854)</f>
        <v>199059317</v>
      </c>
      <c r="G855" s="19">
        <f>SUBTOTAL(9,G819:G854)</f>
        <v>199059317</v>
      </c>
      <c r="H855" s="19">
        <f>SUBTOTAL(9,H819:H854)</f>
        <v>18971423.5189</v>
      </c>
      <c r="I855" s="19">
        <f>SUBTOTAL(9,I819:I854)</f>
        <v>180087893.48110002</v>
      </c>
    </row>
    <row r="856" spans="2:9" ht="27" customHeight="1" x14ac:dyDescent="0.25">
      <c r="B856" s="1"/>
      <c r="C856" s="2"/>
      <c r="D856" s="9" t="s">
        <v>686</v>
      </c>
      <c r="E856" s="1"/>
      <c r="F856" s="1"/>
      <c r="G856" s="1"/>
      <c r="H856" s="1"/>
      <c r="I856" s="1"/>
    </row>
    <row r="857" spans="2:9" ht="15" customHeight="1" x14ac:dyDescent="0.25">
      <c r="B857" s="10">
        <v>581</v>
      </c>
      <c r="C857" s="11"/>
      <c r="D857" s="5" t="s">
        <v>687</v>
      </c>
      <c r="E857" s="12"/>
      <c r="F857" s="1"/>
      <c r="H857" s="1"/>
      <c r="I857" s="1"/>
    </row>
    <row r="858" spans="2:9" x14ac:dyDescent="0.2">
      <c r="B858"/>
      <c r="C858" s="2">
        <v>70</v>
      </c>
      <c r="D858" s="5" t="s">
        <v>688</v>
      </c>
      <c r="E858" s="13">
        <v>0</v>
      </c>
      <c r="F858" s="13">
        <v>3044608</v>
      </c>
      <c r="G858" s="13">
        <v>3044608</v>
      </c>
      <c r="H858" s="13">
        <v>252019.26500000001</v>
      </c>
      <c r="I858" s="13">
        <v>2792588.7349999999</v>
      </c>
    </row>
    <row r="859" spans="2:9" x14ac:dyDescent="0.2">
      <c r="B859"/>
      <c r="C859" s="2">
        <v>76</v>
      </c>
      <c r="D859" s="5" t="s">
        <v>689</v>
      </c>
      <c r="E859" s="13">
        <v>0</v>
      </c>
      <c r="F859" s="13">
        <v>239727</v>
      </c>
      <c r="G859" s="13">
        <v>239727</v>
      </c>
      <c r="H859" s="13">
        <v>44931.8</v>
      </c>
      <c r="I859" s="13">
        <v>194795.2</v>
      </c>
    </row>
    <row r="860" spans="2:9" x14ac:dyDescent="0.2">
      <c r="B860"/>
      <c r="C860" s="2">
        <v>78</v>
      </c>
      <c r="D860" s="5" t="s">
        <v>690</v>
      </c>
      <c r="E860" s="13">
        <v>0</v>
      </c>
      <c r="F860" s="13">
        <v>11588</v>
      </c>
      <c r="G860" s="13">
        <v>11588</v>
      </c>
      <c r="H860" s="13">
        <v>2540.944</v>
      </c>
      <c r="I860" s="13">
        <v>9047.0560000000005</v>
      </c>
    </row>
    <row r="861" spans="2:9" x14ac:dyDescent="0.2">
      <c r="B861"/>
      <c r="C861" s="2">
        <v>79</v>
      </c>
      <c r="D861" s="5" t="s">
        <v>691</v>
      </c>
      <c r="E861" s="13">
        <v>0</v>
      </c>
      <c r="F861" s="13">
        <v>50480</v>
      </c>
      <c r="G861" s="13">
        <v>50480</v>
      </c>
      <c r="H861" s="13">
        <v>9249.2420000000002</v>
      </c>
      <c r="I861" s="13">
        <v>41230.758000000002</v>
      </c>
    </row>
    <row r="862" spans="2:9" ht="15" customHeight="1" x14ac:dyDescent="0.2">
      <c r="B862"/>
      <c r="C862" s="14" t="s">
        <v>13</v>
      </c>
      <c r="D862" s="15" t="s">
        <v>692</v>
      </c>
      <c r="E862" s="16">
        <f>SUBTOTAL(9,E858:E861)</f>
        <v>0</v>
      </c>
      <c r="F862" s="16">
        <f>SUBTOTAL(9,F858:F861)</f>
        <v>3346403</v>
      </c>
      <c r="G862" s="16">
        <f>SUBTOTAL(9,G858:G861)</f>
        <v>3346403</v>
      </c>
      <c r="H862" s="16">
        <f>SUBTOTAL(9,H858:H861)</f>
        <v>308741.25100000005</v>
      </c>
      <c r="I862" s="16">
        <f>SUBTOTAL(9,I858:I861)</f>
        <v>3037661.7489999998</v>
      </c>
    </row>
    <row r="863" spans="2:9" ht="15" customHeight="1" x14ac:dyDescent="0.25">
      <c r="B863" s="10">
        <v>585</v>
      </c>
      <c r="C863" s="11"/>
      <c r="D863" s="5" t="s">
        <v>693</v>
      </c>
      <c r="E863" s="12"/>
      <c r="F863" s="1"/>
      <c r="H863" s="1"/>
      <c r="I863" s="1"/>
    </row>
    <row r="864" spans="2:9" x14ac:dyDescent="0.2">
      <c r="B864"/>
      <c r="C864" s="2">
        <v>1</v>
      </c>
      <c r="D864" s="5" t="s">
        <v>20</v>
      </c>
      <c r="E864" s="13">
        <v>0</v>
      </c>
      <c r="F864" s="13">
        <v>35933</v>
      </c>
      <c r="G864" s="13">
        <v>35933</v>
      </c>
      <c r="H864" s="13">
        <v>3320.0524799999998</v>
      </c>
      <c r="I864" s="13">
        <v>32612.947520000002</v>
      </c>
    </row>
    <row r="865" spans="2:9" ht="15" customHeight="1" x14ac:dyDescent="0.2">
      <c r="B865"/>
      <c r="C865" s="14" t="s">
        <v>13</v>
      </c>
      <c r="D865" s="15" t="s">
        <v>694</v>
      </c>
      <c r="E865" s="16">
        <f>SUBTOTAL(9,E864:E864)</f>
        <v>0</v>
      </c>
      <c r="F865" s="16">
        <f>SUBTOTAL(9,F864:F864)</f>
        <v>35933</v>
      </c>
      <c r="G865" s="16">
        <f>SUBTOTAL(9,G864:G864)</f>
        <v>35933</v>
      </c>
      <c r="H865" s="16">
        <f>SUBTOTAL(9,H864:H864)</f>
        <v>3320.0524799999998</v>
      </c>
      <c r="I865" s="16">
        <f>SUBTOTAL(9,I864:I864)</f>
        <v>32612.947520000002</v>
      </c>
    </row>
    <row r="866" spans="2:9" ht="15" customHeight="1" x14ac:dyDescent="0.25">
      <c r="B866" s="10">
        <v>587</v>
      </c>
      <c r="C866" s="11"/>
      <c r="D866" s="5" t="s">
        <v>695</v>
      </c>
      <c r="E866" s="12"/>
      <c r="F866" s="1"/>
      <c r="H866" s="1"/>
      <c r="I866" s="1"/>
    </row>
    <row r="867" spans="2:9" x14ac:dyDescent="0.2">
      <c r="B867"/>
      <c r="C867" s="2">
        <v>1</v>
      </c>
      <c r="D867" s="5" t="s">
        <v>20</v>
      </c>
      <c r="E867" s="13">
        <v>0</v>
      </c>
      <c r="F867" s="13">
        <v>103618</v>
      </c>
      <c r="G867" s="13">
        <v>103618</v>
      </c>
      <c r="H867" s="13">
        <v>8811.2764900000002</v>
      </c>
      <c r="I867" s="13">
        <v>94806.723509999996</v>
      </c>
    </row>
    <row r="868" spans="2:9" x14ac:dyDescent="0.2">
      <c r="B868"/>
      <c r="C868" s="2">
        <v>22</v>
      </c>
      <c r="D868" s="5" t="s">
        <v>696</v>
      </c>
      <c r="E868" s="13">
        <v>0</v>
      </c>
      <c r="F868" s="13">
        <v>43779</v>
      </c>
      <c r="G868" s="13">
        <v>43779</v>
      </c>
      <c r="H868" s="13">
        <v>1710.9639999999999</v>
      </c>
      <c r="I868" s="13">
        <v>42068.036</v>
      </c>
    </row>
    <row r="869" spans="2:9" ht="15" customHeight="1" x14ac:dyDescent="0.2">
      <c r="B869"/>
      <c r="C869" s="14" t="s">
        <v>13</v>
      </c>
      <c r="D869" s="15" t="s">
        <v>697</v>
      </c>
      <c r="E869" s="16">
        <f>SUBTOTAL(9,E867:E868)</f>
        <v>0</v>
      </c>
      <c r="F869" s="16">
        <f>SUBTOTAL(9,F867:F868)</f>
        <v>147397</v>
      </c>
      <c r="G869" s="16">
        <f>SUBTOTAL(9,G867:G868)</f>
        <v>147397</v>
      </c>
      <c r="H869" s="16">
        <f>SUBTOTAL(9,H867:H868)</f>
        <v>10522.24049</v>
      </c>
      <c r="I869" s="16">
        <f>SUBTOTAL(9,I867:I868)</f>
        <v>136874.75951</v>
      </c>
    </row>
    <row r="870" spans="2:9" ht="15" customHeight="1" x14ac:dyDescent="0.2">
      <c r="C870" s="17"/>
      <c r="D870" s="18" t="s">
        <v>698</v>
      </c>
      <c r="E870" s="19">
        <f>SUBTOTAL(9,E857:E869)</f>
        <v>0</v>
      </c>
      <c r="F870" s="19">
        <f>SUBTOTAL(9,F857:F869)</f>
        <v>3529733</v>
      </c>
      <c r="G870" s="19">
        <f>SUBTOTAL(9,G857:G869)</f>
        <v>3529733</v>
      </c>
      <c r="H870" s="19">
        <f>SUBTOTAL(9,H857:H869)</f>
        <v>322583.54397000006</v>
      </c>
      <c r="I870" s="19">
        <f>SUBTOTAL(9,I857:I869)</f>
        <v>3207149.4560299995</v>
      </c>
    </row>
    <row r="871" spans="2:9" ht="27" customHeight="1" x14ac:dyDescent="0.25">
      <c r="B871" s="1"/>
      <c r="C871" s="2"/>
      <c r="D871" s="9" t="s">
        <v>699</v>
      </c>
      <c r="E871" s="1"/>
      <c r="F871" s="1"/>
      <c r="G871" s="1"/>
      <c r="H871" s="1"/>
      <c r="I871" s="1"/>
    </row>
    <row r="872" spans="2:9" ht="15" customHeight="1" x14ac:dyDescent="0.25">
      <c r="B872" s="10">
        <v>590</v>
      </c>
      <c r="C872" s="11"/>
      <c r="D872" s="5" t="s">
        <v>700</v>
      </c>
      <c r="E872" s="12"/>
      <c r="F872" s="1"/>
      <c r="H872" s="1"/>
      <c r="I872" s="1"/>
    </row>
    <row r="873" spans="2:9" x14ac:dyDescent="0.2">
      <c r="B873"/>
      <c r="C873" s="2">
        <v>65</v>
      </c>
      <c r="D873" s="5" t="s">
        <v>701</v>
      </c>
      <c r="E873" s="13">
        <v>0</v>
      </c>
      <c r="F873" s="13">
        <v>65195</v>
      </c>
      <c r="G873" s="13">
        <v>65195</v>
      </c>
      <c r="H873" s="13">
        <v>0</v>
      </c>
      <c r="I873" s="13">
        <v>65195</v>
      </c>
    </row>
    <row r="874" spans="2:9" x14ac:dyDescent="0.2">
      <c r="B874"/>
      <c r="C874" s="2">
        <v>72</v>
      </c>
      <c r="D874" s="5" t="s">
        <v>702</v>
      </c>
      <c r="E874" s="13">
        <v>0</v>
      </c>
      <c r="F874" s="13">
        <v>20160</v>
      </c>
      <c r="G874" s="13">
        <v>20160</v>
      </c>
      <c r="H874" s="13">
        <v>0</v>
      </c>
      <c r="I874" s="13">
        <v>20160</v>
      </c>
    </row>
    <row r="875" spans="2:9" x14ac:dyDescent="0.2">
      <c r="B875"/>
      <c r="C875" s="2">
        <v>81</v>
      </c>
      <c r="D875" s="5" t="s">
        <v>703</v>
      </c>
      <c r="E875" s="13">
        <v>0</v>
      </c>
      <c r="F875" s="13">
        <v>6910</v>
      </c>
      <c r="G875" s="13">
        <v>6910</v>
      </c>
      <c r="H875" s="13">
        <v>0</v>
      </c>
      <c r="I875" s="13">
        <v>6910</v>
      </c>
    </row>
    <row r="876" spans="2:9" ht="15" customHeight="1" x14ac:dyDescent="0.2">
      <c r="B876"/>
      <c r="C876" s="14" t="s">
        <v>13</v>
      </c>
      <c r="D876" s="15" t="s">
        <v>704</v>
      </c>
      <c r="E876" s="16">
        <f>SUBTOTAL(9,E873:E875)</f>
        <v>0</v>
      </c>
      <c r="F876" s="16">
        <f>SUBTOTAL(9,F873:F875)</f>
        <v>92265</v>
      </c>
      <c r="G876" s="16">
        <f>SUBTOTAL(9,G873:G875)</f>
        <v>92265</v>
      </c>
      <c r="H876" s="16">
        <f>SUBTOTAL(9,H873:H875)</f>
        <v>0</v>
      </c>
      <c r="I876" s="16">
        <f>SUBTOTAL(9,I873:I875)</f>
        <v>92265</v>
      </c>
    </row>
    <row r="877" spans="2:9" ht="15" customHeight="1" x14ac:dyDescent="0.25">
      <c r="B877" s="10">
        <v>595</v>
      </c>
      <c r="C877" s="11"/>
      <c r="D877" s="5" t="s">
        <v>705</v>
      </c>
      <c r="E877" s="12"/>
      <c r="F877" s="1"/>
      <c r="H877" s="1"/>
      <c r="I877" s="1"/>
    </row>
    <row r="878" spans="2:9" x14ac:dyDescent="0.2">
      <c r="B878"/>
      <c r="C878" s="2">
        <v>1</v>
      </c>
      <c r="D878" s="5" t="s">
        <v>706</v>
      </c>
      <c r="E878" s="13">
        <v>0</v>
      </c>
      <c r="F878" s="13">
        <v>916328</v>
      </c>
      <c r="G878" s="13">
        <v>916328</v>
      </c>
      <c r="H878" s="13">
        <v>60665.562239999999</v>
      </c>
      <c r="I878" s="13">
        <v>855662.43776</v>
      </c>
    </row>
    <row r="879" spans="2:9" x14ac:dyDescent="0.2">
      <c r="B879"/>
      <c r="C879" s="2">
        <v>21</v>
      </c>
      <c r="D879" s="5" t="s">
        <v>707</v>
      </c>
      <c r="E879" s="13">
        <v>0</v>
      </c>
      <c r="F879" s="13">
        <v>267332</v>
      </c>
      <c r="G879" s="13">
        <v>267332</v>
      </c>
      <c r="H879" s="13">
        <v>3007.04153</v>
      </c>
      <c r="I879" s="13">
        <v>264324.95847000001</v>
      </c>
    </row>
    <row r="880" spans="2:9" x14ac:dyDescent="0.2">
      <c r="B880"/>
      <c r="C880" s="2">
        <v>30</v>
      </c>
      <c r="D880" s="5" t="s">
        <v>708</v>
      </c>
      <c r="E880" s="13">
        <v>0</v>
      </c>
      <c r="F880" s="13">
        <v>17161</v>
      </c>
      <c r="G880" s="13">
        <v>17161</v>
      </c>
      <c r="H880" s="13">
        <v>402.62475999999998</v>
      </c>
      <c r="I880" s="13">
        <v>16758.375240000001</v>
      </c>
    </row>
    <row r="881" spans="2:9" ht="15" customHeight="1" x14ac:dyDescent="0.2">
      <c r="B881"/>
      <c r="C881" s="14" t="s">
        <v>13</v>
      </c>
      <c r="D881" s="15" t="s">
        <v>709</v>
      </c>
      <c r="E881" s="16">
        <f>SUBTOTAL(9,E878:E880)</f>
        <v>0</v>
      </c>
      <c r="F881" s="16">
        <f>SUBTOTAL(9,F878:F880)</f>
        <v>1200821</v>
      </c>
      <c r="G881" s="16">
        <f>SUBTOTAL(9,G878:G880)</f>
        <v>1200821</v>
      </c>
      <c r="H881" s="16">
        <f>SUBTOTAL(9,H878:H880)</f>
        <v>64075.22853</v>
      </c>
      <c r="I881" s="16">
        <f>SUBTOTAL(9,I878:I880)</f>
        <v>1136745.77147</v>
      </c>
    </row>
    <row r="882" spans="2:9" ht="15" customHeight="1" x14ac:dyDescent="0.2">
      <c r="C882" s="17"/>
      <c r="D882" s="18" t="s">
        <v>710</v>
      </c>
      <c r="E882" s="19">
        <f>SUBTOTAL(9,E872:E881)</f>
        <v>0</v>
      </c>
      <c r="F882" s="19">
        <f>SUBTOTAL(9,F872:F881)</f>
        <v>1293086</v>
      </c>
      <c r="G882" s="19">
        <f>SUBTOTAL(9,G872:G881)</f>
        <v>1293086</v>
      </c>
      <c r="H882" s="19">
        <f>SUBTOTAL(9,H872:H881)</f>
        <v>64075.22853</v>
      </c>
      <c r="I882" s="19">
        <f>SUBTOTAL(9,I872:I881)</f>
        <v>1229010.77147</v>
      </c>
    </row>
    <row r="883" spans="2:9" ht="15" customHeight="1" x14ac:dyDescent="0.2">
      <c r="C883" s="17"/>
      <c r="D883" s="18" t="s">
        <v>711</v>
      </c>
      <c r="E883" s="19">
        <f>SUBTOTAL(9,E700:E882)</f>
        <v>0</v>
      </c>
      <c r="F883" s="19">
        <f>SUBTOTAL(9,F700:F882)</f>
        <v>215417991</v>
      </c>
      <c r="G883" s="19">
        <f>SUBTOTAL(9,G700:G882)</f>
        <v>215417991</v>
      </c>
      <c r="H883" s="19">
        <f>SUBTOTAL(9,H700:H882)</f>
        <v>20342382.749149997</v>
      </c>
      <c r="I883" s="19">
        <f>SUBTOTAL(9,I700:I882)</f>
        <v>195075608.25084996</v>
      </c>
    </row>
    <row r="884" spans="2:9" x14ac:dyDescent="0.2">
      <c r="C884" s="17"/>
      <c r="D884" s="20"/>
      <c r="E884" s="21"/>
      <c r="F884" s="21"/>
      <c r="G884" s="21"/>
      <c r="H884" s="21"/>
      <c r="I884" s="21"/>
    </row>
    <row r="885" spans="2:9" ht="15" customHeight="1" x14ac:dyDescent="0.2">
      <c r="B885" s="1"/>
      <c r="C885" s="2"/>
      <c r="D885" s="3" t="s">
        <v>712</v>
      </c>
      <c r="E885" s="1"/>
      <c r="F885" s="1"/>
      <c r="G885" s="1"/>
      <c r="H885" s="1"/>
      <c r="I885" s="1"/>
    </row>
    <row r="886" spans="2:9" ht="27" customHeight="1" x14ac:dyDescent="0.25">
      <c r="B886" s="1"/>
      <c r="C886" s="2"/>
      <c r="D886" s="9" t="s">
        <v>172</v>
      </c>
      <c r="E886" s="1"/>
      <c r="F886" s="1"/>
      <c r="G886" s="1"/>
      <c r="H886" s="1"/>
      <c r="I886" s="1"/>
    </row>
    <row r="887" spans="2:9" ht="15" customHeight="1" x14ac:dyDescent="0.25">
      <c r="B887" s="10">
        <v>600</v>
      </c>
      <c r="C887" s="11"/>
      <c r="D887" s="5" t="s">
        <v>713</v>
      </c>
      <c r="E887" s="12"/>
      <c r="F887" s="1"/>
      <c r="H887" s="1"/>
      <c r="I887" s="1"/>
    </row>
    <row r="888" spans="2:9" x14ac:dyDescent="0.2">
      <c r="B888"/>
      <c r="C888" s="2">
        <v>1</v>
      </c>
      <c r="D888" s="5" t="s">
        <v>20</v>
      </c>
      <c r="E888" s="13">
        <v>0</v>
      </c>
      <c r="F888" s="13">
        <v>222885</v>
      </c>
      <c r="G888" s="13">
        <v>222885</v>
      </c>
      <c r="H888" s="13">
        <v>16200.535309999999</v>
      </c>
      <c r="I888" s="13">
        <v>206684.46468999999</v>
      </c>
    </row>
    <row r="889" spans="2:9" ht="15" customHeight="1" x14ac:dyDescent="0.2">
      <c r="B889"/>
      <c r="C889" s="14" t="s">
        <v>13</v>
      </c>
      <c r="D889" s="15" t="s">
        <v>714</v>
      </c>
      <c r="E889" s="16">
        <f>SUBTOTAL(9,E888:E888)</f>
        <v>0</v>
      </c>
      <c r="F889" s="16">
        <f>SUBTOTAL(9,F888:F888)</f>
        <v>222885</v>
      </c>
      <c r="G889" s="16">
        <f>SUBTOTAL(9,G888:G888)</f>
        <v>222885</v>
      </c>
      <c r="H889" s="16">
        <f>SUBTOTAL(9,H888:H888)</f>
        <v>16200.535309999999</v>
      </c>
      <c r="I889" s="16">
        <f>SUBTOTAL(9,I888:I888)</f>
        <v>206684.46468999999</v>
      </c>
    </row>
    <row r="890" spans="2:9" ht="15" customHeight="1" x14ac:dyDescent="0.25">
      <c r="B890" s="10">
        <v>601</v>
      </c>
      <c r="C890" s="11"/>
      <c r="D890" s="5" t="s">
        <v>715</v>
      </c>
      <c r="E890" s="12"/>
      <c r="F890" s="1"/>
      <c r="H890" s="1"/>
      <c r="I890" s="1"/>
    </row>
    <row r="891" spans="2:9" x14ac:dyDescent="0.2">
      <c r="B891"/>
      <c r="C891" s="2">
        <v>21</v>
      </c>
      <c r="D891" s="5" t="s">
        <v>26</v>
      </c>
      <c r="E891" s="13">
        <v>0</v>
      </c>
      <c r="F891" s="13">
        <v>76115</v>
      </c>
      <c r="G891" s="13">
        <v>76115</v>
      </c>
      <c r="H891" s="13">
        <v>413.41732999999999</v>
      </c>
      <c r="I891" s="13">
        <v>75701.582670000003</v>
      </c>
    </row>
    <row r="892" spans="2:9" x14ac:dyDescent="0.2">
      <c r="B892"/>
      <c r="C892" s="2">
        <v>22</v>
      </c>
      <c r="D892" s="5" t="s">
        <v>716</v>
      </c>
      <c r="E892" s="13">
        <v>0</v>
      </c>
      <c r="F892" s="13">
        <v>33852</v>
      </c>
      <c r="G892" s="13">
        <v>33852</v>
      </c>
      <c r="H892" s="13">
        <v>185.03157999999999</v>
      </c>
      <c r="I892" s="13">
        <v>33666.968419999997</v>
      </c>
    </row>
    <row r="893" spans="2:9" x14ac:dyDescent="0.2">
      <c r="B893"/>
      <c r="C893" s="2">
        <v>50</v>
      </c>
      <c r="D893" s="5" t="s">
        <v>325</v>
      </c>
      <c r="E893" s="13">
        <v>0</v>
      </c>
      <c r="F893" s="13">
        <v>117829</v>
      </c>
      <c r="G893" s="13">
        <v>117829</v>
      </c>
      <c r="H893" s="13">
        <v>0</v>
      </c>
      <c r="I893" s="13">
        <v>117829</v>
      </c>
    </row>
    <row r="894" spans="2:9" x14ac:dyDescent="0.2">
      <c r="B894"/>
      <c r="C894" s="2">
        <v>70</v>
      </c>
      <c r="D894" s="5" t="s">
        <v>211</v>
      </c>
      <c r="E894" s="13">
        <v>0</v>
      </c>
      <c r="F894" s="13">
        <v>52510</v>
      </c>
      <c r="G894" s="13">
        <v>52510</v>
      </c>
      <c r="H894" s="13">
        <v>0</v>
      </c>
      <c r="I894" s="13">
        <v>52510</v>
      </c>
    </row>
    <row r="895" spans="2:9" x14ac:dyDescent="0.2">
      <c r="B895"/>
      <c r="C895" s="2">
        <v>71</v>
      </c>
      <c r="D895" s="5" t="s">
        <v>717</v>
      </c>
      <c r="E895" s="13">
        <v>0</v>
      </c>
      <c r="F895" s="13">
        <v>72240</v>
      </c>
      <c r="G895" s="13">
        <v>72240</v>
      </c>
      <c r="H895" s="13">
        <v>0</v>
      </c>
      <c r="I895" s="13">
        <v>72240</v>
      </c>
    </row>
    <row r="896" spans="2:9" x14ac:dyDescent="0.2">
      <c r="B896"/>
      <c r="C896" s="2">
        <v>72</v>
      </c>
      <c r="D896" s="5" t="s">
        <v>718</v>
      </c>
      <c r="E896" s="13">
        <v>0</v>
      </c>
      <c r="F896" s="13">
        <v>17250</v>
      </c>
      <c r="G896" s="13">
        <v>17250</v>
      </c>
      <c r="H896" s="13">
        <v>0</v>
      </c>
      <c r="I896" s="13">
        <v>17250</v>
      </c>
    </row>
    <row r="897" spans="2:9" ht="15" customHeight="1" x14ac:dyDescent="0.2">
      <c r="B897"/>
      <c r="C897" s="14" t="s">
        <v>13</v>
      </c>
      <c r="D897" s="15" t="s">
        <v>719</v>
      </c>
      <c r="E897" s="16">
        <f>SUBTOTAL(9,E891:E896)</f>
        <v>0</v>
      </c>
      <c r="F897" s="16">
        <f>SUBTOTAL(9,F891:F896)</f>
        <v>369796</v>
      </c>
      <c r="G897" s="16">
        <f>SUBTOTAL(9,G891:G896)</f>
        <v>369796</v>
      </c>
      <c r="H897" s="16">
        <f>SUBTOTAL(9,H891:H896)</f>
        <v>598.44890999999996</v>
      </c>
      <c r="I897" s="16">
        <f>SUBTOTAL(9,I891:I896)</f>
        <v>369197.55108999996</v>
      </c>
    </row>
    <row r="898" spans="2:9" ht="15" customHeight="1" x14ac:dyDescent="0.2">
      <c r="C898" s="17"/>
      <c r="D898" s="18" t="s">
        <v>177</v>
      </c>
      <c r="E898" s="19">
        <f>SUBTOTAL(9,E887:E897)</f>
        <v>0</v>
      </c>
      <c r="F898" s="19">
        <f>SUBTOTAL(9,F887:F897)</f>
        <v>592681</v>
      </c>
      <c r="G898" s="19">
        <f>SUBTOTAL(9,G887:G897)</f>
        <v>592681</v>
      </c>
      <c r="H898" s="19">
        <f>SUBTOTAL(9,H887:H897)</f>
        <v>16798.984219999998</v>
      </c>
      <c r="I898" s="19">
        <f>SUBTOTAL(9,I887:I897)</f>
        <v>575882.01578000002</v>
      </c>
    </row>
    <row r="899" spans="2:9" ht="27" customHeight="1" x14ac:dyDescent="0.25">
      <c r="B899" s="1"/>
      <c r="C899" s="2"/>
      <c r="D899" s="9" t="s">
        <v>720</v>
      </c>
      <c r="E899" s="1"/>
      <c r="F899" s="1"/>
      <c r="G899" s="1"/>
      <c r="H899" s="1"/>
      <c r="I899" s="1"/>
    </row>
    <row r="900" spans="2:9" ht="15" customHeight="1" x14ac:dyDescent="0.25">
      <c r="B900" s="10">
        <v>604</v>
      </c>
      <c r="C900" s="11"/>
      <c r="D900" s="5" t="s">
        <v>721</v>
      </c>
      <c r="E900" s="12"/>
      <c r="F900" s="1"/>
      <c r="H900" s="1"/>
      <c r="I900" s="1"/>
    </row>
    <row r="901" spans="2:9" x14ac:dyDescent="0.2">
      <c r="B901"/>
      <c r="C901" s="2">
        <v>21</v>
      </c>
      <c r="D901" s="5" t="s">
        <v>722</v>
      </c>
      <c r="E901" s="13">
        <v>0</v>
      </c>
      <c r="F901" s="13">
        <v>254747</v>
      </c>
      <c r="G901" s="13">
        <v>254747</v>
      </c>
      <c r="H901" s="13">
        <v>7062.7268199999999</v>
      </c>
      <c r="I901" s="13">
        <v>247684.27317999999</v>
      </c>
    </row>
    <row r="902" spans="2:9" x14ac:dyDescent="0.2">
      <c r="B902"/>
      <c r="C902" s="2">
        <v>45</v>
      </c>
      <c r="D902" s="5" t="s">
        <v>723</v>
      </c>
      <c r="E902" s="13">
        <v>0</v>
      </c>
      <c r="F902" s="13">
        <v>184700</v>
      </c>
      <c r="G902" s="13">
        <v>184700</v>
      </c>
      <c r="H902" s="13">
        <v>1960.3825300000001</v>
      </c>
      <c r="I902" s="13">
        <v>182739.61747</v>
      </c>
    </row>
    <row r="903" spans="2:9" ht="15" customHeight="1" x14ac:dyDescent="0.2">
      <c r="B903"/>
      <c r="C903" s="14" t="s">
        <v>13</v>
      </c>
      <c r="D903" s="15" t="s">
        <v>724</v>
      </c>
      <c r="E903" s="16">
        <f>SUBTOTAL(9,E901:E902)</f>
        <v>0</v>
      </c>
      <c r="F903" s="16">
        <f>SUBTOTAL(9,F901:F902)</f>
        <v>439447</v>
      </c>
      <c r="G903" s="16">
        <f>SUBTOTAL(9,G901:G902)</f>
        <v>439447</v>
      </c>
      <c r="H903" s="16">
        <f>SUBTOTAL(9,H901:H902)</f>
        <v>9023.1093500000006</v>
      </c>
      <c r="I903" s="16">
        <f>SUBTOTAL(9,I901:I902)</f>
        <v>430423.89064999996</v>
      </c>
    </row>
    <row r="904" spans="2:9" ht="15" customHeight="1" x14ac:dyDescent="0.25">
      <c r="B904" s="10">
        <v>605</v>
      </c>
      <c r="C904" s="11"/>
      <c r="D904" s="5" t="s">
        <v>725</v>
      </c>
      <c r="E904" s="12"/>
      <c r="F904" s="1"/>
      <c r="H904" s="1"/>
      <c r="I904" s="1"/>
    </row>
    <row r="905" spans="2:9" x14ac:dyDescent="0.2">
      <c r="B905"/>
      <c r="C905" s="2">
        <v>1</v>
      </c>
      <c r="D905" s="5" t="s">
        <v>20</v>
      </c>
      <c r="E905" s="13">
        <v>0</v>
      </c>
      <c r="F905" s="13">
        <v>13014668</v>
      </c>
      <c r="G905" s="13">
        <v>13014668</v>
      </c>
      <c r="H905" s="13">
        <v>1035368.4852699999</v>
      </c>
      <c r="I905" s="13">
        <v>11979299.514730001</v>
      </c>
    </row>
    <row r="906" spans="2:9" x14ac:dyDescent="0.2">
      <c r="B906"/>
      <c r="C906" s="2">
        <v>21</v>
      </c>
      <c r="D906" s="5" t="s">
        <v>26</v>
      </c>
      <c r="E906" s="13">
        <v>0</v>
      </c>
      <c r="F906" s="13">
        <v>35096</v>
      </c>
      <c r="G906" s="13">
        <v>35096</v>
      </c>
      <c r="H906" s="13">
        <v>1218.7843399999999</v>
      </c>
      <c r="I906" s="13">
        <v>33877.215660000002</v>
      </c>
    </row>
    <row r="907" spans="2:9" x14ac:dyDescent="0.2">
      <c r="B907"/>
      <c r="C907" s="2">
        <v>22</v>
      </c>
      <c r="D907" s="5" t="s">
        <v>726</v>
      </c>
      <c r="E907" s="13">
        <v>0</v>
      </c>
      <c r="F907" s="13">
        <v>60151</v>
      </c>
      <c r="G907" s="13">
        <v>60151</v>
      </c>
      <c r="H907" s="13">
        <v>353.39051000000001</v>
      </c>
      <c r="I907" s="13">
        <v>59797.609490000003</v>
      </c>
    </row>
    <row r="908" spans="2:9" x14ac:dyDescent="0.2">
      <c r="B908"/>
      <c r="C908" s="2">
        <v>45</v>
      </c>
      <c r="D908" s="5" t="s">
        <v>32</v>
      </c>
      <c r="E908" s="13">
        <v>0</v>
      </c>
      <c r="F908" s="13">
        <v>315215</v>
      </c>
      <c r="G908" s="13">
        <v>315215</v>
      </c>
      <c r="H908" s="13">
        <v>928.10712999999998</v>
      </c>
      <c r="I908" s="13">
        <v>314286.89286999998</v>
      </c>
    </row>
    <row r="909" spans="2:9" ht="15" customHeight="1" x14ac:dyDescent="0.2">
      <c r="B909"/>
      <c r="C909" s="14" t="s">
        <v>13</v>
      </c>
      <c r="D909" s="15" t="s">
        <v>727</v>
      </c>
      <c r="E909" s="16">
        <f>SUBTOTAL(9,E905:E908)</f>
        <v>0</v>
      </c>
      <c r="F909" s="16">
        <f>SUBTOTAL(9,F905:F908)</f>
        <v>13425130</v>
      </c>
      <c r="G909" s="16">
        <f>SUBTOTAL(9,G905:G908)</f>
        <v>13425130</v>
      </c>
      <c r="H909" s="16">
        <f>SUBTOTAL(9,H905:H908)</f>
        <v>1037868.76725</v>
      </c>
      <c r="I909" s="16">
        <f>SUBTOTAL(9,I905:I908)</f>
        <v>12387261.23275</v>
      </c>
    </row>
    <row r="910" spans="2:9" ht="15" customHeight="1" x14ac:dyDescent="0.25">
      <c r="B910" s="10">
        <v>606</v>
      </c>
      <c r="C910" s="11"/>
      <c r="D910" s="5" t="s">
        <v>728</v>
      </c>
      <c r="E910" s="12"/>
      <c r="F910" s="1"/>
      <c r="H910" s="1"/>
      <c r="I910" s="1"/>
    </row>
    <row r="911" spans="2:9" x14ac:dyDescent="0.2">
      <c r="B911"/>
      <c r="C911" s="2">
        <v>1</v>
      </c>
      <c r="D911" s="5" t="s">
        <v>20</v>
      </c>
      <c r="E911" s="13">
        <v>0</v>
      </c>
      <c r="F911" s="13">
        <v>91232</v>
      </c>
      <c r="G911" s="13">
        <v>91232</v>
      </c>
      <c r="H911" s="13">
        <v>8178.5062200000002</v>
      </c>
      <c r="I911" s="13">
        <v>83053.493780000004</v>
      </c>
    </row>
    <row r="912" spans="2:9" ht="15" customHeight="1" x14ac:dyDescent="0.2">
      <c r="B912"/>
      <c r="C912" s="14" t="s">
        <v>13</v>
      </c>
      <c r="D912" s="15" t="s">
        <v>729</v>
      </c>
      <c r="E912" s="16">
        <f>SUBTOTAL(9,E911:E911)</f>
        <v>0</v>
      </c>
      <c r="F912" s="16">
        <f>SUBTOTAL(9,F911:F911)</f>
        <v>91232</v>
      </c>
      <c r="G912" s="16">
        <f>SUBTOTAL(9,G911:G911)</f>
        <v>91232</v>
      </c>
      <c r="H912" s="16">
        <f>SUBTOTAL(9,H911:H911)</f>
        <v>8178.5062200000002</v>
      </c>
      <c r="I912" s="16">
        <f>SUBTOTAL(9,I911:I911)</f>
        <v>83053.493780000004</v>
      </c>
    </row>
    <row r="913" spans="2:9" ht="15" customHeight="1" x14ac:dyDescent="0.2">
      <c r="C913" s="17"/>
      <c r="D913" s="18" t="s">
        <v>730</v>
      </c>
      <c r="E913" s="19">
        <f>SUBTOTAL(9,E900:E912)</f>
        <v>0</v>
      </c>
      <c r="F913" s="19">
        <f>SUBTOTAL(9,F900:F912)</f>
        <v>13955809</v>
      </c>
      <c r="G913" s="19">
        <f>SUBTOTAL(9,G900:G912)</f>
        <v>13955809</v>
      </c>
      <c r="H913" s="19">
        <f>SUBTOTAL(9,H900:H912)</f>
        <v>1055070.3828200002</v>
      </c>
      <c r="I913" s="19">
        <f>SUBTOTAL(9,I900:I912)</f>
        <v>12900738.617180001</v>
      </c>
    </row>
    <row r="914" spans="2:9" ht="27" customHeight="1" x14ac:dyDescent="0.25">
      <c r="B914" s="1"/>
      <c r="C914" s="2"/>
      <c r="D914" s="9" t="s">
        <v>731</v>
      </c>
      <c r="E914" s="1"/>
      <c r="F914" s="1"/>
      <c r="G914" s="1"/>
      <c r="H914" s="1"/>
      <c r="I914" s="1"/>
    </row>
    <row r="915" spans="2:9" ht="15" customHeight="1" x14ac:dyDescent="0.25">
      <c r="B915" s="10">
        <v>611</v>
      </c>
      <c r="C915" s="11"/>
      <c r="D915" s="5" t="s">
        <v>732</v>
      </c>
      <c r="E915" s="12"/>
      <c r="F915" s="1"/>
      <c r="H915" s="1"/>
      <c r="I915" s="1"/>
    </row>
    <row r="916" spans="2:9" x14ac:dyDescent="0.2">
      <c r="B916"/>
      <c r="C916" s="2">
        <v>1</v>
      </c>
      <c r="D916" s="5" t="s">
        <v>733</v>
      </c>
      <c r="E916" s="13">
        <v>0</v>
      </c>
      <c r="F916" s="13">
        <v>16400</v>
      </c>
      <c r="G916" s="13">
        <v>16400</v>
      </c>
      <c r="H916" s="13">
        <v>1167.4570699999999</v>
      </c>
      <c r="I916" s="13">
        <v>15232.54293</v>
      </c>
    </row>
    <row r="917" spans="2:9" ht="15" customHeight="1" x14ac:dyDescent="0.2">
      <c r="B917"/>
      <c r="C917" s="14" t="s">
        <v>13</v>
      </c>
      <c r="D917" s="15" t="s">
        <v>734</v>
      </c>
      <c r="E917" s="16">
        <f>SUBTOTAL(9,E916:E916)</f>
        <v>0</v>
      </c>
      <c r="F917" s="16">
        <f>SUBTOTAL(9,F916:F916)</f>
        <v>16400</v>
      </c>
      <c r="G917" s="16">
        <f>SUBTOTAL(9,G916:G916)</f>
        <v>16400</v>
      </c>
      <c r="H917" s="16">
        <f>SUBTOTAL(9,H916:H916)</f>
        <v>1167.4570699999999</v>
      </c>
      <c r="I917" s="16">
        <f>SUBTOTAL(9,I916:I916)</f>
        <v>15232.54293</v>
      </c>
    </row>
    <row r="918" spans="2:9" ht="15" customHeight="1" x14ac:dyDescent="0.25">
      <c r="B918" s="10">
        <v>612</v>
      </c>
      <c r="C918" s="11"/>
      <c r="D918" s="5" t="s">
        <v>735</v>
      </c>
      <c r="E918" s="12"/>
      <c r="F918" s="1"/>
      <c r="H918" s="1"/>
      <c r="I918" s="1"/>
    </row>
    <row r="919" spans="2:9" x14ac:dyDescent="0.2">
      <c r="B919"/>
      <c r="C919" s="2">
        <v>1</v>
      </c>
      <c r="D919" s="5" t="s">
        <v>733</v>
      </c>
      <c r="E919" s="13">
        <v>0</v>
      </c>
      <c r="F919" s="13">
        <v>9391000</v>
      </c>
      <c r="G919" s="13">
        <v>9391000</v>
      </c>
      <c r="H919" s="13">
        <v>1529351.0157600001</v>
      </c>
      <c r="I919" s="13">
        <v>7861648.9842400001</v>
      </c>
    </row>
    <row r="920" spans="2:9" x14ac:dyDescent="0.2">
      <c r="B920"/>
      <c r="C920" s="2">
        <v>22</v>
      </c>
      <c r="D920" s="5" t="s">
        <v>736</v>
      </c>
      <c r="E920" s="13">
        <v>0</v>
      </c>
      <c r="F920" s="13">
        <v>-25000</v>
      </c>
      <c r="G920" s="13">
        <v>-25000</v>
      </c>
      <c r="H920" s="13">
        <v>0</v>
      </c>
      <c r="I920" s="13">
        <v>-25000</v>
      </c>
    </row>
    <row r="921" spans="2:9" x14ac:dyDescent="0.2">
      <c r="B921"/>
      <c r="C921" s="2">
        <v>70</v>
      </c>
      <c r="D921" s="5" t="s">
        <v>737</v>
      </c>
      <c r="E921" s="13">
        <v>0</v>
      </c>
      <c r="F921" s="13">
        <v>249000</v>
      </c>
      <c r="G921" s="13">
        <v>249000</v>
      </c>
      <c r="H921" s="13">
        <v>18465.552</v>
      </c>
      <c r="I921" s="13">
        <v>230534.448</v>
      </c>
    </row>
    <row r="922" spans="2:9" ht="15" customHeight="1" x14ac:dyDescent="0.2">
      <c r="B922"/>
      <c r="C922" s="14" t="s">
        <v>13</v>
      </c>
      <c r="D922" s="15" t="s">
        <v>738</v>
      </c>
      <c r="E922" s="16">
        <f>SUBTOTAL(9,E919:E921)</f>
        <v>0</v>
      </c>
      <c r="F922" s="16">
        <f>SUBTOTAL(9,F919:F921)</f>
        <v>9615000</v>
      </c>
      <c r="G922" s="16">
        <f>SUBTOTAL(9,G919:G921)</f>
        <v>9615000</v>
      </c>
      <c r="H922" s="16">
        <f>SUBTOTAL(9,H919:H921)</f>
        <v>1547816.56776</v>
      </c>
      <c r="I922" s="16">
        <f>SUBTOTAL(9,I919:I921)</f>
        <v>8067183.43224</v>
      </c>
    </row>
    <row r="923" spans="2:9" ht="15" customHeight="1" x14ac:dyDescent="0.25">
      <c r="B923" s="10">
        <v>613</v>
      </c>
      <c r="C923" s="11"/>
      <c r="D923" s="5" t="s">
        <v>739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733</v>
      </c>
      <c r="E924" s="13">
        <v>0</v>
      </c>
      <c r="F924" s="13">
        <v>1000</v>
      </c>
      <c r="G924" s="13">
        <v>1000</v>
      </c>
      <c r="H924" s="13">
        <v>83.333330000000004</v>
      </c>
      <c r="I924" s="13">
        <v>916.66666999999995</v>
      </c>
    </row>
    <row r="925" spans="2:9" x14ac:dyDescent="0.2">
      <c r="B925"/>
      <c r="C925" s="2">
        <v>70</v>
      </c>
      <c r="D925" s="5" t="s">
        <v>737</v>
      </c>
      <c r="E925" s="13">
        <v>0</v>
      </c>
      <c r="F925" s="13">
        <v>21000</v>
      </c>
      <c r="G925" s="13">
        <v>21000</v>
      </c>
      <c r="H925" s="13">
        <v>1750</v>
      </c>
      <c r="I925" s="13">
        <v>19250</v>
      </c>
    </row>
    <row r="926" spans="2:9" ht="15" customHeight="1" x14ac:dyDescent="0.2">
      <c r="B926"/>
      <c r="C926" s="14" t="s">
        <v>13</v>
      </c>
      <c r="D926" s="15" t="s">
        <v>740</v>
      </c>
      <c r="E926" s="16">
        <f>SUBTOTAL(9,E924:E925)</f>
        <v>0</v>
      </c>
      <c r="F926" s="16">
        <f>SUBTOTAL(9,F924:F925)</f>
        <v>22000</v>
      </c>
      <c r="G926" s="16">
        <f>SUBTOTAL(9,G924:G925)</f>
        <v>22000</v>
      </c>
      <c r="H926" s="16">
        <f>SUBTOTAL(9,H924:H925)</f>
        <v>1833.3333299999999</v>
      </c>
      <c r="I926" s="16">
        <f>SUBTOTAL(9,I924:I925)</f>
        <v>20166.666669999999</v>
      </c>
    </row>
    <row r="927" spans="2:9" ht="15" customHeight="1" x14ac:dyDescent="0.25">
      <c r="B927" s="10">
        <v>614</v>
      </c>
      <c r="C927" s="11"/>
      <c r="D927" s="5" t="s">
        <v>741</v>
      </c>
      <c r="E927" s="12"/>
      <c r="F927" s="1"/>
      <c r="H927" s="1"/>
      <c r="I927" s="1"/>
    </row>
    <row r="928" spans="2:9" x14ac:dyDescent="0.2">
      <c r="B928"/>
      <c r="C928" s="2">
        <v>1</v>
      </c>
      <c r="D928" s="5" t="s">
        <v>20</v>
      </c>
      <c r="E928" s="13">
        <v>0</v>
      </c>
      <c r="F928" s="13">
        <v>32000</v>
      </c>
      <c r="G928" s="13">
        <v>32000</v>
      </c>
      <c r="H928" s="13">
        <v>2728.48731</v>
      </c>
      <c r="I928" s="13">
        <v>29271.51269</v>
      </c>
    </row>
    <row r="929" spans="2:9" x14ac:dyDescent="0.2">
      <c r="B929"/>
      <c r="C929" s="2">
        <v>70</v>
      </c>
      <c r="D929" s="5" t="s">
        <v>742</v>
      </c>
      <c r="E929" s="13">
        <v>0</v>
      </c>
      <c r="F929" s="13">
        <v>2000</v>
      </c>
      <c r="G929" s="13">
        <v>2000</v>
      </c>
      <c r="H929" s="13">
        <v>-5.5040300000000002</v>
      </c>
      <c r="I929" s="13">
        <v>2005.5040300000001</v>
      </c>
    </row>
    <row r="930" spans="2:9" x14ac:dyDescent="0.2">
      <c r="B930"/>
      <c r="C930" s="2">
        <v>90</v>
      </c>
      <c r="D930" s="5" t="s">
        <v>743</v>
      </c>
      <c r="E930" s="13">
        <v>0</v>
      </c>
      <c r="F930" s="13">
        <v>5100000</v>
      </c>
      <c r="G930" s="13">
        <v>5100000</v>
      </c>
      <c r="H930" s="13">
        <v>626891.62</v>
      </c>
      <c r="I930" s="13">
        <v>4473108.38</v>
      </c>
    </row>
    <row r="931" spans="2:9" ht="15" customHeight="1" x14ac:dyDescent="0.2">
      <c r="B931"/>
      <c r="C931" s="14" t="s">
        <v>13</v>
      </c>
      <c r="D931" s="15" t="s">
        <v>744</v>
      </c>
      <c r="E931" s="16">
        <f>SUBTOTAL(9,E928:E930)</f>
        <v>0</v>
      </c>
      <c r="F931" s="16">
        <f>SUBTOTAL(9,F928:F930)</f>
        <v>5134000</v>
      </c>
      <c r="G931" s="16">
        <f>SUBTOTAL(9,G928:G930)</f>
        <v>5134000</v>
      </c>
      <c r="H931" s="16">
        <f>SUBTOTAL(9,H928:H930)</f>
        <v>629614.60328000004</v>
      </c>
      <c r="I931" s="16">
        <f>SUBTOTAL(9,I928:I930)</f>
        <v>4504385.3967199996</v>
      </c>
    </row>
    <row r="932" spans="2:9" ht="15" customHeight="1" x14ac:dyDescent="0.25">
      <c r="B932" s="10">
        <v>615</v>
      </c>
      <c r="C932" s="11"/>
      <c r="D932" s="5" t="s">
        <v>745</v>
      </c>
      <c r="E932" s="12"/>
      <c r="F932" s="1"/>
      <c r="H932" s="1"/>
      <c r="I932" s="1"/>
    </row>
    <row r="933" spans="2:9" x14ac:dyDescent="0.2">
      <c r="B933"/>
      <c r="C933" s="2">
        <v>1</v>
      </c>
      <c r="D933" s="5" t="s">
        <v>733</v>
      </c>
      <c r="E933" s="13">
        <v>0</v>
      </c>
      <c r="F933" s="13">
        <v>70000</v>
      </c>
      <c r="G933" s="13">
        <v>70000</v>
      </c>
      <c r="H933" s="13">
        <v>6498.6409999999996</v>
      </c>
      <c r="I933" s="13">
        <v>63501.358999999997</v>
      </c>
    </row>
    <row r="934" spans="2:9" ht="15" customHeight="1" x14ac:dyDescent="0.2">
      <c r="B934"/>
      <c r="C934" s="14" t="s">
        <v>13</v>
      </c>
      <c r="D934" s="15" t="s">
        <v>746</v>
      </c>
      <c r="E934" s="16">
        <f>SUBTOTAL(9,E933:E933)</f>
        <v>0</v>
      </c>
      <c r="F934" s="16">
        <f>SUBTOTAL(9,F933:F933)</f>
        <v>70000</v>
      </c>
      <c r="G934" s="16">
        <f>SUBTOTAL(9,G933:G933)</f>
        <v>70000</v>
      </c>
      <c r="H934" s="16">
        <f>SUBTOTAL(9,H933:H933)</f>
        <v>6498.6409999999996</v>
      </c>
      <c r="I934" s="16">
        <f>SUBTOTAL(9,I933:I933)</f>
        <v>63501.358999999997</v>
      </c>
    </row>
    <row r="935" spans="2:9" ht="15" customHeight="1" x14ac:dyDescent="0.25">
      <c r="B935" s="10">
        <v>616</v>
      </c>
      <c r="C935" s="11"/>
      <c r="D935" s="5" t="s">
        <v>747</v>
      </c>
      <c r="E935" s="12"/>
      <c r="F935" s="1"/>
      <c r="H935" s="1"/>
      <c r="I935" s="1"/>
    </row>
    <row r="936" spans="2:9" x14ac:dyDescent="0.2">
      <c r="B936"/>
      <c r="C936" s="2">
        <v>1</v>
      </c>
      <c r="D936" s="5" t="s">
        <v>733</v>
      </c>
      <c r="E936" s="13">
        <v>0</v>
      </c>
      <c r="F936" s="13">
        <v>187000</v>
      </c>
      <c r="G936" s="13">
        <v>187000</v>
      </c>
      <c r="H936" s="13">
        <v>11614.013999999999</v>
      </c>
      <c r="I936" s="13">
        <v>175385.986</v>
      </c>
    </row>
    <row r="937" spans="2:9" ht="15" customHeight="1" x14ac:dyDescent="0.2">
      <c r="B937"/>
      <c r="C937" s="14" t="s">
        <v>13</v>
      </c>
      <c r="D937" s="15" t="s">
        <v>748</v>
      </c>
      <c r="E937" s="16">
        <f>SUBTOTAL(9,E936:E936)</f>
        <v>0</v>
      </c>
      <c r="F937" s="16">
        <f>SUBTOTAL(9,F936:F936)</f>
        <v>187000</v>
      </c>
      <c r="G937" s="16">
        <f>SUBTOTAL(9,G936:G936)</f>
        <v>187000</v>
      </c>
      <c r="H937" s="16">
        <f>SUBTOTAL(9,H936:H936)</f>
        <v>11614.013999999999</v>
      </c>
      <c r="I937" s="16">
        <f>SUBTOTAL(9,I936:I936)</f>
        <v>175385.986</v>
      </c>
    </row>
    <row r="938" spans="2:9" ht="15" customHeight="1" x14ac:dyDescent="0.2">
      <c r="C938" s="17"/>
      <c r="D938" s="18" t="s">
        <v>749</v>
      </c>
      <c r="E938" s="19">
        <f>SUBTOTAL(9,E915:E937)</f>
        <v>0</v>
      </c>
      <c r="F938" s="19">
        <f>SUBTOTAL(9,F915:F937)</f>
        <v>15044400</v>
      </c>
      <c r="G938" s="19">
        <f>SUBTOTAL(9,G915:G937)</f>
        <v>15044400</v>
      </c>
      <c r="H938" s="19">
        <f>SUBTOTAL(9,H915:H937)</f>
        <v>2198544.61644</v>
      </c>
      <c r="I938" s="19">
        <f>SUBTOTAL(9,I915:I937)</f>
        <v>12845855.38356</v>
      </c>
    </row>
    <row r="939" spans="2:9" ht="27" customHeight="1" x14ac:dyDescent="0.25">
      <c r="B939" s="1"/>
      <c r="C939" s="2"/>
      <c r="D939" s="9" t="s">
        <v>750</v>
      </c>
      <c r="E939" s="1"/>
      <c r="F939" s="1"/>
      <c r="G939" s="1"/>
      <c r="H939" s="1"/>
      <c r="I939" s="1"/>
    </row>
    <row r="940" spans="2:9" ht="15" customHeight="1" x14ac:dyDescent="0.25">
      <c r="B940" s="10">
        <v>621</v>
      </c>
      <c r="C940" s="11"/>
      <c r="D940" s="5" t="s">
        <v>751</v>
      </c>
      <c r="E940" s="12"/>
      <c r="F940" s="1"/>
      <c r="H940" s="1"/>
      <c r="I940" s="1"/>
    </row>
    <row r="941" spans="2:9" x14ac:dyDescent="0.2">
      <c r="B941"/>
      <c r="C941" s="2">
        <v>21</v>
      </c>
      <c r="D941" s="5" t="s">
        <v>26</v>
      </c>
      <c r="E941" s="13">
        <v>0</v>
      </c>
      <c r="F941" s="13">
        <v>86997</v>
      </c>
      <c r="G941" s="13">
        <v>86997</v>
      </c>
      <c r="H941" s="13">
        <v>2966.1291200000001</v>
      </c>
      <c r="I941" s="13">
        <v>84030.870880000002</v>
      </c>
    </row>
    <row r="942" spans="2:9" x14ac:dyDescent="0.2">
      <c r="B942"/>
      <c r="C942" s="2">
        <v>63</v>
      </c>
      <c r="D942" s="5" t="s">
        <v>752</v>
      </c>
      <c r="E942" s="13">
        <v>0</v>
      </c>
      <c r="F942" s="13">
        <v>152085</v>
      </c>
      <c r="G942" s="13">
        <v>152085</v>
      </c>
      <c r="H942" s="13">
        <v>0</v>
      </c>
      <c r="I942" s="13">
        <v>152085</v>
      </c>
    </row>
    <row r="943" spans="2:9" x14ac:dyDescent="0.2">
      <c r="B943"/>
      <c r="C943" s="2">
        <v>70</v>
      </c>
      <c r="D943" s="5" t="s">
        <v>753</v>
      </c>
      <c r="E943" s="13">
        <v>0</v>
      </c>
      <c r="F943" s="13">
        <v>131260</v>
      </c>
      <c r="G943" s="13">
        <v>131260</v>
      </c>
      <c r="H943" s="13">
        <v>3945</v>
      </c>
      <c r="I943" s="13">
        <v>127315</v>
      </c>
    </row>
    <row r="944" spans="2:9" x14ac:dyDescent="0.2">
      <c r="B944"/>
      <c r="C944" s="2">
        <v>74</v>
      </c>
      <c r="D944" s="5" t="s">
        <v>754</v>
      </c>
      <c r="E944" s="13">
        <v>0</v>
      </c>
      <c r="F944" s="13">
        <v>14550</v>
      </c>
      <c r="G944" s="13">
        <v>14550</v>
      </c>
      <c r="H944" s="13">
        <v>7269.9089999999997</v>
      </c>
      <c r="I944" s="13">
        <v>7280.0910000000003</v>
      </c>
    </row>
    <row r="945" spans="2:9" ht="15" customHeight="1" x14ac:dyDescent="0.2">
      <c r="B945"/>
      <c r="C945" s="14" t="s">
        <v>13</v>
      </c>
      <c r="D945" s="15" t="s">
        <v>755</v>
      </c>
      <c r="E945" s="16">
        <f>SUBTOTAL(9,E941:E944)</f>
        <v>0</v>
      </c>
      <c r="F945" s="16">
        <f>SUBTOTAL(9,F941:F944)</f>
        <v>384892</v>
      </c>
      <c r="G945" s="16">
        <f>SUBTOTAL(9,G941:G944)</f>
        <v>384892</v>
      </c>
      <c r="H945" s="16">
        <f>SUBTOTAL(9,H941:H944)</f>
        <v>14181.038119999999</v>
      </c>
      <c r="I945" s="16">
        <f>SUBTOTAL(9,I941:I944)</f>
        <v>370710.96188000002</v>
      </c>
    </row>
    <row r="946" spans="2:9" ht="15" customHeight="1" x14ac:dyDescent="0.2">
      <c r="C946" s="17"/>
      <c r="D946" s="18" t="s">
        <v>756</v>
      </c>
      <c r="E946" s="19">
        <f>SUBTOTAL(9,E940:E945)</f>
        <v>0</v>
      </c>
      <c r="F946" s="19">
        <f>SUBTOTAL(9,F940:F945)</f>
        <v>384892</v>
      </c>
      <c r="G946" s="19">
        <f>SUBTOTAL(9,G940:G945)</f>
        <v>384892</v>
      </c>
      <c r="H946" s="19">
        <f>SUBTOTAL(9,H940:H945)</f>
        <v>14181.038119999999</v>
      </c>
      <c r="I946" s="19">
        <f>SUBTOTAL(9,I940:I945)</f>
        <v>370710.96188000002</v>
      </c>
    </row>
    <row r="947" spans="2:9" ht="27" customHeight="1" x14ac:dyDescent="0.25">
      <c r="B947" s="1"/>
      <c r="C947" s="2"/>
      <c r="D947" s="9" t="s">
        <v>757</v>
      </c>
      <c r="E947" s="1"/>
      <c r="F947" s="1"/>
      <c r="G947" s="1"/>
      <c r="H947" s="1"/>
      <c r="I947" s="1"/>
    </row>
    <row r="948" spans="2:9" ht="15" customHeight="1" x14ac:dyDescent="0.25">
      <c r="B948" s="10">
        <v>634</v>
      </c>
      <c r="C948" s="11"/>
      <c r="D948" s="5" t="s">
        <v>758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0</v>
      </c>
      <c r="F949" s="13">
        <v>469450</v>
      </c>
      <c r="G949" s="13">
        <v>469450</v>
      </c>
      <c r="H949" s="13">
        <v>16833.554469999999</v>
      </c>
      <c r="I949" s="13">
        <v>452616.44553000003</v>
      </c>
    </row>
    <row r="950" spans="2:9" x14ac:dyDescent="0.2">
      <c r="B950"/>
      <c r="C950" s="2">
        <v>76</v>
      </c>
      <c r="D950" s="5" t="s">
        <v>759</v>
      </c>
      <c r="E950" s="13">
        <v>0</v>
      </c>
      <c r="F950" s="13">
        <v>8236475</v>
      </c>
      <c r="G950" s="13">
        <v>8236475</v>
      </c>
      <c r="H950" s="13">
        <v>675356.75644000003</v>
      </c>
      <c r="I950" s="13">
        <v>7561118.2435600003</v>
      </c>
    </row>
    <row r="951" spans="2:9" x14ac:dyDescent="0.2">
      <c r="B951"/>
      <c r="C951" s="2">
        <v>77</v>
      </c>
      <c r="D951" s="5" t="s">
        <v>760</v>
      </c>
      <c r="E951" s="13">
        <v>0</v>
      </c>
      <c r="F951" s="13">
        <v>1710180</v>
      </c>
      <c r="G951" s="13">
        <v>1710180</v>
      </c>
      <c r="H951" s="13">
        <v>136370.53153000001</v>
      </c>
      <c r="I951" s="13">
        <v>1573809.46847</v>
      </c>
    </row>
    <row r="952" spans="2:9" x14ac:dyDescent="0.2">
      <c r="B952"/>
      <c r="C952" s="2">
        <v>78</v>
      </c>
      <c r="D952" s="5" t="s">
        <v>761</v>
      </c>
      <c r="E952" s="13">
        <v>0</v>
      </c>
      <c r="F952" s="13">
        <v>72550</v>
      </c>
      <c r="G952" s="13">
        <v>72550</v>
      </c>
      <c r="H952" s="13">
        <v>3916.5149999999999</v>
      </c>
      <c r="I952" s="13">
        <v>68633.485000000001</v>
      </c>
    </row>
    <row r="953" spans="2:9" x14ac:dyDescent="0.2">
      <c r="B953"/>
      <c r="C953" s="2">
        <v>79</v>
      </c>
      <c r="D953" s="5" t="s">
        <v>762</v>
      </c>
      <c r="E953" s="13">
        <v>0</v>
      </c>
      <c r="F953" s="13">
        <v>76265</v>
      </c>
      <c r="G953" s="13">
        <v>76265</v>
      </c>
      <c r="H953" s="13">
        <v>4024.384</v>
      </c>
      <c r="I953" s="13">
        <v>72240.615999999995</v>
      </c>
    </row>
    <row r="954" spans="2:9" ht="15" customHeight="1" x14ac:dyDescent="0.2">
      <c r="B954"/>
      <c r="C954" s="14" t="s">
        <v>13</v>
      </c>
      <c r="D954" s="15" t="s">
        <v>763</v>
      </c>
      <c r="E954" s="16">
        <f>SUBTOTAL(9,E949:E953)</f>
        <v>0</v>
      </c>
      <c r="F954" s="16">
        <f>SUBTOTAL(9,F949:F953)</f>
        <v>10564920</v>
      </c>
      <c r="G954" s="16">
        <f>SUBTOTAL(9,G949:G953)</f>
        <v>10564920</v>
      </c>
      <c r="H954" s="16">
        <f>SUBTOTAL(9,H949:H953)</f>
        <v>836501.74144000001</v>
      </c>
      <c r="I954" s="16">
        <f>SUBTOTAL(9,I949:I953)</f>
        <v>9728418.25856</v>
      </c>
    </row>
    <row r="955" spans="2:9" ht="15" customHeight="1" x14ac:dyDescent="0.25">
      <c r="B955" s="10">
        <v>635</v>
      </c>
      <c r="C955" s="11"/>
      <c r="D955" s="5" t="s">
        <v>764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733</v>
      </c>
      <c r="E956" s="13">
        <v>0</v>
      </c>
      <c r="F956" s="13">
        <v>4000</v>
      </c>
      <c r="G956" s="13">
        <v>4000</v>
      </c>
      <c r="H956" s="13">
        <v>402.00734999999997</v>
      </c>
      <c r="I956" s="13">
        <v>3597.9926500000001</v>
      </c>
    </row>
    <row r="957" spans="2:9" ht="15" customHeight="1" x14ac:dyDescent="0.2">
      <c r="B957"/>
      <c r="C957" s="14" t="s">
        <v>13</v>
      </c>
      <c r="D957" s="15" t="s">
        <v>765</v>
      </c>
      <c r="E957" s="16">
        <f>SUBTOTAL(9,E956:E956)</f>
        <v>0</v>
      </c>
      <c r="F957" s="16">
        <f>SUBTOTAL(9,F956:F956)</f>
        <v>4000</v>
      </c>
      <c r="G957" s="16">
        <f>SUBTOTAL(9,G956:G956)</f>
        <v>4000</v>
      </c>
      <c r="H957" s="16">
        <f>SUBTOTAL(9,H956:H956)</f>
        <v>402.00734999999997</v>
      </c>
      <c r="I957" s="16">
        <f>SUBTOTAL(9,I956:I956)</f>
        <v>3597.9926500000001</v>
      </c>
    </row>
    <row r="958" spans="2:9" ht="15" customHeight="1" x14ac:dyDescent="0.2">
      <c r="C958" s="17"/>
      <c r="D958" s="18" t="s">
        <v>766</v>
      </c>
      <c r="E958" s="19">
        <f>SUBTOTAL(9,E948:E957)</f>
        <v>0</v>
      </c>
      <c r="F958" s="19">
        <f>SUBTOTAL(9,F948:F957)</f>
        <v>10568920</v>
      </c>
      <c r="G958" s="19">
        <f>SUBTOTAL(9,G948:G957)</f>
        <v>10568920</v>
      </c>
      <c r="H958" s="19">
        <f>SUBTOTAL(9,H948:H957)</f>
        <v>836903.74878999998</v>
      </c>
      <c r="I958" s="19">
        <f>SUBTOTAL(9,I948:I957)</f>
        <v>9732016.2512100004</v>
      </c>
    </row>
    <row r="959" spans="2:9" ht="27" customHeight="1" x14ac:dyDescent="0.25">
      <c r="B959" s="1"/>
      <c r="C959" s="2"/>
      <c r="D959" s="9" t="s">
        <v>767</v>
      </c>
      <c r="E959" s="1"/>
      <c r="F959" s="1"/>
      <c r="G959" s="1"/>
      <c r="H959" s="1"/>
      <c r="I959" s="1"/>
    </row>
    <row r="960" spans="2:9" ht="15" customHeight="1" x14ac:dyDescent="0.25">
      <c r="B960" s="10">
        <v>640</v>
      </c>
      <c r="C960" s="11"/>
      <c r="D960" s="5" t="s">
        <v>768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20</v>
      </c>
      <c r="E961" s="13">
        <v>0</v>
      </c>
      <c r="F961" s="13">
        <v>731522</v>
      </c>
      <c r="G961" s="13">
        <v>731522</v>
      </c>
      <c r="H961" s="13">
        <v>64422.409800000001</v>
      </c>
      <c r="I961" s="13">
        <v>667099.59019999998</v>
      </c>
    </row>
    <row r="962" spans="2:9" x14ac:dyDescent="0.2">
      <c r="B962"/>
      <c r="C962" s="2">
        <v>21</v>
      </c>
      <c r="D962" s="5" t="s">
        <v>769</v>
      </c>
      <c r="E962" s="13">
        <v>0</v>
      </c>
      <c r="F962" s="13">
        <v>16600</v>
      </c>
      <c r="G962" s="13">
        <v>16600</v>
      </c>
      <c r="H962" s="13">
        <v>1090.77279</v>
      </c>
      <c r="I962" s="13">
        <v>15509.227209999999</v>
      </c>
    </row>
    <row r="963" spans="2:9" ht="15" customHeight="1" x14ac:dyDescent="0.2">
      <c r="B963"/>
      <c r="C963" s="14" t="s">
        <v>13</v>
      </c>
      <c r="D963" s="15" t="s">
        <v>770</v>
      </c>
      <c r="E963" s="16">
        <f>SUBTOTAL(9,E961:E962)</f>
        <v>0</v>
      </c>
      <c r="F963" s="16">
        <f>SUBTOTAL(9,F961:F962)</f>
        <v>748122</v>
      </c>
      <c r="G963" s="16">
        <f>SUBTOTAL(9,G961:G962)</f>
        <v>748122</v>
      </c>
      <c r="H963" s="16">
        <f>SUBTOTAL(9,H961:H962)</f>
        <v>65513.182590000004</v>
      </c>
      <c r="I963" s="16">
        <f>SUBTOTAL(9,I961:I962)</f>
        <v>682608.81741000002</v>
      </c>
    </row>
    <row r="964" spans="2:9" ht="15" customHeight="1" x14ac:dyDescent="0.25">
      <c r="B964" s="10">
        <v>642</v>
      </c>
      <c r="C964" s="11"/>
      <c r="D964" s="5" t="s">
        <v>771</v>
      </c>
      <c r="E964" s="12"/>
      <c r="F964" s="1"/>
      <c r="H964" s="1"/>
      <c r="I964" s="1"/>
    </row>
    <row r="965" spans="2:9" x14ac:dyDescent="0.2">
      <c r="B965"/>
      <c r="C965" s="2">
        <v>1</v>
      </c>
      <c r="D965" s="5" t="s">
        <v>555</v>
      </c>
      <c r="E965" s="13">
        <v>0</v>
      </c>
      <c r="F965" s="13">
        <v>301327</v>
      </c>
      <c r="G965" s="13">
        <v>301327</v>
      </c>
      <c r="H965" s="13">
        <v>27133.20392</v>
      </c>
      <c r="I965" s="13">
        <v>274193.79608</v>
      </c>
    </row>
    <row r="966" spans="2:9" x14ac:dyDescent="0.2">
      <c r="B966"/>
      <c r="C966" s="2">
        <v>21</v>
      </c>
      <c r="D966" s="5" t="s">
        <v>26</v>
      </c>
      <c r="E966" s="13">
        <v>0</v>
      </c>
      <c r="F966" s="13">
        <v>30980</v>
      </c>
      <c r="G966" s="13">
        <v>30980</v>
      </c>
      <c r="H966" s="13">
        <v>936.84930999999995</v>
      </c>
      <c r="I966" s="13">
        <v>30043.150689999999</v>
      </c>
    </row>
    <row r="967" spans="2:9" ht="15" customHeight="1" x14ac:dyDescent="0.2">
      <c r="B967"/>
      <c r="C967" s="14" t="s">
        <v>13</v>
      </c>
      <c r="D967" s="15" t="s">
        <v>772</v>
      </c>
      <c r="E967" s="16">
        <f>SUBTOTAL(9,E965:E966)</f>
        <v>0</v>
      </c>
      <c r="F967" s="16">
        <f>SUBTOTAL(9,F965:F966)</f>
        <v>332307</v>
      </c>
      <c r="G967" s="16">
        <f>SUBTOTAL(9,G965:G966)</f>
        <v>332307</v>
      </c>
      <c r="H967" s="16">
        <f>SUBTOTAL(9,H965:H966)</f>
        <v>28070.053230000001</v>
      </c>
      <c r="I967" s="16">
        <f>SUBTOTAL(9,I965:I966)</f>
        <v>304236.94676999998</v>
      </c>
    </row>
    <row r="968" spans="2:9" ht="15" customHeight="1" x14ac:dyDescent="0.25">
      <c r="B968" s="10">
        <v>643</v>
      </c>
      <c r="C968" s="11"/>
      <c r="D968" s="5" t="s">
        <v>773</v>
      </c>
      <c r="E968" s="12"/>
      <c r="F968" s="1"/>
      <c r="H968" s="1"/>
      <c r="I968" s="1"/>
    </row>
    <row r="969" spans="2:9" x14ac:dyDescent="0.2">
      <c r="B969"/>
      <c r="C969" s="2">
        <v>50</v>
      </c>
      <c r="D969" s="5" t="s">
        <v>774</v>
      </c>
      <c r="E969" s="13">
        <v>0</v>
      </c>
      <c r="F969" s="13">
        <v>156133</v>
      </c>
      <c r="G969" s="13">
        <v>156133</v>
      </c>
      <c r="H969" s="13">
        <v>0</v>
      </c>
      <c r="I969" s="13">
        <v>156133</v>
      </c>
    </row>
    <row r="970" spans="2:9" ht="15" customHeight="1" x14ac:dyDescent="0.2">
      <c r="B970"/>
      <c r="C970" s="14" t="s">
        <v>13</v>
      </c>
      <c r="D970" s="15" t="s">
        <v>775</v>
      </c>
      <c r="E970" s="16">
        <f>SUBTOTAL(9,E969:E969)</f>
        <v>0</v>
      </c>
      <c r="F970" s="16">
        <f>SUBTOTAL(9,F969:F969)</f>
        <v>156133</v>
      </c>
      <c r="G970" s="16">
        <f>SUBTOTAL(9,G969:G969)</f>
        <v>156133</v>
      </c>
      <c r="H970" s="16">
        <f>SUBTOTAL(9,H969:H969)</f>
        <v>0</v>
      </c>
      <c r="I970" s="16">
        <f>SUBTOTAL(9,I969:I969)</f>
        <v>156133</v>
      </c>
    </row>
    <row r="971" spans="2:9" ht="15" customHeight="1" x14ac:dyDescent="0.25">
      <c r="B971" s="10">
        <v>646</v>
      </c>
      <c r="C971" s="11"/>
      <c r="D971" s="5" t="s">
        <v>776</v>
      </c>
      <c r="E971" s="12"/>
      <c r="F971" s="1"/>
      <c r="H971" s="1"/>
      <c r="I971" s="1"/>
    </row>
    <row r="972" spans="2:9" x14ac:dyDescent="0.2">
      <c r="B972"/>
      <c r="C972" s="2">
        <v>72</v>
      </c>
      <c r="D972" s="5" t="s">
        <v>264</v>
      </c>
      <c r="E972" s="13">
        <v>0</v>
      </c>
      <c r="F972" s="13">
        <v>3496</v>
      </c>
      <c r="G972" s="13">
        <v>3496</v>
      </c>
      <c r="H972" s="13">
        <v>0</v>
      </c>
      <c r="I972" s="13">
        <v>3496</v>
      </c>
    </row>
    <row r="973" spans="2:9" ht="15" customHeight="1" x14ac:dyDescent="0.2">
      <c r="B973"/>
      <c r="C973" s="14" t="s">
        <v>13</v>
      </c>
      <c r="D973" s="15" t="s">
        <v>777</v>
      </c>
      <c r="E973" s="16">
        <f>SUBTOTAL(9,E972:E972)</f>
        <v>0</v>
      </c>
      <c r="F973" s="16">
        <f>SUBTOTAL(9,F972:F972)</f>
        <v>3496</v>
      </c>
      <c r="G973" s="16">
        <f>SUBTOTAL(9,G972:G972)</f>
        <v>3496</v>
      </c>
      <c r="H973" s="16">
        <f>SUBTOTAL(9,H972:H972)</f>
        <v>0</v>
      </c>
      <c r="I973" s="16">
        <f>SUBTOTAL(9,I972:I972)</f>
        <v>3496</v>
      </c>
    </row>
    <row r="974" spans="2:9" ht="15" customHeight="1" x14ac:dyDescent="0.25">
      <c r="B974" s="10">
        <v>648</v>
      </c>
      <c r="C974" s="11"/>
      <c r="D974" s="5" t="s">
        <v>778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20</v>
      </c>
      <c r="E975" s="13">
        <v>0</v>
      </c>
      <c r="F975" s="13">
        <v>20941</v>
      </c>
      <c r="G975" s="13">
        <v>20941</v>
      </c>
      <c r="H975" s="13">
        <v>2398.4904900000001</v>
      </c>
      <c r="I975" s="13">
        <v>18542.50951</v>
      </c>
    </row>
    <row r="976" spans="2:9" x14ac:dyDescent="0.2">
      <c r="B976"/>
      <c r="C976" s="2">
        <v>21</v>
      </c>
      <c r="D976" s="5" t="s">
        <v>779</v>
      </c>
      <c r="E976" s="13">
        <v>0</v>
      </c>
      <c r="F976" s="13">
        <v>1129</v>
      </c>
      <c r="G976" s="13">
        <v>1129</v>
      </c>
      <c r="H976" s="13">
        <v>0</v>
      </c>
      <c r="I976" s="13">
        <v>1129</v>
      </c>
    </row>
    <row r="977" spans="2:9" x14ac:dyDescent="0.2">
      <c r="B977"/>
      <c r="C977" s="2">
        <v>70</v>
      </c>
      <c r="D977" s="5" t="s">
        <v>780</v>
      </c>
      <c r="E977" s="13">
        <v>0</v>
      </c>
      <c r="F977" s="13">
        <v>2064</v>
      </c>
      <c r="G977" s="13">
        <v>2064</v>
      </c>
      <c r="H977" s="13">
        <v>0</v>
      </c>
      <c r="I977" s="13">
        <v>2064</v>
      </c>
    </row>
    <row r="978" spans="2:9" ht="15" customHeight="1" x14ac:dyDescent="0.2">
      <c r="B978"/>
      <c r="C978" s="14" t="s">
        <v>13</v>
      </c>
      <c r="D978" s="15" t="s">
        <v>781</v>
      </c>
      <c r="E978" s="16">
        <f>SUBTOTAL(9,E975:E977)</f>
        <v>0</v>
      </c>
      <c r="F978" s="16">
        <f>SUBTOTAL(9,F975:F977)</f>
        <v>24134</v>
      </c>
      <c r="G978" s="16">
        <f>SUBTOTAL(9,G975:G977)</f>
        <v>24134</v>
      </c>
      <c r="H978" s="16">
        <f>SUBTOTAL(9,H975:H977)</f>
        <v>2398.4904900000001</v>
      </c>
      <c r="I978" s="16">
        <f>SUBTOTAL(9,I975:I977)</f>
        <v>21735.50951</v>
      </c>
    </row>
    <row r="979" spans="2:9" ht="15" customHeight="1" x14ac:dyDescent="0.25">
      <c r="B979" s="10">
        <v>649</v>
      </c>
      <c r="C979" s="11"/>
      <c r="D979" s="5" t="s">
        <v>782</v>
      </c>
      <c r="E979" s="12"/>
      <c r="F979" s="1"/>
      <c r="H979" s="1"/>
      <c r="I979" s="1"/>
    </row>
    <row r="980" spans="2:9" x14ac:dyDescent="0.2">
      <c r="B980"/>
      <c r="C980" s="2">
        <v>21</v>
      </c>
      <c r="D980" s="5" t="s">
        <v>783</v>
      </c>
      <c r="E980" s="13">
        <v>0</v>
      </c>
      <c r="F980" s="13">
        <v>2473</v>
      </c>
      <c r="G980" s="13">
        <v>2473</v>
      </c>
      <c r="H980" s="13">
        <v>168.87</v>
      </c>
      <c r="I980" s="13">
        <v>2304.13</v>
      </c>
    </row>
    <row r="981" spans="2:9" ht="15" customHeight="1" x14ac:dyDescent="0.2">
      <c r="B981"/>
      <c r="C981" s="14" t="s">
        <v>13</v>
      </c>
      <c r="D981" s="15" t="s">
        <v>784</v>
      </c>
      <c r="E981" s="16">
        <f>SUBTOTAL(9,E980:E980)</f>
        <v>0</v>
      </c>
      <c r="F981" s="16">
        <f>SUBTOTAL(9,F980:F980)</f>
        <v>2473</v>
      </c>
      <c r="G981" s="16">
        <f>SUBTOTAL(9,G980:G980)</f>
        <v>2473</v>
      </c>
      <c r="H981" s="16">
        <f>SUBTOTAL(9,H980:H980)</f>
        <v>168.87</v>
      </c>
      <c r="I981" s="16">
        <f>SUBTOTAL(9,I980:I980)</f>
        <v>2304.13</v>
      </c>
    </row>
    <row r="982" spans="2:9" ht="15" customHeight="1" x14ac:dyDescent="0.2">
      <c r="C982" s="17"/>
      <c r="D982" s="18" t="s">
        <v>785</v>
      </c>
      <c r="E982" s="19">
        <f>SUBTOTAL(9,E960:E981)</f>
        <v>0</v>
      </c>
      <c r="F982" s="19">
        <f>SUBTOTAL(9,F960:F981)</f>
        <v>1266665</v>
      </c>
      <c r="G982" s="19">
        <f>SUBTOTAL(9,G960:G981)</f>
        <v>1266665</v>
      </c>
      <c r="H982" s="19">
        <f>SUBTOTAL(9,H960:H981)</f>
        <v>96150.596310000008</v>
      </c>
      <c r="I982" s="19">
        <f>SUBTOTAL(9,I960:I981)</f>
        <v>1170514.4036899998</v>
      </c>
    </row>
    <row r="983" spans="2:9" ht="27" customHeight="1" x14ac:dyDescent="0.25">
      <c r="B983" s="1"/>
      <c r="C983" s="2"/>
      <c r="D983" s="9" t="s">
        <v>786</v>
      </c>
      <c r="E983" s="1"/>
      <c r="F983" s="1"/>
      <c r="G983" s="1"/>
      <c r="H983" s="1"/>
      <c r="I983" s="1"/>
    </row>
    <row r="984" spans="2:9" ht="15" customHeight="1" x14ac:dyDescent="0.25">
      <c r="B984" s="10">
        <v>660</v>
      </c>
      <c r="C984" s="11"/>
      <c r="D984" s="5" t="s">
        <v>787</v>
      </c>
      <c r="E984" s="12"/>
      <c r="F984" s="1"/>
      <c r="H984" s="1"/>
      <c r="I984" s="1"/>
    </row>
    <row r="985" spans="2:9" x14ac:dyDescent="0.2">
      <c r="B985"/>
      <c r="C985" s="2">
        <v>70</v>
      </c>
      <c r="D985" s="5" t="s">
        <v>788</v>
      </c>
      <c r="E985" s="13">
        <v>0</v>
      </c>
      <c r="F985" s="13">
        <v>40000</v>
      </c>
      <c r="G985" s="13">
        <v>40000</v>
      </c>
      <c r="H985" s="13">
        <v>3605.623</v>
      </c>
      <c r="I985" s="13">
        <v>36394.377</v>
      </c>
    </row>
    <row r="986" spans="2:9" x14ac:dyDescent="0.2">
      <c r="B986"/>
      <c r="C986" s="2">
        <v>71</v>
      </c>
      <c r="D986" s="5" t="s">
        <v>789</v>
      </c>
      <c r="E986" s="13">
        <v>0</v>
      </c>
      <c r="F986" s="13">
        <v>119000</v>
      </c>
      <c r="G986" s="13">
        <v>119000</v>
      </c>
      <c r="H986" s="13">
        <v>10533.084999999999</v>
      </c>
      <c r="I986" s="13">
        <v>108466.91499999999</v>
      </c>
    </row>
    <row r="987" spans="2:9" ht="15" customHeight="1" x14ac:dyDescent="0.2">
      <c r="B987"/>
      <c r="C987" s="14" t="s">
        <v>13</v>
      </c>
      <c r="D987" s="15" t="s">
        <v>790</v>
      </c>
      <c r="E987" s="16">
        <f>SUBTOTAL(9,E985:E986)</f>
        <v>0</v>
      </c>
      <c r="F987" s="16">
        <f>SUBTOTAL(9,F985:F986)</f>
        <v>159000</v>
      </c>
      <c r="G987" s="16">
        <f>SUBTOTAL(9,G985:G986)</f>
        <v>159000</v>
      </c>
      <c r="H987" s="16">
        <f>SUBTOTAL(9,H985:H986)</f>
        <v>14138.707999999999</v>
      </c>
      <c r="I987" s="16">
        <f>SUBTOTAL(9,I985:I986)</f>
        <v>144861.29199999999</v>
      </c>
    </row>
    <row r="988" spans="2:9" ht="15" customHeight="1" x14ac:dyDescent="0.25">
      <c r="B988" s="10">
        <v>664</v>
      </c>
      <c r="C988" s="11"/>
      <c r="D988" s="5" t="s">
        <v>791</v>
      </c>
      <c r="E988" s="12"/>
      <c r="F988" s="1"/>
      <c r="H988" s="1"/>
      <c r="I988" s="1"/>
    </row>
    <row r="989" spans="2:9" x14ac:dyDescent="0.2">
      <c r="B989"/>
      <c r="C989" s="2">
        <v>70</v>
      </c>
      <c r="D989" s="5" t="s">
        <v>211</v>
      </c>
      <c r="E989" s="13">
        <v>0</v>
      </c>
      <c r="F989" s="13">
        <v>29000</v>
      </c>
      <c r="G989" s="13">
        <v>29000</v>
      </c>
      <c r="H989" s="13">
        <v>29000</v>
      </c>
      <c r="I989" s="13">
        <v>0</v>
      </c>
    </row>
    <row r="990" spans="2:9" ht="15" customHeight="1" x14ac:dyDescent="0.2">
      <c r="B990"/>
      <c r="C990" s="14" t="s">
        <v>13</v>
      </c>
      <c r="D990" s="15" t="s">
        <v>792</v>
      </c>
      <c r="E990" s="16">
        <f>SUBTOTAL(9,E989:E989)</f>
        <v>0</v>
      </c>
      <c r="F990" s="16">
        <f>SUBTOTAL(9,F989:F989)</f>
        <v>29000</v>
      </c>
      <c r="G990" s="16">
        <f>SUBTOTAL(9,G989:G989)</f>
        <v>29000</v>
      </c>
      <c r="H990" s="16">
        <f>SUBTOTAL(9,H989:H989)</f>
        <v>29000</v>
      </c>
      <c r="I990" s="16">
        <f>SUBTOTAL(9,I989:I989)</f>
        <v>0</v>
      </c>
    </row>
    <row r="991" spans="2:9" ht="15" customHeight="1" x14ac:dyDescent="0.25">
      <c r="B991" s="10">
        <v>665</v>
      </c>
      <c r="C991" s="11"/>
      <c r="D991" s="5" t="s">
        <v>793</v>
      </c>
      <c r="E991" s="12"/>
      <c r="F991" s="1"/>
      <c r="H991" s="1"/>
      <c r="I991" s="1"/>
    </row>
    <row r="992" spans="2:9" x14ac:dyDescent="0.2">
      <c r="B992"/>
      <c r="C992" s="2">
        <v>70</v>
      </c>
      <c r="D992" s="5" t="s">
        <v>211</v>
      </c>
      <c r="E992" s="13">
        <v>0</v>
      </c>
      <c r="F992" s="13">
        <v>42900</v>
      </c>
      <c r="G992" s="13">
        <v>42900</v>
      </c>
      <c r="H992" s="13">
        <v>13000</v>
      </c>
      <c r="I992" s="13">
        <v>29900</v>
      </c>
    </row>
    <row r="993" spans="2:9" ht="15" customHeight="1" x14ac:dyDescent="0.2">
      <c r="B993"/>
      <c r="C993" s="14" t="s">
        <v>13</v>
      </c>
      <c r="D993" s="15" t="s">
        <v>794</v>
      </c>
      <c r="E993" s="16">
        <f>SUBTOTAL(9,E992:E992)</f>
        <v>0</v>
      </c>
      <c r="F993" s="16">
        <f>SUBTOTAL(9,F992:F992)</f>
        <v>42900</v>
      </c>
      <c r="G993" s="16">
        <f>SUBTOTAL(9,G992:G992)</f>
        <v>42900</v>
      </c>
      <c r="H993" s="16">
        <f>SUBTOTAL(9,H992:H992)</f>
        <v>13000</v>
      </c>
      <c r="I993" s="16">
        <f>SUBTOTAL(9,I992:I992)</f>
        <v>29900</v>
      </c>
    </row>
    <row r="994" spans="2:9" ht="15" customHeight="1" x14ac:dyDescent="0.25">
      <c r="B994" s="10">
        <v>666</v>
      </c>
      <c r="C994" s="11"/>
      <c r="D994" s="5" t="s">
        <v>795</v>
      </c>
      <c r="E994" s="12"/>
      <c r="F994" s="1"/>
      <c r="H994" s="1"/>
      <c r="I994" s="1"/>
    </row>
    <row r="995" spans="2:9" x14ac:dyDescent="0.2">
      <c r="B995"/>
      <c r="C995" s="2">
        <v>70</v>
      </c>
      <c r="D995" s="5" t="s">
        <v>796</v>
      </c>
      <c r="E995" s="13">
        <v>0</v>
      </c>
      <c r="F995" s="13">
        <v>3010000</v>
      </c>
      <c r="G995" s="13">
        <v>3010000</v>
      </c>
      <c r="H995" s="13">
        <v>241159.14</v>
      </c>
      <c r="I995" s="13">
        <v>2768840.86</v>
      </c>
    </row>
    <row r="996" spans="2:9" ht="15" customHeight="1" x14ac:dyDescent="0.2">
      <c r="B996"/>
      <c r="C996" s="14" t="s">
        <v>13</v>
      </c>
      <c r="D996" s="15" t="s">
        <v>797</v>
      </c>
      <c r="E996" s="16">
        <f>SUBTOTAL(9,E995:E995)</f>
        <v>0</v>
      </c>
      <c r="F996" s="16">
        <f>SUBTOTAL(9,F995:F995)</f>
        <v>3010000</v>
      </c>
      <c r="G996" s="16">
        <f>SUBTOTAL(9,G995:G995)</f>
        <v>3010000</v>
      </c>
      <c r="H996" s="16">
        <f>SUBTOTAL(9,H995:H995)</f>
        <v>241159.14</v>
      </c>
      <c r="I996" s="16">
        <f>SUBTOTAL(9,I995:I995)</f>
        <v>2768840.86</v>
      </c>
    </row>
    <row r="997" spans="2:9" ht="15" customHeight="1" x14ac:dyDescent="0.25">
      <c r="B997" s="10">
        <v>667</v>
      </c>
      <c r="C997" s="11"/>
      <c r="D997" s="5" t="s">
        <v>798</v>
      </c>
      <c r="E997" s="12"/>
      <c r="F997" s="1"/>
      <c r="H997" s="1"/>
      <c r="I997" s="1"/>
    </row>
    <row r="998" spans="2:9" x14ac:dyDescent="0.2">
      <c r="B998"/>
      <c r="C998" s="2">
        <v>70</v>
      </c>
      <c r="D998" s="5" t="s">
        <v>796</v>
      </c>
      <c r="E998" s="13">
        <v>0</v>
      </c>
      <c r="F998" s="13">
        <v>349800</v>
      </c>
      <c r="G998" s="13">
        <v>349800</v>
      </c>
      <c r="H998" s="13">
        <v>24561.877</v>
      </c>
      <c r="I998" s="13">
        <v>325238.12300000002</v>
      </c>
    </row>
    <row r="999" spans="2:9" ht="15" customHeight="1" x14ac:dyDescent="0.2">
      <c r="B999"/>
      <c r="C999" s="14" t="s">
        <v>13</v>
      </c>
      <c r="D999" s="15" t="s">
        <v>799</v>
      </c>
      <c r="E999" s="16">
        <f>SUBTOTAL(9,E998:E998)</f>
        <v>0</v>
      </c>
      <c r="F999" s="16">
        <f>SUBTOTAL(9,F998:F998)</f>
        <v>349800</v>
      </c>
      <c r="G999" s="16">
        <f>SUBTOTAL(9,G998:G998)</f>
        <v>349800</v>
      </c>
      <c r="H999" s="16">
        <f>SUBTOTAL(9,H998:H998)</f>
        <v>24561.877</v>
      </c>
      <c r="I999" s="16">
        <f>SUBTOTAL(9,I998:I998)</f>
        <v>325238.12300000002</v>
      </c>
    </row>
    <row r="1000" spans="2:9" ht="15" customHeight="1" x14ac:dyDescent="0.2">
      <c r="C1000" s="17"/>
      <c r="D1000" s="18" t="s">
        <v>800</v>
      </c>
      <c r="E1000" s="19">
        <f>SUBTOTAL(9,E984:E999)</f>
        <v>0</v>
      </c>
      <c r="F1000" s="19">
        <f>SUBTOTAL(9,F984:F999)</f>
        <v>3590700</v>
      </c>
      <c r="G1000" s="19">
        <f>SUBTOTAL(9,G984:G999)</f>
        <v>3590700</v>
      </c>
      <c r="H1000" s="19">
        <f>SUBTOTAL(9,H984:H999)</f>
        <v>321859.72499999998</v>
      </c>
      <c r="I1000" s="19">
        <f>SUBTOTAL(9,I984:I999)</f>
        <v>3268840.2749999999</v>
      </c>
    </row>
    <row r="1001" spans="2:9" ht="15" customHeight="1" x14ac:dyDescent="0.2">
      <c r="C1001" s="17"/>
      <c r="D1001" s="18" t="s">
        <v>801</v>
      </c>
      <c r="E1001" s="19">
        <f>SUBTOTAL(9,E886:E1000)</f>
        <v>0</v>
      </c>
      <c r="F1001" s="19">
        <f>SUBTOTAL(9,F886:F1000)</f>
        <v>45404067</v>
      </c>
      <c r="G1001" s="19">
        <f>SUBTOTAL(9,G886:G1000)</f>
        <v>45404067</v>
      </c>
      <c r="H1001" s="19">
        <f>SUBTOTAL(9,H886:H1000)</f>
        <v>4539509.0917000007</v>
      </c>
      <c r="I1001" s="19">
        <f>SUBTOTAL(9,I886:I1000)</f>
        <v>40864557.908299997</v>
      </c>
    </row>
    <row r="1002" spans="2:9" x14ac:dyDescent="0.2">
      <c r="C1002" s="17"/>
      <c r="D1002" s="20"/>
      <c r="E1002" s="21"/>
      <c r="F1002" s="21"/>
      <c r="G1002" s="21"/>
      <c r="H1002" s="21"/>
      <c r="I1002" s="21"/>
    </row>
    <row r="1003" spans="2:9" ht="15" customHeight="1" x14ac:dyDescent="0.2">
      <c r="B1003" s="1"/>
      <c r="C1003" s="2"/>
      <c r="D1003" s="3" t="s">
        <v>802</v>
      </c>
      <c r="E1003" s="1"/>
      <c r="F1003" s="1"/>
      <c r="G1003" s="1"/>
      <c r="H1003" s="1"/>
      <c r="I1003" s="1"/>
    </row>
    <row r="1004" spans="2:9" ht="27" customHeight="1" x14ac:dyDescent="0.25">
      <c r="B1004" s="1"/>
      <c r="C1004" s="2"/>
      <c r="D1004" s="9" t="s">
        <v>803</v>
      </c>
      <c r="E1004" s="1"/>
      <c r="F1004" s="1"/>
      <c r="G1004" s="1"/>
      <c r="H1004" s="1"/>
      <c r="I1004" s="1"/>
    </row>
    <row r="1005" spans="2:9" ht="15" customHeight="1" x14ac:dyDescent="0.25">
      <c r="B1005" s="10">
        <v>700</v>
      </c>
      <c r="C1005" s="11"/>
      <c r="D1005" s="5" t="s">
        <v>804</v>
      </c>
      <c r="E1005" s="12"/>
      <c r="F1005" s="1"/>
      <c r="H1005" s="1"/>
      <c r="I1005" s="1"/>
    </row>
    <row r="1006" spans="2:9" x14ac:dyDescent="0.2">
      <c r="B1006"/>
      <c r="C1006" s="2">
        <v>1</v>
      </c>
      <c r="D1006" s="5" t="s">
        <v>20</v>
      </c>
      <c r="E1006" s="13">
        <v>0</v>
      </c>
      <c r="F1006" s="13">
        <v>240716</v>
      </c>
      <c r="G1006" s="13">
        <v>240716</v>
      </c>
      <c r="H1006" s="13">
        <v>7877199.45266</v>
      </c>
      <c r="I1006" s="13">
        <v>-7636483.45266</v>
      </c>
    </row>
    <row r="1007" spans="2:9" ht="15" customHeight="1" x14ac:dyDescent="0.2">
      <c r="B1007"/>
      <c r="C1007" s="14" t="s">
        <v>13</v>
      </c>
      <c r="D1007" s="15" t="s">
        <v>805</v>
      </c>
      <c r="E1007" s="16">
        <f>SUBTOTAL(9,E1006:E1006)</f>
        <v>0</v>
      </c>
      <c r="F1007" s="16">
        <f>SUBTOTAL(9,F1006:F1006)</f>
        <v>240716</v>
      </c>
      <c r="G1007" s="16">
        <f>SUBTOTAL(9,G1006:G1006)</f>
        <v>240716</v>
      </c>
      <c r="H1007" s="16">
        <f>SUBTOTAL(9,H1006:H1006)</f>
        <v>7877199.45266</v>
      </c>
      <c r="I1007" s="16">
        <f>SUBTOTAL(9,I1006:I1006)</f>
        <v>-7636483.45266</v>
      </c>
    </row>
    <row r="1008" spans="2:9" ht="15" customHeight="1" x14ac:dyDescent="0.25">
      <c r="B1008" s="10">
        <v>701</v>
      </c>
      <c r="C1008" s="11"/>
      <c r="D1008" s="5" t="s">
        <v>806</v>
      </c>
      <c r="E1008" s="12"/>
      <c r="F1008" s="1"/>
      <c r="H1008" s="1"/>
      <c r="I1008" s="1"/>
    </row>
    <row r="1009" spans="2:9" x14ac:dyDescent="0.2">
      <c r="B1009"/>
      <c r="C1009" s="2">
        <v>21</v>
      </c>
      <c r="D1009" s="5" t="s">
        <v>31</v>
      </c>
      <c r="E1009" s="13">
        <v>0</v>
      </c>
      <c r="F1009" s="13">
        <v>767228</v>
      </c>
      <c r="G1009" s="13">
        <v>767228</v>
      </c>
      <c r="H1009" s="13">
        <v>3733.7896999999998</v>
      </c>
      <c r="I1009" s="13">
        <v>763494.21030000004</v>
      </c>
    </row>
    <row r="1010" spans="2:9" x14ac:dyDescent="0.2">
      <c r="B1010"/>
      <c r="C1010" s="2">
        <v>70</v>
      </c>
      <c r="D1010" s="5" t="s">
        <v>807</v>
      </c>
      <c r="E1010" s="13">
        <v>0</v>
      </c>
      <c r="F1010" s="13">
        <v>153733</v>
      </c>
      <c r="G1010" s="13">
        <v>153733</v>
      </c>
      <c r="H1010" s="13">
        <v>0</v>
      </c>
      <c r="I1010" s="13">
        <v>153733</v>
      </c>
    </row>
    <row r="1011" spans="2:9" x14ac:dyDescent="0.2">
      <c r="B1011"/>
      <c r="C1011" s="2">
        <v>71</v>
      </c>
      <c r="D1011" s="5" t="s">
        <v>808</v>
      </c>
      <c r="E1011" s="13">
        <v>0</v>
      </c>
      <c r="F1011" s="13">
        <v>38685</v>
      </c>
      <c r="G1011" s="13">
        <v>38685</v>
      </c>
      <c r="H1011" s="13">
        <v>38724</v>
      </c>
      <c r="I1011" s="13">
        <v>-39</v>
      </c>
    </row>
    <row r="1012" spans="2:9" x14ac:dyDescent="0.2">
      <c r="B1012"/>
      <c r="C1012" s="2">
        <v>72</v>
      </c>
      <c r="D1012" s="5" t="s">
        <v>809</v>
      </c>
      <c r="E1012" s="13">
        <v>0</v>
      </c>
      <c r="F1012" s="13">
        <v>504884</v>
      </c>
      <c r="G1012" s="13">
        <v>504884</v>
      </c>
      <c r="H1012" s="13">
        <v>0</v>
      </c>
      <c r="I1012" s="13">
        <v>504884</v>
      </c>
    </row>
    <row r="1013" spans="2:9" ht="15" customHeight="1" x14ac:dyDescent="0.2">
      <c r="B1013"/>
      <c r="C1013" s="14" t="s">
        <v>13</v>
      </c>
      <c r="D1013" s="15" t="s">
        <v>810</v>
      </c>
      <c r="E1013" s="16">
        <f>SUBTOTAL(9,E1009:E1012)</f>
        <v>0</v>
      </c>
      <c r="F1013" s="16">
        <f>SUBTOTAL(9,F1009:F1012)</f>
        <v>1464530</v>
      </c>
      <c r="G1013" s="16">
        <f>SUBTOTAL(9,G1009:G1012)</f>
        <v>1464530</v>
      </c>
      <c r="H1013" s="16">
        <f>SUBTOTAL(9,H1009:H1012)</f>
        <v>42457.789700000001</v>
      </c>
      <c r="I1013" s="16">
        <f>SUBTOTAL(9,I1009:I1012)</f>
        <v>1422072.2102999999</v>
      </c>
    </row>
    <row r="1014" spans="2:9" ht="15" customHeight="1" x14ac:dyDescent="0.25">
      <c r="B1014" s="10">
        <v>702</v>
      </c>
      <c r="C1014" s="11"/>
      <c r="D1014" s="5" t="s">
        <v>811</v>
      </c>
      <c r="E1014" s="12"/>
      <c r="F1014" s="1"/>
      <c r="H1014" s="1"/>
      <c r="I1014" s="1"/>
    </row>
    <row r="1015" spans="2:9" x14ac:dyDescent="0.2">
      <c r="B1015"/>
      <c r="C1015" s="2">
        <v>21</v>
      </c>
      <c r="D1015" s="5" t="s">
        <v>292</v>
      </c>
      <c r="E1015" s="13">
        <v>0</v>
      </c>
      <c r="F1015" s="13">
        <v>27714</v>
      </c>
      <c r="G1015" s="13">
        <v>27714</v>
      </c>
      <c r="H1015" s="13">
        <v>1231.3144600000001</v>
      </c>
      <c r="I1015" s="13">
        <v>26482.685539999999</v>
      </c>
    </row>
    <row r="1016" spans="2:9" x14ac:dyDescent="0.2">
      <c r="B1016"/>
      <c r="C1016" s="2">
        <v>22</v>
      </c>
      <c r="D1016" s="5" t="s">
        <v>812</v>
      </c>
      <c r="E1016" s="13">
        <v>0</v>
      </c>
      <c r="F1016" s="13">
        <v>1981000</v>
      </c>
      <c r="G1016" s="13">
        <v>1981000</v>
      </c>
      <c r="H1016" s="13">
        <v>125117.29054</v>
      </c>
      <c r="I1016" s="13">
        <v>1855882.70946</v>
      </c>
    </row>
    <row r="1017" spans="2:9" x14ac:dyDescent="0.2">
      <c r="B1017"/>
      <c r="C1017" s="2">
        <v>70</v>
      </c>
      <c r="D1017" s="5" t="s">
        <v>813</v>
      </c>
      <c r="E1017" s="13">
        <v>0</v>
      </c>
      <c r="F1017" s="13">
        <v>4130</v>
      </c>
      <c r="G1017" s="13">
        <v>4130</v>
      </c>
      <c r="H1017" s="13">
        <v>0</v>
      </c>
      <c r="I1017" s="13">
        <v>4130</v>
      </c>
    </row>
    <row r="1018" spans="2:9" ht="15" customHeight="1" x14ac:dyDescent="0.2">
      <c r="B1018"/>
      <c r="C1018" s="14" t="s">
        <v>13</v>
      </c>
      <c r="D1018" s="15" t="s">
        <v>814</v>
      </c>
      <c r="E1018" s="16">
        <f>SUBTOTAL(9,E1015:E1017)</f>
        <v>0</v>
      </c>
      <c r="F1018" s="16">
        <f>SUBTOTAL(9,F1015:F1017)</f>
        <v>2012844</v>
      </c>
      <c r="G1018" s="16">
        <f>SUBTOTAL(9,G1015:G1017)</f>
        <v>2012844</v>
      </c>
      <c r="H1018" s="16">
        <f>SUBTOTAL(9,H1015:H1017)</f>
        <v>126348.605</v>
      </c>
      <c r="I1018" s="16">
        <f>SUBTOTAL(9,I1015:I1017)</f>
        <v>1886495.395</v>
      </c>
    </row>
    <row r="1019" spans="2:9" ht="15" customHeight="1" x14ac:dyDescent="0.25">
      <c r="B1019" s="10">
        <v>703</v>
      </c>
      <c r="C1019" s="11"/>
      <c r="D1019" s="5" t="s">
        <v>606</v>
      </c>
      <c r="E1019" s="12"/>
      <c r="F1019" s="1"/>
      <c r="H1019" s="1"/>
      <c r="I1019" s="1"/>
    </row>
    <row r="1020" spans="2:9" x14ac:dyDescent="0.2">
      <c r="B1020"/>
      <c r="C1020" s="2">
        <v>21</v>
      </c>
      <c r="D1020" s="5" t="s">
        <v>31</v>
      </c>
      <c r="E1020" s="13">
        <v>0</v>
      </c>
      <c r="F1020" s="13">
        <v>8929</v>
      </c>
      <c r="G1020" s="13">
        <v>8929</v>
      </c>
      <c r="H1020" s="13">
        <v>582.95528000000002</v>
      </c>
      <c r="I1020" s="13">
        <v>8346.0447199999999</v>
      </c>
    </row>
    <row r="1021" spans="2:9" x14ac:dyDescent="0.2">
      <c r="B1021"/>
      <c r="C1021" s="2">
        <v>71</v>
      </c>
      <c r="D1021" s="5" t="s">
        <v>815</v>
      </c>
      <c r="E1021" s="13">
        <v>0</v>
      </c>
      <c r="F1021" s="13">
        <v>60317</v>
      </c>
      <c r="G1021" s="13">
        <v>60317</v>
      </c>
      <c r="H1021" s="13">
        <v>0</v>
      </c>
      <c r="I1021" s="13">
        <v>60317</v>
      </c>
    </row>
    <row r="1022" spans="2:9" x14ac:dyDescent="0.2">
      <c r="B1022"/>
      <c r="C1022" s="2">
        <v>72</v>
      </c>
      <c r="D1022" s="5" t="s">
        <v>816</v>
      </c>
      <c r="E1022" s="13">
        <v>0</v>
      </c>
      <c r="F1022" s="13">
        <v>20000</v>
      </c>
      <c r="G1022" s="13">
        <v>20000</v>
      </c>
      <c r="H1022" s="13">
        <v>0</v>
      </c>
      <c r="I1022" s="13">
        <v>20000</v>
      </c>
    </row>
    <row r="1023" spans="2:9" ht="15" customHeight="1" x14ac:dyDescent="0.2">
      <c r="B1023"/>
      <c r="C1023" s="14" t="s">
        <v>13</v>
      </c>
      <c r="D1023" s="15" t="s">
        <v>817</v>
      </c>
      <c r="E1023" s="16">
        <f>SUBTOTAL(9,E1020:E1022)</f>
        <v>0</v>
      </c>
      <c r="F1023" s="16">
        <f>SUBTOTAL(9,F1020:F1022)</f>
        <v>89246</v>
      </c>
      <c r="G1023" s="16">
        <f>SUBTOTAL(9,G1020:G1022)</f>
        <v>89246</v>
      </c>
      <c r="H1023" s="16">
        <f>SUBTOTAL(9,H1020:H1022)</f>
        <v>582.95528000000002</v>
      </c>
      <c r="I1023" s="16">
        <f>SUBTOTAL(9,I1020:I1022)</f>
        <v>88663.044720000005</v>
      </c>
    </row>
    <row r="1024" spans="2:9" ht="15" customHeight="1" x14ac:dyDescent="0.25">
      <c r="B1024" s="10">
        <v>704</v>
      </c>
      <c r="C1024" s="11"/>
      <c r="D1024" s="5" t="s">
        <v>818</v>
      </c>
      <c r="E1024" s="12"/>
      <c r="F1024" s="1"/>
      <c r="H1024" s="1"/>
      <c r="I1024" s="1"/>
    </row>
    <row r="1025" spans="2:9" x14ac:dyDescent="0.2">
      <c r="B1025"/>
      <c r="C1025" s="2">
        <v>1</v>
      </c>
      <c r="D1025" s="5" t="s">
        <v>20</v>
      </c>
      <c r="E1025" s="13">
        <v>0</v>
      </c>
      <c r="F1025" s="13">
        <v>65151</v>
      </c>
      <c r="G1025" s="13">
        <v>65151</v>
      </c>
      <c r="H1025" s="13">
        <v>3154.1891700000001</v>
      </c>
      <c r="I1025" s="13">
        <v>61996.810830000002</v>
      </c>
    </row>
    <row r="1026" spans="2:9" x14ac:dyDescent="0.2">
      <c r="B1026"/>
      <c r="C1026" s="2">
        <v>21</v>
      </c>
      <c r="D1026" s="5" t="s">
        <v>31</v>
      </c>
      <c r="E1026" s="13">
        <v>0</v>
      </c>
      <c r="F1026" s="13">
        <v>8762</v>
      </c>
      <c r="G1026" s="13">
        <v>8762</v>
      </c>
      <c r="H1026" s="13">
        <v>1.7030000000000001</v>
      </c>
      <c r="I1026" s="13">
        <v>8760.2970000000005</v>
      </c>
    </row>
    <row r="1027" spans="2:9" ht="15" customHeight="1" x14ac:dyDescent="0.2">
      <c r="B1027"/>
      <c r="C1027" s="14" t="s">
        <v>13</v>
      </c>
      <c r="D1027" s="15" t="s">
        <v>819</v>
      </c>
      <c r="E1027" s="16">
        <f>SUBTOTAL(9,E1025:E1026)</f>
        <v>0</v>
      </c>
      <c r="F1027" s="16">
        <f>SUBTOTAL(9,F1025:F1026)</f>
        <v>73913</v>
      </c>
      <c r="G1027" s="16">
        <f>SUBTOTAL(9,G1025:G1026)</f>
        <v>73913</v>
      </c>
      <c r="H1027" s="16">
        <f>SUBTOTAL(9,H1025:H1026)</f>
        <v>3155.8921700000001</v>
      </c>
      <c r="I1027" s="16">
        <f>SUBTOTAL(9,I1025:I1026)</f>
        <v>70757.107830000008</v>
      </c>
    </row>
    <row r="1028" spans="2:9" ht="15" customHeight="1" x14ac:dyDescent="0.25">
      <c r="B1028" s="10">
        <v>708</v>
      </c>
      <c r="C1028" s="11"/>
      <c r="D1028" s="5" t="s">
        <v>820</v>
      </c>
      <c r="E1028" s="12"/>
      <c r="F1028" s="1"/>
      <c r="H1028" s="1"/>
      <c r="I1028" s="1"/>
    </row>
    <row r="1029" spans="2:9" x14ac:dyDescent="0.2">
      <c r="B1029"/>
      <c r="C1029" s="2">
        <v>1</v>
      </c>
      <c r="D1029" s="5" t="s">
        <v>20</v>
      </c>
      <c r="E1029" s="13">
        <v>0</v>
      </c>
      <c r="F1029" s="13">
        <v>10060</v>
      </c>
      <c r="G1029" s="13">
        <v>10060</v>
      </c>
      <c r="H1029" s="13">
        <v>703.93754999999999</v>
      </c>
      <c r="I1029" s="13">
        <v>9356.0624499999994</v>
      </c>
    </row>
    <row r="1030" spans="2:9" ht="15" customHeight="1" x14ac:dyDescent="0.2">
      <c r="B1030"/>
      <c r="C1030" s="14" t="s">
        <v>13</v>
      </c>
      <c r="D1030" s="15" t="s">
        <v>821</v>
      </c>
      <c r="E1030" s="16">
        <f>SUBTOTAL(9,E1029:E1029)</f>
        <v>0</v>
      </c>
      <c r="F1030" s="16">
        <f>SUBTOTAL(9,F1029:F1029)</f>
        <v>10060</v>
      </c>
      <c r="G1030" s="16">
        <f>SUBTOTAL(9,G1029:G1029)</f>
        <v>10060</v>
      </c>
      <c r="H1030" s="16">
        <f>SUBTOTAL(9,H1029:H1029)</f>
        <v>703.93754999999999</v>
      </c>
      <c r="I1030" s="16">
        <f>SUBTOTAL(9,I1029:I1029)</f>
        <v>9356.0624499999994</v>
      </c>
    </row>
    <row r="1031" spans="2:9" ht="15" customHeight="1" x14ac:dyDescent="0.25">
      <c r="B1031" s="10">
        <v>709</v>
      </c>
      <c r="C1031" s="11"/>
      <c r="D1031" s="5" t="s">
        <v>822</v>
      </c>
      <c r="E1031" s="12"/>
      <c r="F1031" s="1"/>
      <c r="H1031" s="1"/>
      <c r="I1031" s="1"/>
    </row>
    <row r="1032" spans="2:9" x14ac:dyDescent="0.2">
      <c r="B1032"/>
      <c r="C1032" s="2">
        <v>1</v>
      </c>
      <c r="D1032" s="5" t="s">
        <v>20</v>
      </c>
      <c r="E1032" s="13">
        <v>0</v>
      </c>
      <c r="F1032" s="13">
        <v>73707</v>
      </c>
      <c r="G1032" s="13">
        <v>73707</v>
      </c>
      <c r="H1032" s="13">
        <v>7834.0823399999999</v>
      </c>
      <c r="I1032" s="13">
        <v>65872.917660000006</v>
      </c>
    </row>
    <row r="1033" spans="2:9" ht="15" customHeight="1" x14ac:dyDescent="0.2">
      <c r="B1033"/>
      <c r="C1033" s="14" t="s">
        <v>13</v>
      </c>
      <c r="D1033" s="15" t="s">
        <v>823</v>
      </c>
      <c r="E1033" s="16">
        <f>SUBTOTAL(9,E1032:E1032)</f>
        <v>0</v>
      </c>
      <c r="F1033" s="16">
        <f>SUBTOTAL(9,F1032:F1032)</f>
        <v>73707</v>
      </c>
      <c r="G1033" s="16">
        <f>SUBTOTAL(9,G1032:G1032)</f>
        <v>73707</v>
      </c>
      <c r="H1033" s="16">
        <f>SUBTOTAL(9,H1032:H1032)</f>
        <v>7834.0823399999999</v>
      </c>
      <c r="I1033" s="16">
        <f>SUBTOTAL(9,I1032:I1032)</f>
        <v>65872.917660000006</v>
      </c>
    </row>
    <row r="1034" spans="2:9" ht="15" customHeight="1" x14ac:dyDescent="0.2">
      <c r="C1034" s="17"/>
      <c r="D1034" s="18" t="s">
        <v>824</v>
      </c>
      <c r="E1034" s="19">
        <f>SUBTOTAL(9,E1005:E1033)</f>
        <v>0</v>
      </c>
      <c r="F1034" s="19">
        <f>SUBTOTAL(9,F1005:F1033)</f>
        <v>3965016</v>
      </c>
      <c r="G1034" s="19">
        <f>SUBTOTAL(9,G1005:G1033)</f>
        <v>3965016</v>
      </c>
      <c r="H1034" s="19">
        <f>SUBTOTAL(9,H1005:H1033)</f>
        <v>8058282.7147000004</v>
      </c>
      <c r="I1034" s="19">
        <f>SUBTOTAL(9,I1005:I1033)</f>
        <v>-4093266.7147000008</v>
      </c>
    </row>
    <row r="1035" spans="2:9" ht="27" customHeight="1" x14ac:dyDescent="0.25">
      <c r="B1035" s="1"/>
      <c r="C1035" s="2"/>
      <c r="D1035" s="9" t="s">
        <v>825</v>
      </c>
      <c r="E1035" s="1"/>
      <c r="F1035" s="1"/>
      <c r="G1035" s="1"/>
      <c r="H1035" s="1"/>
      <c r="I1035" s="1"/>
    </row>
    <row r="1036" spans="2:9" ht="15" customHeight="1" x14ac:dyDescent="0.25">
      <c r="B1036" s="10">
        <v>710</v>
      </c>
      <c r="C1036" s="11"/>
      <c r="D1036" s="5" t="s">
        <v>826</v>
      </c>
      <c r="E1036" s="12"/>
      <c r="F1036" s="1"/>
      <c r="H1036" s="1"/>
      <c r="I1036" s="1"/>
    </row>
    <row r="1037" spans="2:9" x14ac:dyDescent="0.2">
      <c r="B1037"/>
      <c r="C1037" s="2">
        <v>21</v>
      </c>
      <c r="D1037" s="5" t="s">
        <v>31</v>
      </c>
      <c r="E1037" s="13">
        <v>0</v>
      </c>
      <c r="F1037" s="13">
        <v>221493</v>
      </c>
      <c r="G1037" s="13">
        <v>221493</v>
      </c>
      <c r="H1037" s="13">
        <v>-1971.37303</v>
      </c>
      <c r="I1037" s="13">
        <v>223464.37302999999</v>
      </c>
    </row>
    <row r="1038" spans="2:9" x14ac:dyDescent="0.2">
      <c r="B1038"/>
      <c r="C1038" s="2">
        <v>22</v>
      </c>
      <c r="D1038" s="5" t="s">
        <v>827</v>
      </c>
      <c r="E1038" s="13">
        <v>0</v>
      </c>
      <c r="F1038" s="13">
        <v>180325</v>
      </c>
      <c r="G1038" s="13">
        <v>180325</v>
      </c>
      <c r="H1038" s="13">
        <v>3982.1</v>
      </c>
      <c r="I1038" s="13">
        <v>176342.9</v>
      </c>
    </row>
    <row r="1039" spans="2:9" x14ac:dyDescent="0.2">
      <c r="B1039"/>
      <c r="C1039" s="2">
        <v>23</v>
      </c>
      <c r="D1039" s="5" t="s">
        <v>828</v>
      </c>
      <c r="E1039" s="13">
        <v>0</v>
      </c>
      <c r="F1039" s="13">
        <v>3235000</v>
      </c>
      <c r="G1039" s="13">
        <v>3235000</v>
      </c>
      <c r="H1039" s="13">
        <v>260896.65680999999</v>
      </c>
      <c r="I1039" s="13">
        <v>2974103.3431899999</v>
      </c>
    </row>
    <row r="1040" spans="2:9" ht="15" customHeight="1" x14ac:dyDescent="0.2">
      <c r="B1040"/>
      <c r="C1040" s="14" t="s">
        <v>13</v>
      </c>
      <c r="D1040" s="15" t="s">
        <v>829</v>
      </c>
      <c r="E1040" s="16">
        <f>SUBTOTAL(9,E1037:E1039)</f>
        <v>0</v>
      </c>
      <c r="F1040" s="16">
        <f>SUBTOTAL(9,F1037:F1039)</f>
        <v>3636818</v>
      </c>
      <c r="G1040" s="16">
        <f>SUBTOTAL(9,G1037:G1039)</f>
        <v>3636818</v>
      </c>
      <c r="H1040" s="16">
        <f>SUBTOTAL(9,H1037:H1039)</f>
        <v>262907.38377999997</v>
      </c>
      <c r="I1040" s="16">
        <f>SUBTOTAL(9,I1037:I1039)</f>
        <v>3373910.6162199997</v>
      </c>
    </row>
    <row r="1041" spans="2:9" ht="15" customHeight="1" x14ac:dyDescent="0.25">
      <c r="B1041" s="10">
        <v>712</v>
      </c>
      <c r="C1041" s="11"/>
      <c r="D1041" s="5" t="s">
        <v>830</v>
      </c>
      <c r="E1041" s="12"/>
      <c r="F1041" s="1"/>
      <c r="H1041" s="1"/>
      <c r="I1041" s="1"/>
    </row>
    <row r="1042" spans="2:9" x14ac:dyDescent="0.2">
      <c r="B1042"/>
      <c r="C1042" s="2">
        <v>1</v>
      </c>
      <c r="D1042" s="5" t="s">
        <v>20</v>
      </c>
      <c r="E1042" s="13">
        <v>0</v>
      </c>
      <c r="F1042" s="13">
        <v>12473</v>
      </c>
      <c r="G1042" s="13">
        <v>12473</v>
      </c>
      <c r="H1042" s="13">
        <v>1779.01019</v>
      </c>
      <c r="I1042" s="13">
        <v>10693.989809999999</v>
      </c>
    </row>
    <row r="1043" spans="2:9" ht="15" customHeight="1" x14ac:dyDescent="0.2">
      <c r="B1043"/>
      <c r="C1043" s="14" t="s">
        <v>13</v>
      </c>
      <c r="D1043" s="15" t="s">
        <v>831</v>
      </c>
      <c r="E1043" s="16">
        <f>SUBTOTAL(9,E1042:E1042)</f>
        <v>0</v>
      </c>
      <c r="F1043" s="16">
        <f>SUBTOTAL(9,F1042:F1042)</f>
        <v>12473</v>
      </c>
      <c r="G1043" s="16">
        <f>SUBTOTAL(9,G1042:G1042)</f>
        <v>12473</v>
      </c>
      <c r="H1043" s="16">
        <f>SUBTOTAL(9,H1042:H1042)</f>
        <v>1779.01019</v>
      </c>
      <c r="I1043" s="16">
        <f>SUBTOTAL(9,I1042:I1042)</f>
        <v>10693.989809999999</v>
      </c>
    </row>
    <row r="1044" spans="2:9" ht="15" customHeight="1" x14ac:dyDescent="0.25">
      <c r="B1044" s="10">
        <v>714</v>
      </c>
      <c r="C1044" s="11"/>
      <c r="D1044" s="5" t="s">
        <v>832</v>
      </c>
      <c r="E1044" s="12"/>
      <c r="F1044" s="1"/>
      <c r="H1044" s="1"/>
      <c r="I1044" s="1"/>
    </row>
    <row r="1045" spans="2:9" x14ac:dyDescent="0.2">
      <c r="B1045"/>
      <c r="C1045" s="2">
        <v>21</v>
      </c>
      <c r="D1045" s="5" t="s">
        <v>833</v>
      </c>
      <c r="E1045" s="13">
        <v>0</v>
      </c>
      <c r="F1045" s="13">
        <v>98493</v>
      </c>
      <c r="G1045" s="13">
        <v>98493</v>
      </c>
      <c r="H1045" s="13">
        <v>1903.0151800000001</v>
      </c>
      <c r="I1045" s="13">
        <v>96589.984819999998</v>
      </c>
    </row>
    <row r="1046" spans="2:9" x14ac:dyDescent="0.2">
      <c r="B1046"/>
      <c r="C1046" s="2">
        <v>60</v>
      </c>
      <c r="D1046" s="5" t="s">
        <v>834</v>
      </c>
      <c r="E1046" s="13">
        <v>0</v>
      </c>
      <c r="F1046" s="13">
        <v>95336</v>
      </c>
      <c r="G1046" s="13">
        <v>95336</v>
      </c>
      <c r="H1046" s="13">
        <v>0</v>
      </c>
      <c r="I1046" s="13">
        <v>95336</v>
      </c>
    </row>
    <row r="1047" spans="2:9" x14ac:dyDescent="0.2">
      <c r="B1047"/>
      <c r="C1047" s="2">
        <v>70</v>
      </c>
      <c r="D1047" s="5" t="s">
        <v>835</v>
      </c>
      <c r="E1047" s="13">
        <v>0</v>
      </c>
      <c r="F1047" s="13">
        <v>180553</v>
      </c>
      <c r="G1047" s="13">
        <v>180553</v>
      </c>
      <c r="H1047" s="13">
        <v>2200</v>
      </c>
      <c r="I1047" s="13">
        <v>178353</v>
      </c>
    </row>
    <row r="1048" spans="2:9" x14ac:dyDescent="0.2">
      <c r="B1048"/>
      <c r="C1048" s="2">
        <v>74</v>
      </c>
      <c r="D1048" s="5" t="s">
        <v>836</v>
      </c>
      <c r="E1048" s="13">
        <v>0</v>
      </c>
      <c r="F1048" s="13">
        <v>20700</v>
      </c>
      <c r="G1048" s="13">
        <v>20700</v>
      </c>
      <c r="H1048" s="13">
        <v>0</v>
      </c>
      <c r="I1048" s="13">
        <v>20700</v>
      </c>
    </row>
    <row r="1049" spans="2:9" x14ac:dyDescent="0.2">
      <c r="B1049"/>
      <c r="C1049" s="2">
        <v>79</v>
      </c>
      <c r="D1049" s="5" t="s">
        <v>837</v>
      </c>
      <c r="E1049" s="13">
        <v>0</v>
      </c>
      <c r="F1049" s="13">
        <v>64135</v>
      </c>
      <c r="G1049" s="13">
        <v>64135</v>
      </c>
      <c r="H1049" s="13">
        <v>0</v>
      </c>
      <c r="I1049" s="13">
        <v>64135</v>
      </c>
    </row>
    <row r="1050" spans="2:9" ht="15" customHeight="1" x14ac:dyDescent="0.2">
      <c r="B1050"/>
      <c r="C1050" s="14" t="s">
        <v>13</v>
      </c>
      <c r="D1050" s="15" t="s">
        <v>838</v>
      </c>
      <c r="E1050" s="16">
        <f>SUBTOTAL(9,E1045:E1049)</f>
        <v>0</v>
      </c>
      <c r="F1050" s="16">
        <f>SUBTOTAL(9,F1045:F1049)</f>
        <v>459217</v>
      </c>
      <c r="G1050" s="16">
        <f>SUBTOTAL(9,G1045:G1049)</f>
        <v>459217</v>
      </c>
      <c r="H1050" s="16">
        <f>SUBTOTAL(9,H1045:H1049)</f>
        <v>4103.0151800000003</v>
      </c>
      <c r="I1050" s="16">
        <f>SUBTOTAL(9,I1045:I1049)</f>
        <v>455113.98482000001</v>
      </c>
    </row>
    <row r="1051" spans="2:9" ht="15" customHeight="1" x14ac:dyDescent="0.25">
      <c r="B1051" s="10">
        <v>717</v>
      </c>
      <c r="C1051" s="11"/>
      <c r="D1051" s="5" t="s">
        <v>839</v>
      </c>
      <c r="E1051" s="12"/>
      <c r="F1051" s="1"/>
      <c r="H1051" s="1"/>
      <c r="I1051" s="1"/>
    </row>
    <row r="1052" spans="2:9" x14ac:dyDescent="0.2">
      <c r="B1052"/>
      <c r="C1052" s="2">
        <v>21</v>
      </c>
      <c r="D1052" s="5" t="s">
        <v>31</v>
      </c>
      <c r="E1052" s="13">
        <v>0</v>
      </c>
      <c r="F1052" s="13">
        <v>11781</v>
      </c>
      <c r="G1052" s="13">
        <v>11781</v>
      </c>
      <c r="H1052" s="13">
        <v>5055.0441899999996</v>
      </c>
      <c r="I1052" s="13">
        <v>6725.9558100000004</v>
      </c>
    </row>
    <row r="1053" spans="2:9" x14ac:dyDescent="0.2">
      <c r="B1053"/>
      <c r="C1053" s="2">
        <v>70</v>
      </c>
      <c r="D1053" s="5" t="s">
        <v>211</v>
      </c>
      <c r="E1053" s="13">
        <v>0</v>
      </c>
      <c r="F1053" s="13">
        <v>61941</v>
      </c>
      <c r="G1053" s="13">
        <v>61941</v>
      </c>
      <c r="H1053" s="13">
        <v>797.154</v>
      </c>
      <c r="I1053" s="13">
        <v>61143.845999999998</v>
      </c>
    </row>
    <row r="1054" spans="2:9" ht="15" customHeight="1" x14ac:dyDescent="0.2">
      <c r="B1054"/>
      <c r="C1054" s="14" t="s">
        <v>13</v>
      </c>
      <c r="D1054" s="15" t="s">
        <v>840</v>
      </c>
      <c r="E1054" s="16">
        <f>SUBTOTAL(9,E1052:E1053)</f>
        <v>0</v>
      </c>
      <c r="F1054" s="16">
        <f>SUBTOTAL(9,F1052:F1053)</f>
        <v>73722</v>
      </c>
      <c r="G1054" s="16">
        <f>SUBTOTAL(9,G1052:G1053)</f>
        <v>73722</v>
      </c>
      <c r="H1054" s="16">
        <f>SUBTOTAL(9,H1052:H1053)</f>
        <v>5852.1981899999992</v>
      </c>
      <c r="I1054" s="16">
        <f>SUBTOTAL(9,I1052:I1053)</f>
        <v>67869.801810000004</v>
      </c>
    </row>
    <row r="1055" spans="2:9" ht="15" customHeight="1" x14ac:dyDescent="0.2">
      <c r="C1055" s="17"/>
      <c r="D1055" s="18" t="s">
        <v>841</v>
      </c>
      <c r="E1055" s="19">
        <f>SUBTOTAL(9,E1036:E1054)</f>
        <v>0</v>
      </c>
      <c r="F1055" s="19">
        <f>SUBTOTAL(9,F1036:F1054)</f>
        <v>4182230</v>
      </c>
      <c r="G1055" s="19">
        <f>SUBTOTAL(9,G1036:G1054)</f>
        <v>4182230</v>
      </c>
      <c r="H1055" s="19">
        <f>SUBTOTAL(9,H1036:H1054)</f>
        <v>274641.60733999993</v>
      </c>
      <c r="I1055" s="19">
        <f>SUBTOTAL(9,I1036:I1054)</f>
        <v>3907588.3926599999</v>
      </c>
    </row>
    <row r="1056" spans="2:9" ht="27" customHeight="1" x14ac:dyDescent="0.25">
      <c r="B1056" s="1"/>
      <c r="C1056" s="2"/>
      <c r="D1056" s="9" t="s">
        <v>842</v>
      </c>
      <c r="E1056" s="1"/>
      <c r="F1056" s="1"/>
      <c r="G1056" s="1"/>
      <c r="H1056" s="1"/>
      <c r="I1056" s="1"/>
    </row>
    <row r="1057" spans="2:9" ht="15" customHeight="1" x14ac:dyDescent="0.25">
      <c r="B1057" s="10">
        <v>732</v>
      </c>
      <c r="C1057" s="11"/>
      <c r="D1057" s="5" t="s">
        <v>843</v>
      </c>
      <c r="E1057" s="12"/>
      <c r="F1057" s="1"/>
      <c r="H1057" s="1"/>
      <c r="I1057" s="1"/>
    </row>
    <row r="1058" spans="2:9" x14ac:dyDescent="0.2">
      <c r="B1058"/>
      <c r="C1058" s="2">
        <v>21</v>
      </c>
      <c r="D1058" s="5" t="s">
        <v>31</v>
      </c>
      <c r="E1058" s="13">
        <v>0</v>
      </c>
      <c r="F1058" s="13">
        <v>19411</v>
      </c>
      <c r="G1058" s="13">
        <v>19411</v>
      </c>
      <c r="H1058" s="13">
        <v>666.46639000000005</v>
      </c>
      <c r="I1058" s="13">
        <v>18744.533609999999</v>
      </c>
    </row>
    <row r="1059" spans="2:9" x14ac:dyDescent="0.2">
      <c r="B1059"/>
      <c r="C1059" s="2">
        <v>70</v>
      </c>
      <c r="D1059" s="5" t="s">
        <v>844</v>
      </c>
      <c r="E1059" s="13">
        <v>0</v>
      </c>
      <c r="F1059" s="13">
        <v>4680955</v>
      </c>
      <c r="G1059" s="13">
        <v>4680955</v>
      </c>
      <c r="H1059" s="13">
        <v>4670597.8056699997</v>
      </c>
      <c r="I1059" s="13">
        <v>10357.19433</v>
      </c>
    </row>
    <row r="1060" spans="2:9" x14ac:dyDescent="0.2">
      <c r="B1060"/>
      <c r="C1060" s="2">
        <v>71</v>
      </c>
      <c r="D1060" s="5" t="s">
        <v>845</v>
      </c>
      <c r="E1060" s="13">
        <v>0</v>
      </c>
      <c r="F1060" s="13">
        <v>577671</v>
      </c>
      <c r="G1060" s="13">
        <v>577671</v>
      </c>
      <c r="H1060" s="13">
        <v>577671</v>
      </c>
      <c r="I1060" s="13">
        <v>0</v>
      </c>
    </row>
    <row r="1061" spans="2:9" x14ac:dyDescent="0.2">
      <c r="B1061"/>
      <c r="C1061" s="2">
        <v>72</v>
      </c>
      <c r="D1061" s="5" t="s">
        <v>846</v>
      </c>
      <c r="E1061" s="13">
        <v>0</v>
      </c>
      <c r="F1061" s="13">
        <v>58676336</v>
      </c>
      <c r="G1061" s="13">
        <v>58676336</v>
      </c>
      <c r="H1061" s="13">
        <v>4950820</v>
      </c>
      <c r="I1061" s="13">
        <v>53725516</v>
      </c>
    </row>
    <row r="1062" spans="2:9" x14ac:dyDescent="0.2">
      <c r="B1062"/>
      <c r="C1062" s="2">
        <v>73</v>
      </c>
      <c r="D1062" s="5" t="s">
        <v>847</v>
      </c>
      <c r="E1062" s="13">
        <v>0</v>
      </c>
      <c r="F1062" s="13">
        <v>20664753</v>
      </c>
      <c r="G1062" s="13">
        <v>20664753</v>
      </c>
      <c r="H1062" s="13">
        <v>1762912.75</v>
      </c>
      <c r="I1062" s="13">
        <v>18901840.25</v>
      </c>
    </row>
    <row r="1063" spans="2:9" x14ac:dyDescent="0.2">
      <c r="B1063"/>
      <c r="C1063" s="2">
        <v>74</v>
      </c>
      <c r="D1063" s="5" t="s">
        <v>848</v>
      </c>
      <c r="E1063" s="13">
        <v>0</v>
      </c>
      <c r="F1063" s="13">
        <v>15623812</v>
      </c>
      <c r="G1063" s="13">
        <v>15623812</v>
      </c>
      <c r="H1063" s="13">
        <v>1308168</v>
      </c>
      <c r="I1063" s="13">
        <v>14315644</v>
      </c>
    </row>
    <row r="1064" spans="2:9" x14ac:dyDescent="0.2">
      <c r="B1064"/>
      <c r="C1064" s="2">
        <v>75</v>
      </c>
      <c r="D1064" s="5" t="s">
        <v>849</v>
      </c>
      <c r="E1064" s="13">
        <v>0</v>
      </c>
      <c r="F1064" s="13">
        <v>13957934</v>
      </c>
      <c r="G1064" s="13">
        <v>13957934</v>
      </c>
      <c r="H1064" s="13">
        <v>1168586</v>
      </c>
      <c r="I1064" s="13">
        <v>12789348</v>
      </c>
    </row>
    <row r="1065" spans="2:9" x14ac:dyDescent="0.2">
      <c r="B1065"/>
      <c r="C1065" s="2">
        <v>76</v>
      </c>
      <c r="D1065" s="5" t="s">
        <v>850</v>
      </c>
      <c r="E1065" s="13">
        <v>0</v>
      </c>
      <c r="F1065" s="13">
        <v>41655690</v>
      </c>
      <c r="G1065" s="13">
        <v>41655690</v>
      </c>
      <c r="H1065" s="13">
        <v>3471307.5</v>
      </c>
      <c r="I1065" s="13">
        <v>38184382.5</v>
      </c>
    </row>
    <row r="1066" spans="2:9" x14ac:dyDescent="0.2">
      <c r="B1066"/>
      <c r="C1066" s="2">
        <v>77</v>
      </c>
      <c r="D1066" s="5" t="s">
        <v>851</v>
      </c>
      <c r="E1066" s="13">
        <v>0</v>
      </c>
      <c r="F1066" s="13">
        <v>3280994</v>
      </c>
      <c r="G1066" s="13">
        <v>3280994</v>
      </c>
      <c r="H1066" s="13">
        <v>365641.56403000001</v>
      </c>
      <c r="I1066" s="13">
        <v>2915352.43597</v>
      </c>
    </row>
    <row r="1067" spans="2:9" x14ac:dyDescent="0.2">
      <c r="B1067"/>
      <c r="C1067" s="2">
        <v>78</v>
      </c>
      <c r="D1067" s="5" t="s">
        <v>852</v>
      </c>
      <c r="E1067" s="13">
        <v>0</v>
      </c>
      <c r="F1067" s="13">
        <v>1325489</v>
      </c>
      <c r="G1067" s="13">
        <v>1325489</v>
      </c>
      <c r="H1067" s="13">
        <v>1325489</v>
      </c>
      <c r="I1067" s="13">
        <v>0</v>
      </c>
    </row>
    <row r="1068" spans="2:9" x14ac:dyDescent="0.2">
      <c r="B1068"/>
      <c r="C1068" s="2">
        <v>80</v>
      </c>
      <c r="D1068" s="5" t="s">
        <v>853</v>
      </c>
      <c r="E1068" s="13">
        <v>0</v>
      </c>
      <c r="F1068" s="13">
        <v>8127934</v>
      </c>
      <c r="G1068" s="13">
        <v>8127934</v>
      </c>
      <c r="H1068" s="13">
        <v>0</v>
      </c>
      <c r="I1068" s="13">
        <v>8127934</v>
      </c>
    </row>
    <row r="1069" spans="2:9" x14ac:dyDescent="0.2">
      <c r="B1069"/>
      <c r="C1069" s="2">
        <v>81</v>
      </c>
      <c r="D1069" s="5" t="s">
        <v>854</v>
      </c>
      <c r="E1069" s="13">
        <v>0</v>
      </c>
      <c r="F1069" s="13">
        <v>176000</v>
      </c>
      <c r="G1069" s="13">
        <v>176000</v>
      </c>
      <c r="H1069" s="13">
        <v>0</v>
      </c>
      <c r="I1069" s="13">
        <v>176000</v>
      </c>
    </row>
    <row r="1070" spans="2:9" x14ac:dyDescent="0.2">
      <c r="B1070"/>
      <c r="C1070" s="2">
        <v>82</v>
      </c>
      <c r="D1070" s="5" t="s">
        <v>855</v>
      </c>
      <c r="E1070" s="13">
        <v>0</v>
      </c>
      <c r="F1070" s="13">
        <v>7859447</v>
      </c>
      <c r="G1070" s="13">
        <v>7859447</v>
      </c>
      <c r="H1070" s="13">
        <v>0</v>
      </c>
      <c r="I1070" s="13">
        <v>7859447</v>
      </c>
    </row>
    <row r="1071" spans="2:9" x14ac:dyDescent="0.2">
      <c r="B1071"/>
      <c r="C1071" s="2">
        <v>83</v>
      </c>
      <c r="D1071" s="5" t="s">
        <v>856</v>
      </c>
      <c r="E1071" s="13">
        <v>0</v>
      </c>
      <c r="F1071" s="13">
        <v>339000</v>
      </c>
      <c r="G1071" s="13">
        <v>339000</v>
      </c>
      <c r="H1071" s="13">
        <v>0</v>
      </c>
      <c r="I1071" s="13">
        <v>339000</v>
      </c>
    </row>
    <row r="1072" spans="2:9" x14ac:dyDescent="0.2">
      <c r="B1072"/>
      <c r="C1072" s="2">
        <v>86</v>
      </c>
      <c r="D1072" s="5" t="s">
        <v>857</v>
      </c>
      <c r="E1072" s="13">
        <v>0</v>
      </c>
      <c r="F1072" s="13">
        <v>1800000</v>
      </c>
      <c r="G1072" s="13">
        <v>1800000</v>
      </c>
      <c r="H1072" s="13">
        <v>0</v>
      </c>
      <c r="I1072" s="13">
        <v>1800000</v>
      </c>
    </row>
    <row r="1073" spans="2:9" ht="15" customHeight="1" x14ac:dyDescent="0.2">
      <c r="B1073"/>
      <c r="C1073" s="14" t="s">
        <v>13</v>
      </c>
      <c r="D1073" s="15" t="s">
        <v>858</v>
      </c>
      <c r="E1073" s="16">
        <f>SUBTOTAL(9,E1058:E1072)</f>
        <v>0</v>
      </c>
      <c r="F1073" s="16">
        <f>SUBTOTAL(9,F1058:F1072)</f>
        <v>178765426</v>
      </c>
      <c r="G1073" s="16">
        <f>SUBTOTAL(9,G1058:G1072)</f>
        <v>178765426</v>
      </c>
      <c r="H1073" s="16">
        <f>SUBTOTAL(9,H1058:H1072)</f>
        <v>19601860.086089998</v>
      </c>
      <c r="I1073" s="16">
        <f>SUBTOTAL(9,I1058:I1072)</f>
        <v>159163565.91391</v>
      </c>
    </row>
    <row r="1074" spans="2:9" ht="15" customHeight="1" x14ac:dyDescent="0.25">
      <c r="B1074" s="10">
        <v>733</v>
      </c>
      <c r="C1074" s="11"/>
      <c r="D1074" s="5" t="s">
        <v>859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860</v>
      </c>
      <c r="E1075" s="13">
        <v>0</v>
      </c>
      <c r="F1075" s="13">
        <v>12760</v>
      </c>
      <c r="G1075" s="13">
        <v>12760</v>
      </c>
      <c r="H1075" s="13">
        <v>627.97523999999999</v>
      </c>
      <c r="I1075" s="13">
        <v>12132.02476</v>
      </c>
    </row>
    <row r="1076" spans="2:9" x14ac:dyDescent="0.2">
      <c r="B1076"/>
      <c r="C1076" s="2">
        <v>70</v>
      </c>
      <c r="D1076" s="5" t="s">
        <v>861</v>
      </c>
      <c r="E1076" s="13">
        <v>0</v>
      </c>
      <c r="F1076" s="13">
        <v>135308</v>
      </c>
      <c r="G1076" s="13">
        <v>135308</v>
      </c>
      <c r="H1076" s="13">
        <v>135308</v>
      </c>
      <c r="I1076" s="13">
        <v>0</v>
      </c>
    </row>
    <row r="1077" spans="2:9" x14ac:dyDescent="0.2">
      <c r="B1077"/>
      <c r="C1077" s="2">
        <v>79</v>
      </c>
      <c r="D1077" s="5" t="s">
        <v>862</v>
      </c>
      <c r="E1077" s="13">
        <v>0</v>
      </c>
      <c r="F1077" s="13">
        <v>3362</v>
      </c>
      <c r="G1077" s="13">
        <v>3362</v>
      </c>
      <c r="H1077" s="13">
        <v>0</v>
      </c>
      <c r="I1077" s="13">
        <v>3362</v>
      </c>
    </row>
    <row r="1078" spans="2:9" ht="15" customHeight="1" x14ac:dyDescent="0.2">
      <c r="B1078"/>
      <c r="C1078" s="14" t="s">
        <v>13</v>
      </c>
      <c r="D1078" s="15" t="s">
        <v>863</v>
      </c>
      <c r="E1078" s="16">
        <f>SUBTOTAL(9,E1075:E1077)</f>
        <v>0</v>
      </c>
      <c r="F1078" s="16">
        <f>SUBTOTAL(9,F1075:F1077)</f>
        <v>151430</v>
      </c>
      <c r="G1078" s="16">
        <f>SUBTOTAL(9,G1075:G1077)</f>
        <v>151430</v>
      </c>
      <c r="H1078" s="16">
        <f>SUBTOTAL(9,H1075:H1077)</f>
        <v>135935.97524</v>
      </c>
      <c r="I1078" s="16">
        <f>SUBTOTAL(9,I1075:I1077)</f>
        <v>15494.02476</v>
      </c>
    </row>
    <row r="1079" spans="2:9" ht="15" customHeight="1" x14ac:dyDescent="0.25">
      <c r="B1079" s="10">
        <v>734</v>
      </c>
      <c r="C1079" s="11"/>
      <c r="D1079" s="5" t="s">
        <v>864</v>
      </c>
      <c r="E1079" s="12"/>
      <c r="F1079" s="1"/>
      <c r="H1079" s="1"/>
      <c r="I1079" s="1"/>
    </row>
    <row r="1080" spans="2:9" x14ac:dyDescent="0.2">
      <c r="B1080"/>
      <c r="C1080" s="2">
        <v>1</v>
      </c>
      <c r="D1080" s="5" t="s">
        <v>20</v>
      </c>
      <c r="E1080" s="13">
        <v>0</v>
      </c>
      <c r="F1080" s="13">
        <v>80588</v>
      </c>
      <c r="G1080" s="13">
        <v>80588</v>
      </c>
      <c r="H1080" s="13">
        <v>8686.5303399999993</v>
      </c>
      <c r="I1080" s="13">
        <v>71901.469660000002</v>
      </c>
    </row>
    <row r="1081" spans="2:9" x14ac:dyDescent="0.2">
      <c r="B1081"/>
      <c r="C1081" s="2">
        <v>21</v>
      </c>
      <c r="D1081" s="5" t="s">
        <v>26</v>
      </c>
      <c r="E1081" s="13">
        <v>0</v>
      </c>
      <c r="F1081" s="13">
        <v>59879</v>
      </c>
      <c r="G1081" s="13">
        <v>59879</v>
      </c>
      <c r="H1081" s="13">
        <v>324.41910000000001</v>
      </c>
      <c r="I1081" s="13">
        <v>59554.580900000001</v>
      </c>
    </row>
    <row r="1082" spans="2:9" x14ac:dyDescent="0.2">
      <c r="B1082"/>
      <c r="C1082" s="2">
        <v>70</v>
      </c>
      <c r="D1082" s="5" t="s">
        <v>865</v>
      </c>
      <c r="E1082" s="13">
        <v>0</v>
      </c>
      <c r="F1082" s="13">
        <v>2965</v>
      </c>
      <c r="G1082" s="13">
        <v>2965</v>
      </c>
      <c r="H1082" s="13">
        <v>231.32103000000001</v>
      </c>
      <c r="I1082" s="13">
        <v>2733.6789699999999</v>
      </c>
    </row>
    <row r="1083" spans="2:9" x14ac:dyDescent="0.2">
      <c r="B1083"/>
      <c r="C1083" s="2">
        <v>71</v>
      </c>
      <c r="D1083" s="5" t="s">
        <v>866</v>
      </c>
      <c r="E1083" s="13">
        <v>0</v>
      </c>
      <c r="F1083" s="13">
        <v>111844</v>
      </c>
      <c r="G1083" s="13">
        <v>111844</v>
      </c>
      <c r="H1083" s="13">
        <v>0</v>
      </c>
      <c r="I1083" s="13">
        <v>111844</v>
      </c>
    </row>
    <row r="1084" spans="2:9" x14ac:dyDescent="0.2">
      <c r="B1084"/>
      <c r="C1084" s="2">
        <v>72</v>
      </c>
      <c r="D1084" s="5" t="s">
        <v>867</v>
      </c>
      <c r="E1084" s="13">
        <v>0</v>
      </c>
      <c r="F1084" s="13">
        <v>13224</v>
      </c>
      <c r="G1084" s="13">
        <v>13224</v>
      </c>
      <c r="H1084" s="13">
        <v>0</v>
      </c>
      <c r="I1084" s="13">
        <v>13224</v>
      </c>
    </row>
    <row r="1085" spans="2:9" ht="15" customHeight="1" x14ac:dyDescent="0.2">
      <c r="B1085"/>
      <c r="C1085" s="14" t="s">
        <v>13</v>
      </c>
      <c r="D1085" s="15" t="s">
        <v>868</v>
      </c>
      <c r="E1085" s="16">
        <f>SUBTOTAL(9,E1080:E1084)</f>
        <v>0</v>
      </c>
      <c r="F1085" s="16">
        <f>SUBTOTAL(9,F1080:F1084)</f>
        <v>268500</v>
      </c>
      <c r="G1085" s="16">
        <f>SUBTOTAL(9,G1080:G1084)</f>
        <v>268500</v>
      </c>
      <c r="H1085" s="16">
        <f>SUBTOTAL(9,H1080:H1084)</f>
        <v>9242.2704699999977</v>
      </c>
      <c r="I1085" s="16">
        <f>SUBTOTAL(9,I1080:I1084)</f>
        <v>259257.72953000001</v>
      </c>
    </row>
    <row r="1086" spans="2:9" ht="15" customHeight="1" x14ac:dyDescent="0.25">
      <c r="B1086" s="10">
        <v>737</v>
      </c>
      <c r="C1086" s="11"/>
      <c r="D1086" s="5" t="s">
        <v>869</v>
      </c>
      <c r="E1086" s="12"/>
      <c r="F1086" s="1"/>
      <c r="H1086" s="1"/>
      <c r="I1086" s="1"/>
    </row>
    <row r="1087" spans="2:9" x14ac:dyDescent="0.2">
      <c r="B1087"/>
      <c r="C1087" s="2">
        <v>70</v>
      </c>
      <c r="D1087" s="5" t="s">
        <v>796</v>
      </c>
      <c r="E1087" s="13">
        <v>0</v>
      </c>
      <c r="F1087" s="13">
        <v>131006</v>
      </c>
      <c r="G1087" s="13">
        <v>131006</v>
      </c>
      <c r="H1087" s="13">
        <v>0</v>
      </c>
      <c r="I1087" s="13">
        <v>131006</v>
      </c>
    </row>
    <row r="1088" spans="2:9" ht="15" customHeight="1" x14ac:dyDescent="0.2">
      <c r="B1088"/>
      <c r="C1088" s="14" t="s">
        <v>13</v>
      </c>
      <c r="D1088" s="15" t="s">
        <v>870</v>
      </c>
      <c r="E1088" s="16">
        <f>SUBTOTAL(9,E1087:E1087)</f>
        <v>0</v>
      </c>
      <c r="F1088" s="16">
        <f>SUBTOTAL(9,F1087:F1087)</f>
        <v>131006</v>
      </c>
      <c r="G1088" s="16">
        <f>SUBTOTAL(9,G1087:G1087)</f>
        <v>131006</v>
      </c>
      <c r="H1088" s="16">
        <f>SUBTOTAL(9,H1087:H1087)</f>
        <v>0</v>
      </c>
      <c r="I1088" s="16">
        <f>SUBTOTAL(9,I1087:I1087)</f>
        <v>131006</v>
      </c>
    </row>
    <row r="1089" spans="2:9" ht="15" customHeight="1" x14ac:dyDescent="0.2">
      <c r="C1089" s="17"/>
      <c r="D1089" s="18" t="s">
        <v>871</v>
      </c>
      <c r="E1089" s="19">
        <f>SUBTOTAL(9,E1057:E1088)</f>
        <v>0</v>
      </c>
      <c r="F1089" s="19">
        <f>SUBTOTAL(9,F1057:F1088)</f>
        <v>179316362</v>
      </c>
      <c r="G1089" s="19">
        <f>SUBTOTAL(9,G1057:G1088)</f>
        <v>179316362</v>
      </c>
      <c r="H1089" s="19">
        <f>SUBTOTAL(9,H1057:H1088)</f>
        <v>19747038.331799999</v>
      </c>
      <c r="I1089" s="19">
        <f>SUBTOTAL(9,I1057:I1088)</f>
        <v>159569323.66820005</v>
      </c>
    </row>
    <row r="1090" spans="2:9" ht="27" customHeight="1" x14ac:dyDescent="0.25">
      <c r="B1090" s="1"/>
      <c r="C1090" s="2"/>
      <c r="D1090" s="9" t="s">
        <v>872</v>
      </c>
      <c r="E1090" s="1"/>
      <c r="F1090" s="1"/>
      <c r="G1090" s="1"/>
      <c r="H1090" s="1"/>
      <c r="I1090" s="1"/>
    </row>
    <row r="1091" spans="2:9" ht="15" customHeight="1" x14ac:dyDescent="0.25">
      <c r="B1091" s="10">
        <v>740</v>
      </c>
      <c r="C1091" s="11"/>
      <c r="D1091" s="5" t="s">
        <v>873</v>
      </c>
      <c r="E1091" s="12"/>
      <c r="F1091" s="1"/>
      <c r="H1091" s="1"/>
      <c r="I1091" s="1"/>
    </row>
    <row r="1092" spans="2:9" x14ac:dyDescent="0.2">
      <c r="B1092"/>
      <c r="C1092" s="2">
        <v>1</v>
      </c>
      <c r="D1092" s="5" t="s">
        <v>20</v>
      </c>
      <c r="E1092" s="13">
        <v>0</v>
      </c>
      <c r="F1092" s="13">
        <v>1311863</v>
      </c>
      <c r="G1092" s="13">
        <v>1311863</v>
      </c>
      <c r="H1092" s="13">
        <v>114610.11666</v>
      </c>
      <c r="I1092" s="13">
        <v>1197252.8833399999</v>
      </c>
    </row>
    <row r="1093" spans="2:9" x14ac:dyDescent="0.2">
      <c r="B1093"/>
      <c r="C1093" s="2">
        <v>21</v>
      </c>
      <c r="D1093" s="5" t="s">
        <v>31</v>
      </c>
      <c r="E1093" s="13">
        <v>0</v>
      </c>
      <c r="F1093" s="13">
        <v>124235</v>
      </c>
      <c r="G1093" s="13">
        <v>124235</v>
      </c>
      <c r="H1093" s="13">
        <v>2301.7549899999999</v>
      </c>
      <c r="I1093" s="13">
        <v>121933.24501</v>
      </c>
    </row>
    <row r="1094" spans="2:9" x14ac:dyDescent="0.2">
      <c r="B1094"/>
      <c r="C1094" s="2">
        <v>60</v>
      </c>
      <c r="D1094" s="5" t="s">
        <v>874</v>
      </c>
      <c r="E1094" s="13">
        <v>0</v>
      </c>
      <c r="F1094" s="13">
        <v>87149</v>
      </c>
      <c r="G1094" s="13">
        <v>87149</v>
      </c>
      <c r="H1094" s="13">
        <v>100743.75313</v>
      </c>
      <c r="I1094" s="13">
        <v>-13594.753129999999</v>
      </c>
    </row>
    <row r="1095" spans="2:9" x14ac:dyDescent="0.2">
      <c r="B1095"/>
      <c r="C1095" s="2">
        <v>70</v>
      </c>
      <c r="D1095" s="5" t="s">
        <v>875</v>
      </c>
      <c r="E1095" s="13">
        <v>0</v>
      </c>
      <c r="F1095" s="13">
        <v>69056</v>
      </c>
      <c r="G1095" s="13">
        <v>69056</v>
      </c>
      <c r="H1095" s="13">
        <v>949.59500000000003</v>
      </c>
      <c r="I1095" s="13">
        <v>68106.404999999999</v>
      </c>
    </row>
    <row r="1096" spans="2:9" x14ac:dyDescent="0.2">
      <c r="B1096"/>
      <c r="C1096" s="2">
        <v>71</v>
      </c>
      <c r="D1096" s="5" t="s">
        <v>876</v>
      </c>
      <c r="E1096" s="13">
        <v>0</v>
      </c>
      <c r="F1096" s="13">
        <v>0</v>
      </c>
      <c r="G1096" s="13">
        <v>0</v>
      </c>
      <c r="H1096" s="13">
        <v>75323.934869999997</v>
      </c>
      <c r="I1096" s="13">
        <v>-75323.934869999997</v>
      </c>
    </row>
    <row r="1097" spans="2:9" x14ac:dyDescent="0.2">
      <c r="B1097"/>
      <c r="C1097" s="2">
        <v>72</v>
      </c>
      <c r="D1097" s="5" t="s">
        <v>877</v>
      </c>
      <c r="E1097" s="13">
        <v>0</v>
      </c>
      <c r="F1097" s="13">
        <v>0</v>
      </c>
      <c r="G1097" s="13">
        <v>0</v>
      </c>
      <c r="H1097" s="13">
        <v>-8439.7849999999999</v>
      </c>
      <c r="I1097" s="13">
        <v>8439.7849999999999</v>
      </c>
    </row>
    <row r="1098" spans="2:9" ht="15" customHeight="1" x14ac:dyDescent="0.2">
      <c r="B1098"/>
      <c r="C1098" s="14" t="s">
        <v>13</v>
      </c>
      <c r="D1098" s="15" t="s">
        <v>878</v>
      </c>
      <c r="E1098" s="16">
        <f>SUBTOTAL(9,E1092:E1097)</f>
        <v>0</v>
      </c>
      <c r="F1098" s="16">
        <f>SUBTOTAL(9,F1092:F1097)</f>
        <v>1592303</v>
      </c>
      <c r="G1098" s="16">
        <f>SUBTOTAL(9,G1092:G1097)</f>
        <v>1592303</v>
      </c>
      <c r="H1098" s="16">
        <f>SUBTOTAL(9,H1092:H1097)</f>
        <v>285489.36965000007</v>
      </c>
      <c r="I1098" s="16">
        <f>SUBTOTAL(9,I1092:I1097)</f>
        <v>1306813.6303499998</v>
      </c>
    </row>
    <row r="1099" spans="2:9" ht="15" customHeight="1" x14ac:dyDescent="0.25">
      <c r="B1099" s="10">
        <v>741</v>
      </c>
      <c r="C1099" s="11"/>
      <c r="D1099" s="5" t="s">
        <v>879</v>
      </c>
      <c r="E1099" s="12"/>
      <c r="F1099" s="1"/>
      <c r="H1099" s="1"/>
      <c r="I1099" s="1"/>
    </row>
    <row r="1100" spans="2:9" x14ac:dyDescent="0.2">
      <c r="B1100"/>
      <c r="C1100" s="2">
        <v>1</v>
      </c>
      <c r="D1100" s="5" t="s">
        <v>20</v>
      </c>
      <c r="E1100" s="13">
        <v>0</v>
      </c>
      <c r="F1100" s="13">
        <v>221733</v>
      </c>
      <c r="G1100" s="13">
        <v>221733</v>
      </c>
      <c r="H1100" s="13">
        <v>28627.998439999999</v>
      </c>
      <c r="I1100" s="13">
        <v>193105.00156</v>
      </c>
    </row>
    <row r="1101" spans="2:9" x14ac:dyDescent="0.2">
      <c r="B1101"/>
      <c r="C1101" s="2">
        <v>70</v>
      </c>
      <c r="D1101" s="5" t="s">
        <v>880</v>
      </c>
      <c r="E1101" s="13">
        <v>0</v>
      </c>
      <c r="F1101" s="13">
        <v>48798</v>
      </c>
      <c r="G1101" s="13">
        <v>48798</v>
      </c>
      <c r="H1101" s="13">
        <v>2354.5407500000001</v>
      </c>
      <c r="I1101" s="13">
        <v>46443.45925</v>
      </c>
    </row>
    <row r="1102" spans="2:9" x14ac:dyDescent="0.2">
      <c r="B1102"/>
      <c r="C1102" s="2">
        <v>71</v>
      </c>
      <c r="D1102" s="5" t="s">
        <v>881</v>
      </c>
      <c r="E1102" s="13">
        <v>0</v>
      </c>
      <c r="F1102" s="13">
        <v>21294</v>
      </c>
      <c r="G1102" s="13">
        <v>21294</v>
      </c>
      <c r="H1102" s="13">
        <v>0</v>
      </c>
      <c r="I1102" s="13">
        <v>21294</v>
      </c>
    </row>
    <row r="1103" spans="2:9" ht="15" customHeight="1" x14ac:dyDescent="0.2">
      <c r="B1103"/>
      <c r="C1103" s="14" t="s">
        <v>13</v>
      </c>
      <c r="D1103" s="15" t="s">
        <v>882</v>
      </c>
      <c r="E1103" s="16">
        <f>SUBTOTAL(9,E1100:E1102)</f>
        <v>0</v>
      </c>
      <c r="F1103" s="16">
        <f>SUBTOTAL(9,F1100:F1102)</f>
        <v>291825</v>
      </c>
      <c r="G1103" s="16">
        <f>SUBTOTAL(9,G1100:G1102)</f>
        <v>291825</v>
      </c>
      <c r="H1103" s="16">
        <f>SUBTOTAL(9,H1100:H1102)</f>
        <v>30982.53919</v>
      </c>
      <c r="I1103" s="16">
        <f>SUBTOTAL(9,I1100:I1102)</f>
        <v>260842.46081000002</v>
      </c>
    </row>
    <row r="1104" spans="2:9" ht="15" customHeight="1" x14ac:dyDescent="0.25">
      <c r="B1104" s="10">
        <v>742</v>
      </c>
      <c r="C1104" s="11"/>
      <c r="D1104" s="5" t="s">
        <v>883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20</v>
      </c>
      <c r="E1105" s="13">
        <v>0</v>
      </c>
      <c r="F1105" s="13">
        <v>161587</v>
      </c>
      <c r="G1105" s="13">
        <v>161587</v>
      </c>
      <c r="H1105" s="13">
        <v>12929.746010000001</v>
      </c>
      <c r="I1105" s="13">
        <v>148657.25399</v>
      </c>
    </row>
    <row r="1106" spans="2:9" x14ac:dyDescent="0.2">
      <c r="B1106"/>
      <c r="C1106" s="2">
        <v>21</v>
      </c>
      <c r="D1106" s="5" t="s">
        <v>31</v>
      </c>
      <c r="E1106" s="13">
        <v>0</v>
      </c>
      <c r="F1106" s="13">
        <v>15763</v>
      </c>
      <c r="G1106" s="13">
        <v>15763</v>
      </c>
      <c r="H1106" s="13">
        <v>815.68516</v>
      </c>
      <c r="I1106" s="13">
        <v>14947.314839999999</v>
      </c>
    </row>
    <row r="1107" spans="2:9" ht="15" customHeight="1" x14ac:dyDescent="0.2">
      <c r="B1107"/>
      <c r="C1107" s="14" t="s">
        <v>13</v>
      </c>
      <c r="D1107" s="15" t="s">
        <v>884</v>
      </c>
      <c r="E1107" s="16">
        <f>SUBTOTAL(9,E1105:E1106)</f>
        <v>0</v>
      </c>
      <c r="F1107" s="16">
        <f>SUBTOTAL(9,F1105:F1106)</f>
        <v>177350</v>
      </c>
      <c r="G1107" s="16">
        <f>SUBTOTAL(9,G1105:G1106)</f>
        <v>177350</v>
      </c>
      <c r="H1107" s="16">
        <f>SUBTOTAL(9,H1105:H1106)</f>
        <v>13745.43117</v>
      </c>
      <c r="I1107" s="16">
        <f>SUBTOTAL(9,I1105:I1106)</f>
        <v>163604.56883</v>
      </c>
    </row>
    <row r="1108" spans="2:9" ht="15" customHeight="1" x14ac:dyDescent="0.25">
      <c r="B1108" s="10">
        <v>744</v>
      </c>
      <c r="C1108" s="11"/>
      <c r="D1108" s="5" t="s">
        <v>885</v>
      </c>
      <c r="E1108" s="12"/>
      <c r="F1108" s="1"/>
      <c r="H1108" s="1"/>
      <c r="I1108" s="1"/>
    </row>
    <row r="1109" spans="2:9" x14ac:dyDescent="0.2">
      <c r="B1109"/>
      <c r="C1109" s="2">
        <v>1</v>
      </c>
      <c r="D1109" s="5" t="s">
        <v>20</v>
      </c>
      <c r="E1109" s="13">
        <v>0</v>
      </c>
      <c r="F1109" s="13">
        <v>178849</v>
      </c>
      <c r="G1109" s="13">
        <v>178849</v>
      </c>
      <c r="H1109" s="13">
        <v>22718.507720000001</v>
      </c>
      <c r="I1109" s="13">
        <v>156130.49228000001</v>
      </c>
    </row>
    <row r="1110" spans="2:9" x14ac:dyDescent="0.2">
      <c r="B1110"/>
      <c r="C1110" s="2">
        <v>21</v>
      </c>
      <c r="D1110" s="5" t="s">
        <v>31</v>
      </c>
      <c r="E1110" s="13">
        <v>0</v>
      </c>
      <c r="F1110" s="13">
        <v>150966</v>
      </c>
      <c r="G1110" s="13">
        <v>150966</v>
      </c>
      <c r="H1110" s="13">
        <v>1379.01441</v>
      </c>
      <c r="I1110" s="13">
        <v>149586.98559</v>
      </c>
    </row>
    <row r="1111" spans="2:9" ht="15" customHeight="1" x14ac:dyDescent="0.2">
      <c r="B1111"/>
      <c r="C1111" s="14" t="s">
        <v>13</v>
      </c>
      <c r="D1111" s="15" t="s">
        <v>886</v>
      </c>
      <c r="E1111" s="16">
        <f>SUBTOTAL(9,E1109:E1110)</f>
        <v>0</v>
      </c>
      <c r="F1111" s="16">
        <f>SUBTOTAL(9,F1109:F1110)</f>
        <v>329815</v>
      </c>
      <c r="G1111" s="16">
        <f>SUBTOTAL(9,G1109:G1110)</f>
        <v>329815</v>
      </c>
      <c r="H1111" s="16">
        <f>SUBTOTAL(9,H1109:H1110)</f>
        <v>24097.522130000001</v>
      </c>
      <c r="I1111" s="16">
        <f>SUBTOTAL(9,I1109:I1110)</f>
        <v>305717.47787</v>
      </c>
    </row>
    <row r="1112" spans="2:9" ht="15" customHeight="1" x14ac:dyDescent="0.25">
      <c r="B1112" s="10">
        <v>745</v>
      </c>
      <c r="C1112" s="11"/>
      <c r="D1112" s="5" t="s">
        <v>887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20</v>
      </c>
      <c r="E1113" s="13">
        <v>0</v>
      </c>
      <c r="F1113" s="13">
        <v>1263746</v>
      </c>
      <c r="G1113" s="13">
        <v>1263746</v>
      </c>
      <c r="H1113" s="13">
        <v>128609.40558999999</v>
      </c>
      <c r="I1113" s="13">
        <v>1135136.5944099999</v>
      </c>
    </row>
    <row r="1114" spans="2:9" x14ac:dyDescent="0.2">
      <c r="B1114"/>
      <c r="C1114" s="2">
        <v>21</v>
      </c>
      <c r="D1114" s="5" t="s">
        <v>31</v>
      </c>
      <c r="E1114" s="13">
        <v>0</v>
      </c>
      <c r="F1114" s="13">
        <v>150242</v>
      </c>
      <c r="G1114" s="13">
        <v>150242</v>
      </c>
      <c r="H1114" s="13">
        <v>13294.15718</v>
      </c>
      <c r="I1114" s="13">
        <v>136947.84281999999</v>
      </c>
    </row>
    <row r="1115" spans="2:9" x14ac:dyDescent="0.2">
      <c r="B1115"/>
      <c r="C1115" s="2">
        <v>45</v>
      </c>
      <c r="D1115" s="5" t="s">
        <v>32</v>
      </c>
      <c r="E1115" s="13">
        <v>0</v>
      </c>
      <c r="F1115" s="13">
        <v>13147</v>
      </c>
      <c r="G1115" s="13">
        <v>13147</v>
      </c>
      <c r="H1115" s="13">
        <v>642.77340000000004</v>
      </c>
      <c r="I1115" s="13">
        <v>12504.2266</v>
      </c>
    </row>
    <row r="1116" spans="2:9" ht="15" customHeight="1" x14ac:dyDescent="0.2">
      <c r="B1116"/>
      <c r="C1116" s="14" t="s">
        <v>13</v>
      </c>
      <c r="D1116" s="15" t="s">
        <v>888</v>
      </c>
      <c r="E1116" s="16">
        <f>SUBTOTAL(9,E1113:E1115)</f>
        <v>0</v>
      </c>
      <c r="F1116" s="16">
        <f>SUBTOTAL(9,F1113:F1115)</f>
        <v>1427135</v>
      </c>
      <c r="G1116" s="16">
        <f>SUBTOTAL(9,G1113:G1115)</f>
        <v>1427135</v>
      </c>
      <c r="H1116" s="16">
        <f>SUBTOTAL(9,H1113:H1115)</f>
        <v>142546.33617</v>
      </c>
      <c r="I1116" s="16">
        <f>SUBTOTAL(9,I1113:I1115)</f>
        <v>1284588.6638299997</v>
      </c>
    </row>
    <row r="1117" spans="2:9" ht="15" customHeight="1" x14ac:dyDescent="0.25">
      <c r="B1117" s="10">
        <v>746</v>
      </c>
      <c r="C1117" s="11"/>
      <c r="D1117" s="5" t="s">
        <v>889</v>
      </c>
      <c r="E1117" s="12"/>
      <c r="F1117" s="1"/>
      <c r="H1117" s="1"/>
      <c r="I1117" s="1"/>
    </row>
    <row r="1118" spans="2:9" x14ac:dyDescent="0.2">
      <c r="B1118"/>
      <c r="C1118" s="2">
        <v>1</v>
      </c>
      <c r="D1118" s="5" t="s">
        <v>20</v>
      </c>
      <c r="E1118" s="13">
        <v>0</v>
      </c>
      <c r="F1118" s="13">
        <v>323656</v>
      </c>
      <c r="G1118" s="13">
        <v>323656</v>
      </c>
      <c r="H1118" s="13">
        <v>35854.282290000003</v>
      </c>
      <c r="I1118" s="13">
        <v>287801.71771</v>
      </c>
    </row>
    <row r="1119" spans="2:9" x14ac:dyDescent="0.2">
      <c r="B1119"/>
      <c r="C1119" s="2">
        <v>21</v>
      </c>
      <c r="D1119" s="5" t="s">
        <v>31</v>
      </c>
      <c r="E1119" s="13">
        <v>0</v>
      </c>
      <c r="F1119" s="13">
        <v>31601</v>
      </c>
      <c r="G1119" s="13">
        <v>31601</v>
      </c>
      <c r="H1119" s="13">
        <v>0</v>
      </c>
      <c r="I1119" s="13">
        <v>31601</v>
      </c>
    </row>
    <row r="1120" spans="2:9" ht="15" customHeight="1" x14ac:dyDescent="0.2">
      <c r="B1120"/>
      <c r="C1120" s="14" t="s">
        <v>13</v>
      </c>
      <c r="D1120" s="15" t="s">
        <v>890</v>
      </c>
      <c r="E1120" s="16">
        <f>SUBTOTAL(9,E1118:E1119)</f>
        <v>0</v>
      </c>
      <c r="F1120" s="16">
        <f>SUBTOTAL(9,F1118:F1119)</f>
        <v>355257</v>
      </c>
      <c r="G1120" s="16">
        <f>SUBTOTAL(9,G1118:G1119)</f>
        <v>355257</v>
      </c>
      <c r="H1120" s="16">
        <f>SUBTOTAL(9,H1118:H1119)</f>
        <v>35854.282290000003</v>
      </c>
      <c r="I1120" s="16">
        <f>SUBTOTAL(9,I1118:I1119)</f>
        <v>319402.71771</v>
      </c>
    </row>
    <row r="1121" spans="2:9" ht="15" customHeight="1" x14ac:dyDescent="0.25">
      <c r="B1121" s="10">
        <v>747</v>
      </c>
      <c r="C1121" s="11"/>
      <c r="D1121" s="5" t="s">
        <v>891</v>
      </c>
      <c r="E1121" s="12"/>
      <c r="F1121" s="1"/>
      <c r="H1121" s="1"/>
      <c r="I1121" s="1"/>
    </row>
    <row r="1122" spans="2:9" x14ac:dyDescent="0.2">
      <c r="B1122"/>
      <c r="C1122" s="2">
        <v>1</v>
      </c>
      <c r="D1122" s="5" t="s">
        <v>20</v>
      </c>
      <c r="E1122" s="13">
        <v>0</v>
      </c>
      <c r="F1122" s="13">
        <v>111365</v>
      </c>
      <c r="G1122" s="13">
        <v>111365</v>
      </c>
      <c r="H1122" s="13">
        <v>14659.41438</v>
      </c>
      <c r="I1122" s="13">
        <v>96705.585619999998</v>
      </c>
    </row>
    <row r="1123" spans="2:9" x14ac:dyDescent="0.2">
      <c r="B1123"/>
      <c r="C1123" s="2">
        <v>21</v>
      </c>
      <c r="D1123" s="5" t="s">
        <v>31</v>
      </c>
      <c r="E1123" s="13">
        <v>0</v>
      </c>
      <c r="F1123" s="13">
        <v>13466</v>
      </c>
      <c r="G1123" s="13">
        <v>13466</v>
      </c>
      <c r="H1123" s="13">
        <v>432.33406000000002</v>
      </c>
      <c r="I1123" s="13">
        <v>13033.665940000001</v>
      </c>
    </row>
    <row r="1124" spans="2:9" x14ac:dyDescent="0.2">
      <c r="B1124"/>
      <c r="C1124" s="2">
        <v>45</v>
      </c>
      <c r="D1124" s="5" t="s">
        <v>32</v>
      </c>
      <c r="E1124" s="13">
        <v>0</v>
      </c>
      <c r="F1124" s="13">
        <v>4735</v>
      </c>
      <c r="G1124" s="13">
        <v>4735</v>
      </c>
      <c r="H1124" s="13">
        <v>0</v>
      </c>
      <c r="I1124" s="13">
        <v>4735</v>
      </c>
    </row>
    <row r="1125" spans="2:9" ht="15" customHeight="1" x14ac:dyDescent="0.2">
      <c r="B1125"/>
      <c r="C1125" s="14" t="s">
        <v>13</v>
      </c>
      <c r="D1125" s="15" t="s">
        <v>892</v>
      </c>
      <c r="E1125" s="16">
        <f>SUBTOTAL(9,E1122:E1124)</f>
        <v>0</v>
      </c>
      <c r="F1125" s="16">
        <f>SUBTOTAL(9,F1122:F1124)</f>
        <v>129566</v>
      </c>
      <c r="G1125" s="16">
        <f>SUBTOTAL(9,G1122:G1124)</f>
        <v>129566</v>
      </c>
      <c r="H1125" s="16">
        <f>SUBTOTAL(9,H1122:H1124)</f>
        <v>15091.748439999999</v>
      </c>
      <c r="I1125" s="16">
        <f>SUBTOTAL(9,I1122:I1124)</f>
        <v>114474.25156</v>
      </c>
    </row>
    <row r="1126" spans="2:9" ht="15" customHeight="1" x14ac:dyDescent="0.25">
      <c r="B1126" s="10">
        <v>748</v>
      </c>
      <c r="C1126" s="11"/>
      <c r="D1126" s="5" t="s">
        <v>893</v>
      </c>
      <c r="E1126" s="12"/>
      <c r="F1126" s="1"/>
      <c r="H1126" s="1"/>
      <c r="I1126" s="1"/>
    </row>
    <row r="1127" spans="2:9" x14ac:dyDescent="0.2">
      <c r="B1127"/>
      <c r="C1127" s="2">
        <v>1</v>
      </c>
      <c r="D1127" s="5" t="s">
        <v>20</v>
      </c>
      <c r="E1127" s="13">
        <v>0</v>
      </c>
      <c r="F1127" s="13">
        <v>162047</v>
      </c>
      <c r="G1127" s="13">
        <v>162047</v>
      </c>
      <c r="H1127" s="13">
        <v>18555.388169999998</v>
      </c>
      <c r="I1127" s="13">
        <v>143491.61183000001</v>
      </c>
    </row>
    <row r="1128" spans="2:9" ht="15" customHeight="1" x14ac:dyDescent="0.2">
      <c r="B1128"/>
      <c r="C1128" s="14" t="s">
        <v>13</v>
      </c>
      <c r="D1128" s="15" t="s">
        <v>894</v>
      </c>
      <c r="E1128" s="16">
        <f>SUBTOTAL(9,E1127:E1127)</f>
        <v>0</v>
      </c>
      <c r="F1128" s="16">
        <f>SUBTOTAL(9,F1127:F1127)</f>
        <v>162047</v>
      </c>
      <c r="G1128" s="16">
        <f>SUBTOTAL(9,G1127:G1127)</f>
        <v>162047</v>
      </c>
      <c r="H1128" s="16">
        <f>SUBTOTAL(9,H1127:H1127)</f>
        <v>18555.388169999998</v>
      </c>
      <c r="I1128" s="16">
        <f>SUBTOTAL(9,I1127:I1127)</f>
        <v>143491.61183000001</v>
      </c>
    </row>
    <row r="1129" spans="2:9" ht="15" customHeight="1" x14ac:dyDescent="0.25">
      <c r="B1129" s="10">
        <v>749</v>
      </c>
      <c r="C1129" s="11"/>
      <c r="D1129" s="5" t="s">
        <v>895</v>
      </c>
      <c r="E1129" s="12"/>
      <c r="F1129" s="1"/>
      <c r="H1129" s="1"/>
      <c r="I1129" s="1"/>
    </row>
    <row r="1130" spans="2:9" x14ac:dyDescent="0.2">
      <c r="B1130"/>
      <c r="C1130" s="2">
        <v>1</v>
      </c>
      <c r="D1130" s="5" t="s">
        <v>20</v>
      </c>
      <c r="E1130" s="13">
        <v>0</v>
      </c>
      <c r="F1130" s="13">
        <v>40258</v>
      </c>
      <c r="G1130" s="13">
        <v>40258</v>
      </c>
      <c r="H1130" s="13">
        <v>3651.3946799999999</v>
      </c>
      <c r="I1130" s="13">
        <v>36606.605320000002</v>
      </c>
    </row>
    <row r="1131" spans="2:9" ht="15" customHeight="1" x14ac:dyDescent="0.2">
      <c r="B1131"/>
      <c r="C1131" s="14" t="s">
        <v>13</v>
      </c>
      <c r="D1131" s="15" t="s">
        <v>896</v>
      </c>
      <c r="E1131" s="16">
        <f>SUBTOTAL(9,E1130:E1130)</f>
        <v>0</v>
      </c>
      <c r="F1131" s="16">
        <f>SUBTOTAL(9,F1130:F1130)</f>
        <v>40258</v>
      </c>
      <c r="G1131" s="16">
        <f>SUBTOTAL(9,G1130:G1130)</f>
        <v>40258</v>
      </c>
      <c r="H1131" s="16">
        <f>SUBTOTAL(9,H1130:H1130)</f>
        <v>3651.3946799999999</v>
      </c>
      <c r="I1131" s="16">
        <f>SUBTOTAL(9,I1130:I1130)</f>
        <v>36606.605320000002</v>
      </c>
    </row>
    <row r="1132" spans="2:9" ht="15" customHeight="1" x14ac:dyDescent="0.2">
      <c r="C1132" s="17"/>
      <c r="D1132" s="18" t="s">
        <v>897</v>
      </c>
      <c r="E1132" s="19">
        <f>SUBTOTAL(9,E1091:E1131)</f>
        <v>0</v>
      </c>
      <c r="F1132" s="19">
        <f>SUBTOTAL(9,F1091:F1131)</f>
        <v>4505556</v>
      </c>
      <c r="G1132" s="19">
        <f>SUBTOTAL(9,G1091:G1131)</f>
        <v>4505556</v>
      </c>
      <c r="H1132" s="19">
        <f>SUBTOTAL(9,H1091:H1131)</f>
        <v>570014.01189000008</v>
      </c>
      <c r="I1132" s="19">
        <f>SUBTOTAL(9,I1091:I1131)</f>
        <v>3935541.9881099998</v>
      </c>
    </row>
    <row r="1133" spans="2:9" ht="27" customHeight="1" x14ac:dyDescent="0.25">
      <c r="B1133" s="1"/>
      <c r="C1133" s="2"/>
      <c r="D1133" s="9" t="s">
        <v>898</v>
      </c>
      <c r="E1133" s="1"/>
      <c r="F1133" s="1"/>
      <c r="G1133" s="1"/>
      <c r="H1133" s="1"/>
      <c r="I1133" s="1"/>
    </row>
    <row r="1134" spans="2:9" ht="15" customHeight="1" x14ac:dyDescent="0.25">
      <c r="B1134" s="10">
        <v>761</v>
      </c>
      <c r="C1134" s="11"/>
      <c r="D1134" s="5" t="s">
        <v>899</v>
      </c>
      <c r="E1134" s="12"/>
      <c r="F1134" s="1"/>
      <c r="H1134" s="1"/>
      <c r="I1134" s="1"/>
    </row>
    <row r="1135" spans="2:9" x14ac:dyDescent="0.2">
      <c r="B1135"/>
      <c r="C1135" s="2">
        <v>21</v>
      </c>
      <c r="D1135" s="5" t="s">
        <v>860</v>
      </c>
      <c r="E1135" s="13">
        <v>0</v>
      </c>
      <c r="F1135" s="13">
        <v>334745</v>
      </c>
      <c r="G1135" s="13">
        <v>334745</v>
      </c>
      <c r="H1135" s="13">
        <v>4629.00144</v>
      </c>
      <c r="I1135" s="13">
        <v>330115.99855999998</v>
      </c>
    </row>
    <row r="1136" spans="2:9" x14ac:dyDescent="0.2">
      <c r="B1136"/>
      <c r="C1136" s="2">
        <v>60</v>
      </c>
      <c r="D1136" s="5" t="s">
        <v>900</v>
      </c>
      <c r="E1136" s="13">
        <v>0</v>
      </c>
      <c r="F1136" s="13">
        <v>9273</v>
      </c>
      <c r="G1136" s="13">
        <v>9273</v>
      </c>
      <c r="H1136" s="13">
        <v>0</v>
      </c>
      <c r="I1136" s="13">
        <v>9273</v>
      </c>
    </row>
    <row r="1137" spans="2:9" x14ac:dyDescent="0.2">
      <c r="B1137"/>
      <c r="C1137" s="2">
        <v>61</v>
      </c>
      <c r="D1137" s="5" t="s">
        <v>901</v>
      </c>
      <c r="E1137" s="13">
        <v>0</v>
      </c>
      <c r="F1137" s="13">
        <v>932308</v>
      </c>
      <c r="G1137" s="13">
        <v>932308</v>
      </c>
      <c r="H1137" s="13">
        <v>91189</v>
      </c>
      <c r="I1137" s="13">
        <v>841119</v>
      </c>
    </row>
    <row r="1138" spans="2:9" x14ac:dyDescent="0.2">
      <c r="B1138"/>
      <c r="C1138" s="2">
        <v>63</v>
      </c>
      <c r="D1138" s="5" t="s">
        <v>902</v>
      </c>
      <c r="E1138" s="13">
        <v>0</v>
      </c>
      <c r="F1138" s="13">
        <v>3264567</v>
      </c>
      <c r="G1138" s="13">
        <v>3264567</v>
      </c>
      <c r="H1138" s="13">
        <v>155892.46799999999</v>
      </c>
      <c r="I1138" s="13">
        <v>3108674.5320000001</v>
      </c>
    </row>
    <row r="1139" spans="2:9" x14ac:dyDescent="0.2">
      <c r="B1139"/>
      <c r="C1139" s="2">
        <v>64</v>
      </c>
      <c r="D1139" s="5" t="s">
        <v>903</v>
      </c>
      <c r="E1139" s="13">
        <v>0</v>
      </c>
      <c r="F1139" s="13">
        <v>728000</v>
      </c>
      <c r="G1139" s="13">
        <v>728000</v>
      </c>
      <c r="H1139" s="13">
        <v>0</v>
      </c>
      <c r="I1139" s="13">
        <v>728000</v>
      </c>
    </row>
    <row r="1140" spans="2:9" x14ac:dyDescent="0.2">
      <c r="B1140"/>
      <c r="C1140" s="2">
        <v>65</v>
      </c>
      <c r="D1140" s="5" t="s">
        <v>904</v>
      </c>
      <c r="E1140" s="13">
        <v>0</v>
      </c>
      <c r="F1140" s="13">
        <v>2625071</v>
      </c>
      <c r="G1140" s="13">
        <v>2625071</v>
      </c>
      <c r="H1140" s="13">
        <v>0</v>
      </c>
      <c r="I1140" s="13">
        <v>2625071</v>
      </c>
    </row>
    <row r="1141" spans="2:9" x14ac:dyDescent="0.2">
      <c r="B1141"/>
      <c r="C1141" s="2">
        <v>67</v>
      </c>
      <c r="D1141" s="5" t="s">
        <v>905</v>
      </c>
      <c r="E1141" s="13">
        <v>0</v>
      </c>
      <c r="F1141" s="13">
        <v>75269</v>
      </c>
      <c r="G1141" s="13">
        <v>75269</v>
      </c>
      <c r="H1141" s="13">
        <v>-0.309</v>
      </c>
      <c r="I1141" s="13">
        <v>75269.308999999994</v>
      </c>
    </row>
    <row r="1142" spans="2:9" x14ac:dyDescent="0.2">
      <c r="B1142"/>
      <c r="C1142" s="2">
        <v>68</v>
      </c>
      <c r="D1142" s="5" t="s">
        <v>906</v>
      </c>
      <c r="E1142" s="13">
        <v>0</v>
      </c>
      <c r="F1142" s="13">
        <v>519591</v>
      </c>
      <c r="G1142" s="13">
        <v>519591</v>
      </c>
      <c r="H1142" s="13">
        <v>0</v>
      </c>
      <c r="I1142" s="13">
        <v>519591</v>
      </c>
    </row>
    <row r="1143" spans="2:9" x14ac:dyDescent="0.2">
      <c r="B1143"/>
      <c r="C1143" s="2">
        <v>69</v>
      </c>
      <c r="D1143" s="5" t="s">
        <v>907</v>
      </c>
      <c r="E1143" s="13">
        <v>0</v>
      </c>
      <c r="F1143" s="13">
        <v>806835</v>
      </c>
      <c r="G1143" s="13">
        <v>806835</v>
      </c>
      <c r="H1143" s="13">
        <v>9417.6409999999996</v>
      </c>
      <c r="I1143" s="13">
        <v>797417.35900000005</v>
      </c>
    </row>
    <row r="1144" spans="2:9" x14ac:dyDescent="0.2">
      <c r="B1144"/>
      <c r="C1144" s="2">
        <v>71</v>
      </c>
      <c r="D1144" s="5" t="s">
        <v>908</v>
      </c>
      <c r="E1144" s="13">
        <v>0</v>
      </c>
      <c r="F1144" s="13">
        <v>73544</v>
      </c>
      <c r="G1144" s="13">
        <v>73544</v>
      </c>
      <c r="H1144" s="13">
        <v>0</v>
      </c>
      <c r="I1144" s="13">
        <v>73544</v>
      </c>
    </row>
    <row r="1145" spans="2:9" x14ac:dyDescent="0.2">
      <c r="B1145"/>
      <c r="C1145" s="2">
        <v>72</v>
      </c>
      <c r="D1145" s="5" t="s">
        <v>909</v>
      </c>
      <c r="E1145" s="13">
        <v>0</v>
      </c>
      <c r="F1145" s="13">
        <v>85843</v>
      </c>
      <c r="G1145" s="13">
        <v>85843</v>
      </c>
      <c r="H1145" s="13">
        <v>17168.599999999999</v>
      </c>
      <c r="I1145" s="13">
        <v>68674.399999999994</v>
      </c>
    </row>
    <row r="1146" spans="2:9" x14ac:dyDescent="0.2">
      <c r="B1146"/>
      <c r="C1146" s="2">
        <v>73</v>
      </c>
      <c r="D1146" s="5" t="s">
        <v>910</v>
      </c>
      <c r="E1146" s="13">
        <v>0</v>
      </c>
      <c r="F1146" s="13">
        <v>102616</v>
      </c>
      <c r="G1146" s="13">
        <v>102616</v>
      </c>
      <c r="H1146" s="13">
        <v>0</v>
      </c>
      <c r="I1146" s="13">
        <v>102616</v>
      </c>
    </row>
    <row r="1147" spans="2:9" x14ac:dyDescent="0.2">
      <c r="B1147"/>
      <c r="C1147" s="2">
        <v>75</v>
      </c>
      <c r="D1147" s="5" t="s">
        <v>911</v>
      </c>
      <c r="E1147" s="13">
        <v>0</v>
      </c>
      <c r="F1147" s="13">
        <v>11513</v>
      </c>
      <c r="G1147" s="13">
        <v>11513</v>
      </c>
      <c r="H1147" s="13">
        <v>0</v>
      </c>
      <c r="I1147" s="13">
        <v>11513</v>
      </c>
    </row>
    <row r="1148" spans="2:9" x14ac:dyDescent="0.2">
      <c r="B1148"/>
      <c r="C1148" s="2">
        <v>79</v>
      </c>
      <c r="D1148" s="5" t="s">
        <v>862</v>
      </c>
      <c r="E1148" s="13">
        <v>0</v>
      </c>
      <c r="F1148" s="13">
        <v>278724</v>
      </c>
      <c r="G1148" s="13">
        <v>278724</v>
      </c>
      <c r="H1148" s="13">
        <v>0</v>
      </c>
      <c r="I1148" s="13">
        <v>278724</v>
      </c>
    </row>
    <row r="1149" spans="2:9" ht="15" customHeight="1" x14ac:dyDescent="0.2">
      <c r="B1149"/>
      <c r="C1149" s="14" t="s">
        <v>13</v>
      </c>
      <c r="D1149" s="15" t="s">
        <v>912</v>
      </c>
      <c r="E1149" s="16">
        <f>SUBTOTAL(9,E1135:E1148)</f>
        <v>0</v>
      </c>
      <c r="F1149" s="16">
        <f>SUBTOTAL(9,F1135:F1148)</f>
        <v>9847899</v>
      </c>
      <c r="G1149" s="16">
        <f>SUBTOTAL(9,G1135:G1148)</f>
        <v>9847899</v>
      </c>
      <c r="H1149" s="16">
        <f>SUBTOTAL(9,H1135:H1148)</f>
        <v>278296.40143999999</v>
      </c>
      <c r="I1149" s="16">
        <f>SUBTOTAL(9,I1135:I1148)</f>
        <v>9569602.5985599998</v>
      </c>
    </row>
    <row r="1150" spans="2:9" ht="15" customHeight="1" x14ac:dyDescent="0.25">
      <c r="B1150" s="10">
        <v>762</v>
      </c>
      <c r="C1150" s="11"/>
      <c r="D1150" s="5" t="s">
        <v>913</v>
      </c>
      <c r="E1150" s="12"/>
      <c r="F1150" s="1"/>
      <c r="H1150" s="1"/>
      <c r="I1150" s="1"/>
    </row>
    <row r="1151" spans="2:9" x14ac:dyDescent="0.2">
      <c r="B1151"/>
      <c r="C1151" s="2">
        <v>21</v>
      </c>
      <c r="D1151" s="5" t="s">
        <v>180</v>
      </c>
      <c r="E1151" s="13">
        <v>0</v>
      </c>
      <c r="F1151" s="13">
        <v>252120</v>
      </c>
      <c r="G1151" s="13">
        <v>252120</v>
      </c>
      <c r="H1151" s="13">
        <v>3205.4512</v>
      </c>
      <c r="I1151" s="13">
        <v>248914.54879999999</v>
      </c>
    </row>
    <row r="1152" spans="2:9" x14ac:dyDescent="0.2">
      <c r="B1152"/>
      <c r="C1152" s="2">
        <v>60</v>
      </c>
      <c r="D1152" s="5" t="s">
        <v>914</v>
      </c>
      <c r="E1152" s="13">
        <v>0</v>
      </c>
      <c r="F1152" s="13">
        <v>420961</v>
      </c>
      <c r="G1152" s="13">
        <v>420961</v>
      </c>
      <c r="H1152" s="13">
        <v>0</v>
      </c>
      <c r="I1152" s="13">
        <v>420961</v>
      </c>
    </row>
    <row r="1153" spans="2:9" x14ac:dyDescent="0.2">
      <c r="B1153"/>
      <c r="C1153" s="2">
        <v>61</v>
      </c>
      <c r="D1153" s="5" t="s">
        <v>915</v>
      </c>
      <c r="E1153" s="13">
        <v>0</v>
      </c>
      <c r="F1153" s="13">
        <v>188963</v>
      </c>
      <c r="G1153" s="13">
        <v>188963</v>
      </c>
      <c r="H1153" s="13">
        <v>0</v>
      </c>
      <c r="I1153" s="13">
        <v>188963</v>
      </c>
    </row>
    <row r="1154" spans="2:9" x14ac:dyDescent="0.2">
      <c r="B1154"/>
      <c r="C1154" s="2">
        <v>63</v>
      </c>
      <c r="D1154" s="5" t="s">
        <v>916</v>
      </c>
      <c r="E1154" s="13">
        <v>0</v>
      </c>
      <c r="F1154" s="13">
        <v>960787</v>
      </c>
      <c r="G1154" s="13">
        <v>960787</v>
      </c>
      <c r="H1154" s="13">
        <v>24552.423999999999</v>
      </c>
      <c r="I1154" s="13">
        <v>936234.576</v>
      </c>
    </row>
    <row r="1155" spans="2:9" x14ac:dyDescent="0.2">
      <c r="B1155"/>
      <c r="C1155" s="2">
        <v>70</v>
      </c>
      <c r="D1155" s="5" t="s">
        <v>293</v>
      </c>
      <c r="E1155" s="13">
        <v>0</v>
      </c>
      <c r="F1155" s="13">
        <v>45296</v>
      </c>
      <c r="G1155" s="13">
        <v>45296</v>
      </c>
      <c r="H1155" s="13">
        <v>0</v>
      </c>
      <c r="I1155" s="13">
        <v>45296</v>
      </c>
    </row>
    <row r="1156" spans="2:9" x14ac:dyDescent="0.2">
      <c r="B1156"/>
      <c r="C1156" s="2">
        <v>73</v>
      </c>
      <c r="D1156" s="5" t="s">
        <v>917</v>
      </c>
      <c r="E1156" s="13">
        <v>0</v>
      </c>
      <c r="F1156" s="13">
        <v>59979</v>
      </c>
      <c r="G1156" s="13">
        <v>59979</v>
      </c>
      <c r="H1156" s="13">
        <v>2000</v>
      </c>
      <c r="I1156" s="13">
        <v>57979</v>
      </c>
    </row>
    <row r="1157" spans="2:9" x14ac:dyDescent="0.2">
      <c r="B1157"/>
      <c r="C1157" s="2">
        <v>74</v>
      </c>
      <c r="D1157" s="5" t="s">
        <v>918</v>
      </c>
      <c r="E1157" s="13">
        <v>0</v>
      </c>
      <c r="F1157" s="13">
        <v>26035</v>
      </c>
      <c r="G1157" s="13">
        <v>26035</v>
      </c>
      <c r="H1157" s="13">
        <v>6508.75</v>
      </c>
      <c r="I1157" s="13">
        <v>19526.25</v>
      </c>
    </row>
    <row r="1158" spans="2:9" ht="15" customHeight="1" x14ac:dyDescent="0.2">
      <c r="B1158"/>
      <c r="C1158" s="14" t="s">
        <v>13</v>
      </c>
      <c r="D1158" s="15" t="s">
        <v>919</v>
      </c>
      <c r="E1158" s="16">
        <f>SUBTOTAL(9,E1151:E1157)</f>
        <v>0</v>
      </c>
      <c r="F1158" s="16">
        <f>SUBTOTAL(9,F1151:F1157)</f>
        <v>1954141</v>
      </c>
      <c r="G1158" s="16">
        <f>SUBTOTAL(9,G1151:G1157)</f>
        <v>1954141</v>
      </c>
      <c r="H1158" s="16">
        <f>SUBTOTAL(9,H1151:H1157)</f>
        <v>36266.625199999995</v>
      </c>
      <c r="I1158" s="16">
        <f>SUBTOTAL(9,I1151:I1157)</f>
        <v>1917874.3747999999</v>
      </c>
    </row>
    <row r="1159" spans="2:9" ht="15" customHeight="1" x14ac:dyDescent="0.25">
      <c r="B1159" s="10">
        <v>765</v>
      </c>
      <c r="C1159" s="11"/>
      <c r="D1159" s="5" t="s">
        <v>920</v>
      </c>
      <c r="E1159" s="12"/>
      <c r="F1159" s="1"/>
      <c r="H1159" s="1"/>
      <c r="I1159" s="1"/>
    </row>
    <row r="1160" spans="2:9" x14ac:dyDescent="0.2">
      <c r="B1160"/>
      <c r="C1160" s="2">
        <v>21</v>
      </c>
      <c r="D1160" s="5" t="s">
        <v>921</v>
      </c>
      <c r="E1160" s="13">
        <v>0</v>
      </c>
      <c r="F1160" s="13">
        <v>186749</v>
      </c>
      <c r="G1160" s="13">
        <v>186749</v>
      </c>
      <c r="H1160" s="13">
        <v>5440.83392</v>
      </c>
      <c r="I1160" s="13">
        <v>181308.16608</v>
      </c>
    </row>
    <row r="1161" spans="2:9" x14ac:dyDescent="0.2">
      <c r="B1161"/>
      <c r="C1161" s="2">
        <v>60</v>
      </c>
      <c r="D1161" s="5" t="s">
        <v>922</v>
      </c>
      <c r="E1161" s="13">
        <v>0</v>
      </c>
      <c r="F1161" s="13">
        <v>240507</v>
      </c>
      <c r="G1161" s="13">
        <v>240507</v>
      </c>
      <c r="H1161" s="13">
        <v>0</v>
      </c>
      <c r="I1161" s="13">
        <v>240507</v>
      </c>
    </row>
    <row r="1162" spans="2:9" x14ac:dyDescent="0.2">
      <c r="B1162"/>
      <c r="C1162" s="2">
        <v>62</v>
      </c>
      <c r="D1162" s="5" t="s">
        <v>923</v>
      </c>
      <c r="E1162" s="13">
        <v>0</v>
      </c>
      <c r="F1162" s="13">
        <v>455178</v>
      </c>
      <c r="G1162" s="13">
        <v>455178</v>
      </c>
      <c r="H1162" s="13">
        <v>0</v>
      </c>
      <c r="I1162" s="13">
        <v>455178</v>
      </c>
    </row>
    <row r="1163" spans="2:9" x14ac:dyDescent="0.2">
      <c r="B1163"/>
      <c r="C1163" s="2">
        <v>71</v>
      </c>
      <c r="D1163" s="5" t="s">
        <v>924</v>
      </c>
      <c r="E1163" s="13">
        <v>0</v>
      </c>
      <c r="F1163" s="13">
        <v>174715</v>
      </c>
      <c r="G1163" s="13">
        <v>174715</v>
      </c>
      <c r="H1163" s="13">
        <v>2800</v>
      </c>
      <c r="I1163" s="13">
        <v>171915</v>
      </c>
    </row>
    <row r="1164" spans="2:9" x14ac:dyDescent="0.2">
      <c r="B1164"/>
      <c r="C1164" s="2">
        <v>72</v>
      </c>
      <c r="D1164" s="5" t="s">
        <v>925</v>
      </c>
      <c r="E1164" s="13">
        <v>0</v>
      </c>
      <c r="F1164" s="13">
        <v>487745</v>
      </c>
      <c r="G1164" s="13">
        <v>487745</v>
      </c>
      <c r="H1164" s="13">
        <v>9500</v>
      </c>
      <c r="I1164" s="13">
        <v>478245</v>
      </c>
    </row>
    <row r="1165" spans="2:9" x14ac:dyDescent="0.2">
      <c r="B1165"/>
      <c r="C1165" s="2">
        <v>73</v>
      </c>
      <c r="D1165" s="5" t="s">
        <v>926</v>
      </c>
      <c r="E1165" s="13">
        <v>0</v>
      </c>
      <c r="F1165" s="13">
        <v>179459</v>
      </c>
      <c r="G1165" s="13">
        <v>179459</v>
      </c>
      <c r="H1165" s="13">
        <v>670</v>
      </c>
      <c r="I1165" s="13">
        <v>178789</v>
      </c>
    </row>
    <row r="1166" spans="2:9" x14ac:dyDescent="0.2">
      <c r="B1166"/>
      <c r="C1166" s="2">
        <v>74</v>
      </c>
      <c r="D1166" s="5" t="s">
        <v>927</v>
      </c>
      <c r="E1166" s="13">
        <v>0</v>
      </c>
      <c r="F1166" s="13">
        <v>308912</v>
      </c>
      <c r="G1166" s="13">
        <v>308912</v>
      </c>
      <c r="H1166" s="13">
        <v>0</v>
      </c>
      <c r="I1166" s="13">
        <v>308912</v>
      </c>
    </row>
    <row r="1167" spans="2:9" x14ac:dyDescent="0.2">
      <c r="B1167"/>
      <c r="C1167" s="2">
        <v>75</v>
      </c>
      <c r="D1167" s="5" t="s">
        <v>928</v>
      </c>
      <c r="E1167" s="13">
        <v>0</v>
      </c>
      <c r="F1167" s="13">
        <v>245130</v>
      </c>
      <c r="G1167" s="13">
        <v>245130</v>
      </c>
      <c r="H1167" s="13">
        <v>0</v>
      </c>
      <c r="I1167" s="13">
        <v>245130</v>
      </c>
    </row>
    <row r="1168" spans="2:9" ht="15" customHeight="1" x14ac:dyDescent="0.2">
      <c r="B1168"/>
      <c r="C1168" s="14" t="s">
        <v>13</v>
      </c>
      <c r="D1168" s="15" t="s">
        <v>929</v>
      </c>
      <c r="E1168" s="16">
        <f>SUBTOTAL(9,E1160:E1167)</f>
        <v>0</v>
      </c>
      <c r="F1168" s="16">
        <f>SUBTOTAL(9,F1160:F1167)</f>
        <v>2278395</v>
      </c>
      <c r="G1168" s="16">
        <f>SUBTOTAL(9,G1160:G1167)</f>
        <v>2278395</v>
      </c>
      <c r="H1168" s="16">
        <f>SUBTOTAL(9,H1160:H1167)</f>
        <v>18410.833920000001</v>
      </c>
      <c r="I1168" s="16">
        <f>SUBTOTAL(9,I1160:I1167)</f>
        <v>2259984.1660799999</v>
      </c>
    </row>
    <row r="1169" spans="2:9" ht="15" customHeight="1" x14ac:dyDescent="0.25">
      <c r="B1169" s="10">
        <v>769</v>
      </c>
      <c r="C1169" s="11"/>
      <c r="D1169" s="5" t="s">
        <v>930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180</v>
      </c>
      <c r="E1170" s="13">
        <v>0</v>
      </c>
      <c r="F1170" s="13">
        <v>14902</v>
      </c>
      <c r="G1170" s="13">
        <v>14902</v>
      </c>
      <c r="H1170" s="13">
        <v>283.73012</v>
      </c>
      <c r="I1170" s="13">
        <v>14618.26988</v>
      </c>
    </row>
    <row r="1171" spans="2:9" x14ac:dyDescent="0.2">
      <c r="B1171"/>
      <c r="C1171" s="2">
        <v>70</v>
      </c>
      <c r="D1171" s="5" t="s">
        <v>293</v>
      </c>
      <c r="E1171" s="13">
        <v>0</v>
      </c>
      <c r="F1171" s="13">
        <v>1652</v>
      </c>
      <c r="G1171" s="13">
        <v>1652</v>
      </c>
      <c r="H1171" s="13">
        <v>0</v>
      </c>
      <c r="I1171" s="13">
        <v>1652</v>
      </c>
    </row>
    <row r="1172" spans="2:9" ht="15" customHeight="1" x14ac:dyDescent="0.2">
      <c r="B1172"/>
      <c r="C1172" s="14" t="s">
        <v>13</v>
      </c>
      <c r="D1172" s="15" t="s">
        <v>931</v>
      </c>
      <c r="E1172" s="16">
        <f>SUBTOTAL(9,E1170:E1171)</f>
        <v>0</v>
      </c>
      <c r="F1172" s="16">
        <f>SUBTOTAL(9,F1170:F1171)</f>
        <v>16554</v>
      </c>
      <c r="G1172" s="16">
        <f>SUBTOTAL(9,G1170:G1171)</f>
        <v>16554</v>
      </c>
      <c r="H1172" s="16">
        <f>SUBTOTAL(9,H1170:H1171)</f>
        <v>283.73012</v>
      </c>
      <c r="I1172" s="16">
        <f>SUBTOTAL(9,I1170:I1171)</f>
        <v>16270.26988</v>
      </c>
    </row>
    <row r="1173" spans="2:9" ht="15" customHeight="1" x14ac:dyDescent="0.2">
      <c r="C1173" s="17"/>
      <c r="D1173" s="18" t="s">
        <v>932</v>
      </c>
      <c r="E1173" s="19">
        <f>SUBTOTAL(9,E1134:E1172)</f>
        <v>0</v>
      </c>
      <c r="F1173" s="19">
        <f>SUBTOTAL(9,F1134:F1172)</f>
        <v>14096989</v>
      </c>
      <c r="G1173" s="19">
        <f>SUBTOTAL(9,G1134:G1172)</f>
        <v>14096989</v>
      </c>
      <c r="H1173" s="19">
        <f>SUBTOTAL(9,H1134:H1172)</f>
        <v>333257.59068000002</v>
      </c>
      <c r="I1173" s="19">
        <f>SUBTOTAL(9,I1134:I1172)</f>
        <v>13763731.409320001</v>
      </c>
    </row>
    <row r="1174" spans="2:9" ht="27" customHeight="1" x14ac:dyDescent="0.25">
      <c r="B1174" s="1"/>
      <c r="C1174" s="2"/>
      <c r="D1174" s="9" t="s">
        <v>933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770</v>
      </c>
      <c r="C1175" s="11"/>
      <c r="D1175" s="5" t="s">
        <v>934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180</v>
      </c>
      <c r="E1176" s="13">
        <v>0</v>
      </c>
      <c r="F1176" s="13">
        <v>96929</v>
      </c>
      <c r="G1176" s="13">
        <v>96929</v>
      </c>
      <c r="H1176" s="13">
        <v>563.67493999999999</v>
      </c>
      <c r="I1176" s="13">
        <v>96365.325060000003</v>
      </c>
    </row>
    <row r="1177" spans="2:9" x14ac:dyDescent="0.2">
      <c r="B1177"/>
      <c r="C1177" s="2">
        <v>70</v>
      </c>
      <c r="D1177" s="5" t="s">
        <v>813</v>
      </c>
      <c r="E1177" s="13">
        <v>0</v>
      </c>
      <c r="F1177" s="13">
        <v>309349</v>
      </c>
      <c r="G1177" s="13">
        <v>309349</v>
      </c>
      <c r="H1177" s="13">
        <v>-241.511</v>
      </c>
      <c r="I1177" s="13">
        <v>309590.511</v>
      </c>
    </row>
    <row r="1178" spans="2:9" ht="15" customHeight="1" x14ac:dyDescent="0.2">
      <c r="B1178"/>
      <c r="C1178" s="14" t="s">
        <v>13</v>
      </c>
      <c r="D1178" s="15" t="s">
        <v>935</v>
      </c>
      <c r="E1178" s="16">
        <f>SUBTOTAL(9,E1176:E1177)</f>
        <v>0</v>
      </c>
      <c r="F1178" s="16">
        <f>SUBTOTAL(9,F1176:F1177)</f>
        <v>406278</v>
      </c>
      <c r="G1178" s="16">
        <f>SUBTOTAL(9,G1176:G1177)</f>
        <v>406278</v>
      </c>
      <c r="H1178" s="16">
        <f>SUBTOTAL(9,H1176:H1177)</f>
        <v>322.16394000000003</v>
      </c>
      <c r="I1178" s="16">
        <f>SUBTOTAL(9,I1176:I1177)</f>
        <v>405955.83606</v>
      </c>
    </row>
    <row r="1179" spans="2:9" ht="15" customHeight="1" x14ac:dyDescent="0.2">
      <c r="C1179" s="17"/>
      <c r="D1179" s="18" t="s">
        <v>936</v>
      </c>
      <c r="E1179" s="19">
        <f>SUBTOTAL(9,E1175:E1178)</f>
        <v>0</v>
      </c>
      <c r="F1179" s="19">
        <f>SUBTOTAL(9,F1175:F1178)</f>
        <v>406278</v>
      </c>
      <c r="G1179" s="19">
        <f>SUBTOTAL(9,G1175:G1178)</f>
        <v>406278</v>
      </c>
      <c r="H1179" s="19">
        <f>SUBTOTAL(9,H1175:H1178)</f>
        <v>322.16394000000003</v>
      </c>
      <c r="I1179" s="19">
        <f>SUBTOTAL(9,I1175:I1178)</f>
        <v>405955.83606</v>
      </c>
    </row>
    <row r="1180" spans="2:9" ht="27" customHeight="1" x14ac:dyDescent="0.25">
      <c r="B1180" s="1"/>
      <c r="C1180" s="2"/>
      <c r="D1180" s="9" t="s">
        <v>937</v>
      </c>
      <c r="E1180" s="1"/>
      <c r="F1180" s="1"/>
      <c r="G1180" s="1"/>
      <c r="H1180" s="1"/>
      <c r="I1180" s="1"/>
    </row>
    <row r="1181" spans="2:9" ht="15" customHeight="1" x14ac:dyDescent="0.25">
      <c r="B1181" s="10">
        <v>780</v>
      </c>
      <c r="C1181" s="11"/>
      <c r="D1181" s="5" t="s">
        <v>938</v>
      </c>
      <c r="E1181" s="12"/>
      <c r="F1181" s="1"/>
      <c r="H1181" s="1"/>
      <c r="I1181" s="1"/>
    </row>
    <row r="1182" spans="2:9" x14ac:dyDescent="0.2">
      <c r="B1182"/>
      <c r="C1182" s="2">
        <v>50</v>
      </c>
      <c r="D1182" s="5" t="s">
        <v>939</v>
      </c>
      <c r="E1182" s="13">
        <v>0</v>
      </c>
      <c r="F1182" s="13">
        <v>129067</v>
      </c>
      <c r="G1182" s="13">
        <v>129067</v>
      </c>
      <c r="H1182" s="13">
        <v>0</v>
      </c>
      <c r="I1182" s="13">
        <v>129067</v>
      </c>
    </row>
    <row r="1183" spans="2:9" ht="15" customHeight="1" x14ac:dyDescent="0.2">
      <c r="B1183"/>
      <c r="C1183" s="14" t="s">
        <v>13</v>
      </c>
      <c r="D1183" s="15" t="s">
        <v>940</v>
      </c>
      <c r="E1183" s="16">
        <f>SUBTOTAL(9,E1182:E1182)</f>
        <v>0</v>
      </c>
      <c r="F1183" s="16">
        <f>SUBTOTAL(9,F1182:F1182)</f>
        <v>129067</v>
      </c>
      <c r="G1183" s="16">
        <f>SUBTOTAL(9,G1182:G1182)</f>
        <v>129067</v>
      </c>
      <c r="H1183" s="16">
        <f>SUBTOTAL(9,H1182:H1182)</f>
        <v>0</v>
      </c>
      <c r="I1183" s="16">
        <f>SUBTOTAL(9,I1182:I1182)</f>
        <v>129067</v>
      </c>
    </row>
    <row r="1184" spans="2:9" ht="15" customHeight="1" x14ac:dyDescent="0.25">
      <c r="B1184" s="10">
        <v>781</v>
      </c>
      <c r="C1184" s="11"/>
      <c r="D1184" s="5" t="s">
        <v>941</v>
      </c>
      <c r="E1184" s="12"/>
      <c r="F1184" s="1"/>
      <c r="H1184" s="1"/>
      <c r="I1184" s="1"/>
    </row>
    <row r="1185" spans="2:9" x14ac:dyDescent="0.2">
      <c r="B1185"/>
      <c r="C1185" s="2">
        <v>21</v>
      </c>
      <c r="D1185" s="5" t="s">
        <v>942</v>
      </c>
      <c r="E1185" s="13">
        <v>0</v>
      </c>
      <c r="F1185" s="13">
        <v>54504</v>
      </c>
      <c r="G1185" s="13">
        <v>54504</v>
      </c>
      <c r="H1185" s="13">
        <v>15257.45435</v>
      </c>
      <c r="I1185" s="13">
        <v>39246.54565</v>
      </c>
    </row>
    <row r="1186" spans="2:9" x14ac:dyDescent="0.2">
      <c r="B1186"/>
      <c r="C1186" s="2">
        <v>79</v>
      </c>
      <c r="D1186" s="5" t="s">
        <v>293</v>
      </c>
      <c r="E1186" s="13">
        <v>0</v>
      </c>
      <c r="F1186" s="13">
        <v>88477</v>
      </c>
      <c r="G1186" s="13">
        <v>88477</v>
      </c>
      <c r="H1186" s="13">
        <v>0</v>
      </c>
      <c r="I1186" s="13">
        <v>88477</v>
      </c>
    </row>
    <row r="1187" spans="2:9" ht="15" customHeight="1" x14ac:dyDescent="0.2">
      <c r="B1187"/>
      <c r="C1187" s="14" t="s">
        <v>13</v>
      </c>
      <c r="D1187" s="15" t="s">
        <v>943</v>
      </c>
      <c r="E1187" s="16">
        <f>SUBTOTAL(9,E1185:E1186)</f>
        <v>0</v>
      </c>
      <c r="F1187" s="16">
        <f>SUBTOTAL(9,F1185:F1186)</f>
        <v>142981</v>
      </c>
      <c r="G1187" s="16">
        <f>SUBTOTAL(9,G1185:G1186)</f>
        <v>142981</v>
      </c>
      <c r="H1187" s="16">
        <f>SUBTOTAL(9,H1185:H1186)</f>
        <v>15257.45435</v>
      </c>
      <c r="I1187" s="16">
        <f>SUBTOTAL(9,I1185:I1186)</f>
        <v>127723.54565</v>
      </c>
    </row>
    <row r="1188" spans="2:9" ht="15" customHeight="1" x14ac:dyDescent="0.25">
      <c r="B1188" s="10">
        <v>783</v>
      </c>
      <c r="C1188" s="11"/>
      <c r="D1188" s="5" t="s">
        <v>944</v>
      </c>
      <c r="E1188" s="12"/>
      <c r="F1188" s="1"/>
      <c r="H1188" s="1"/>
      <c r="I1188" s="1"/>
    </row>
    <row r="1189" spans="2:9" x14ac:dyDescent="0.2">
      <c r="B1189"/>
      <c r="C1189" s="2">
        <v>21</v>
      </c>
      <c r="D1189" s="5" t="s">
        <v>860</v>
      </c>
      <c r="E1189" s="13">
        <v>0</v>
      </c>
      <c r="F1189" s="13">
        <v>106344</v>
      </c>
      <c r="G1189" s="13">
        <v>106344</v>
      </c>
      <c r="H1189" s="13">
        <v>823.78242999999998</v>
      </c>
      <c r="I1189" s="13">
        <v>105520.21756999999</v>
      </c>
    </row>
    <row r="1190" spans="2:9" x14ac:dyDescent="0.2">
      <c r="B1190"/>
      <c r="C1190" s="2">
        <v>61</v>
      </c>
      <c r="D1190" s="5" t="s">
        <v>945</v>
      </c>
      <c r="E1190" s="13">
        <v>0</v>
      </c>
      <c r="F1190" s="13">
        <v>160416</v>
      </c>
      <c r="G1190" s="13">
        <v>160416</v>
      </c>
      <c r="H1190" s="13">
        <v>0</v>
      </c>
      <c r="I1190" s="13">
        <v>160416</v>
      </c>
    </row>
    <row r="1191" spans="2:9" x14ac:dyDescent="0.2">
      <c r="B1191"/>
      <c r="C1191" s="2">
        <v>79</v>
      </c>
      <c r="D1191" s="5" t="s">
        <v>862</v>
      </c>
      <c r="E1191" s="13">
        <v>0</v>
      </c>
      <c r="F1191" s="13">
        <v>27869</v>
      </c>
      <c r="G1191" s="13">
        <v>27869</v>
      </c>
      <c r="H1191" s="13">
        <v>0</v>
      </c>
      <c r="I1191" s="13">
        <v>27869</v>
      </c>
    </row>
    <row r="1192" spans="2:9" ht="15" customHeight="1" x14ac:dyDescent="0.2">
      <c r="B1192"/>
      <c r="C1192" s="14" t="s">
        <v>13</v>
      </c>
      <c r="D1192" s="15" t="s">
        <v>946</v>
      </c>
      <c r="E1192" s="16">
        <f>SUBTOTAL(9,E1189:E1191)</f>
        <v>0</v>
      </c>
      <c r="F1192" s="16">
        <f>SUBTOTAL(9,F1189:F1191)</f>
        <v>294629</v>
      </c>
      <c r="G1192" s="16">
        <f>SUBTOTAL(9,G1189:G1191)</f>
        <v>294629</v>
      </c>
      <c r="H1192" s="16">
        <f>SUBTOTAL(9,H1189:H1191)</f>
        <v>823.78242999999998</v>
      </c>
      <c r="I1192" s="16">
        <f>SUBTOTAL(9,I1189:I1191)</f>
        <v>293805.21756999998</v>
      </c>
    </row>
    <row r="1193" spans="2:9" ht="15" customHeight="1" x14ac:dyDescent="0.2">
      <c r="C1193" s="17"/>
      <c r="D1193" s="18" t="s">
        <v>947</v>
      </c>
      <c r="E1193" s="19">
        <f>SUBTOTAL(9,E1181:E1192)</f>
        <v>0</v>
      </c>
      <c r="F1193" s="19">
        <f>SUBTOTAL(9,F1181:F1192)</f>
        <v>566677</v>
      </c>
      <c r="G1193" s="19">
        <f>SUBTOTAL(9,G1181:G1192)</f>
        <v>566677</v>
      </c>
      <c r="H1193" s="19">
        <f>SUBTOTAL(9,H1181:H1192)</f>
        <v>16081.236779999999</v>
      </c>
      <c r="I1193" s="19">
        <f>SUBTOTAL(9,I1181:I1192)</f>
        <v>550595.76321999996</v>
      </c>
    </row>
    <row r="1194" spans="2:9" ht="15" customHeight="1" x14ac:dyDescent="0.2">
      <c r="C1194" s="17"/>
      <c r="D1194" s="18" t="s">
        <v>948</v>
      </c>
      <c r="E1194" s="19">
        <f>SUBTOTAL(9,E1004:E1193)</f>
        <v>0</v>
      </c>
      <c r="F1194" s="19">
        <f>SUBTOTAL(9,F1004:F1193)</f>
        <v>207039108</v>
      </c>
      <c r="G1194" s="19">
        <f>SUBTOTAL(9,G1004:G1193)</f>
        <v>207039108</v>
      </c>
      <c r="H1194" s="19">
        <f>SUBTOTAL(9,H1004:H1193)</f>
        <v>28999637.657129999</v>
      </c>
      <c r="I1194" s="19">
        <f>SUBTOTAL(9,I1004:I1193)</f>
        <v>178039470.34287003</v>
      </c>
    </row>
    <row r="1195" spans="2:9" x14ac:dyDescent="0.2">
      <c r="C1195" s="17"/>
      <c r="D1195" s="20"/>
      <c r="E1195" s="21"/>
      <c r="F1195" s="21"/>
      <c r="G1195" s="21"/>
      <c r="H1195" s="21"/>
      <c r="I1195" s="21"/>
    </row>
    <row r="1196" spans="2:9" ht="15" customHeight="1" x14ac:dyDescent="0.2">
      <c r="B1196" s="1"/>
      <c r="C1196" s="2"/>
      <c r="D1196" s="3" t="s">
        <v>949</v>
      </c>
      <c r="E1196" s="1"/>
      <c r="F1196" s="1"/>
      <c r="G1196" s="1"/>
      <c r="H1196" s="1"/>
      <c r="I1196" s="1"/>
    </row>
    <row r="1197" spans="2:9" ht="27" customHeight="1" x14ac:dyDescent="0.25">
      <c r="B1197" s="1"/>
      <c r="C1197" s="2"/>
      <c r="D1197" s="9" t="s">
        <v>172</v>
      </c>
      <c r="E1197" s="1"/>
      <c r="F1197" s="1"/>
      <c r="G1197" s="1"/>
      <c r="H1197" s="1"/>
      <c r="I1197" s="1"/>
    </row>
    <row r="1198" spans="2:9" ht="15" customHeight="1" x14ac:dyDescent="0.25">
      <c r="B1198" s="10">
        <v>800</v>
      </c>
      <c r="C1198" s="11"/>
      <c r="D1198" s="5" t="s">
        <v>950</v>
      </c>
      <c r="E1198" s="12"/>
      <c r="F1198" s="1"/>
      <c r="H1198" s="1"/>
      <c r="I1198" s="1"/>
    </row>
    <row r="1199" spans="2:9" x14ac:dyDescent="0.2">
      <c r="B1199"/>
      <c r="C1199" s="2">
        <v>1</v>
      </c>
      <c r="D1199" s="5" t="s">
        <v>20</v>
      </c>
      <c r="E1199" s="13">
        <v>0</v>
      </c>
      <c r="F1199" s="13">
        <v>151462</v>
      </c>
      <c r="G1199" s="13">
        <v>151462</v>
      </c>
      <c r="H1199" s="13">
        <v>11449.24641</v>
      </c>
      <c r="I1199" s="13">
        <v>140012.75359000001</v>
      </c>
    </row>
    <row r="1200" spans="2:9" x14ac:dyDescent="0.2">
      <c r="B1200"/>
      <c r="C1200" s="2">
        <v>21</v>
      </c>
      <c r="D1200" s="5" t="s">
        <v>26</v>
      </c>
      <c r="E1200" s="13">
        <v>0</v>
      </c>
      <c r="F1200" s="13">
        <v>10126</v>
      </c>
      <c r="G1200" s="13">
        <v>10126</v>
      </c>
      <c r="H1200" s="13">
        <v>791.18618000000004</v>
      </c>
      <c r="I1200" s="13">
        <v>9334.8138199999994</v>
      </c>
    </row>
    <row r="1201" spans="2:9" ht="15" customHeight="1" x14ac:dyDescent="0.2">
      <c r="B1201"/>
      <c r="C1201" s="14" t="s">
        <v>13</v>
      </c>
      <c r="D1201" s="15" t="s">
        <v>951</v>
      </c>
      <c r="E1201" s="16">
        <f>SUBTOTAL(9,E1199:E1200)</f>
        <v>0</v>
      </c>
      <c r="F1201" s="16">
        <f>SUBTOTAL(9,F1199:F1200)</f>
        <v>161588</v>
      </c>
      <c r="G1201" s="16">
        <f>SUBTOTAL(9,G1199:G1200)</f>
        <v>161588</v>
      </c>
      <c r="H1201" s="16">
        <f>SUBTOTAL(9,H1199:H1200)</f>
        <v>12240.43259</v>
      </c>
      <c r="I1201" s="16">
        <f>SUBTOTAL(9,I1199:I1200)</f>
        <v>149347.56741000002</v>
      </c>
    </row>
    <row r="1202" spans="2:9" ht="15" customHeight="1" x14ac:dyDescent="0.2">
      <c r="C1202" s="17"/>
      <c r="D1202" s="18" t="s">
        <v>177</v>
      </c>
      <c r="E1202" s="19">
        <f>SUBTOTAL(9,E1198:E1201)</f>
        <v>0</v>
      </c>
      <c r="F1202" s="19">
        <f>SUBTOTAL(9,F1198:F1201)</f>
        <v>161588</v>
      </c>
      <c r="G1202" s="19">
        <f>SUBTOTAL(9,G1198:G1201)</f>
        <v>161588</v>
      </c>
      <c r="H1202" s="19">
        <f>SUBTOTAL(9,H1198:H1201)</f>
        <v>12240.43259</v>
      </c>
      <c r="I1202" s="19">
        <f>SUBTOTAL(9,I1198:I1201)</f>
        <v>149347.56741000002</v>
      </c>
    </row>
    <row r="1203" spans="2:9" ht="27" customHeight="1" x14ac:dyDescent="0.25">
      <c r="B1203" s="1"/>
      <c r="C1203" s="2"/>
      <c r="D1203" s="9" t="s">
        <v>952</v>
      </c>
      <c r="E1203" s="1"/>
      <c r="F1203" s="1"/>
      <c r="G1203" s="1"/>
      <c r="H1203" s="1"/>
      <c r="I1203" s="1"/>
    </row>
    <row r="1204" spans="2:9" ht="15" customHeight="1" x14ac:dyDescent="0.25">
      <c r="B1204" s="10">
        <v>840</v>
      </c>
      <c r="C1204" s="11"/>
      <c r="D1204" s="5" t="s">
        <v>953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954</v>
      </c>
      <c r="E1205" s="13">
        <v>0</v>
      </c>
      <c r="F1205" s="13">
        <v>24695</v>
      </c>
      <c r="G1205" s="13">
        <v>24695</v>
      </c>
      <c r="H1205" s="13">
        <v>638.37690999999995</v>
      </c>
      <c r="I1205" s="13">
        <v>24056.623090000001</v>
      </c>
    </row>
    <row r="1206" spans="2:9" x14ac:dyDescent="0.2">
      <c r="B1206"/>
      <c r="C1206" s="2">
        <v>61</v>
      </c>
      <c r="D1206" s="5" t="s">
        <v>955</v>
      </c>
      <c r="E1206" s="13">
        <v>0</v>
      </c>
      <c r="F1206" s="13">
        <v>104917</v>
      </c>
      <c r="G1206" s="13">
        <v>104917</v>
      </c>
      <c r="H1206" s="13">
        <v>0</v>
      </c>
      <c r="I1206" s="13">
        <v>104917</v>
      </c>
    </row>
    <row r="1207" spans="2:9" x14ac:dyDescent="0.2">
      <c r="B1207"/>
      <c r="C1207" s="2">
        <v>70</v>
      </c>
      <c r="D1207" s="5" t="s">
        <v>956</v>
      </c>
      <c r="E1207" s="13">
        <v>0</v>
      </c>
      <c r="F1207" s="13">
        <v>110613</v>
      </c>
      <c r="G1207" s="13">
        <v>110613</v>
      </c>
      <c r="H1207" s="13">
        <v>0</v>
      </c>
      <c r="I1207" s="13">
        <v>110613</v>
      </c>
    </row>
    <row r="1208" spans="2:9" x14ac:dyDescent="0.2">
      <c r="B1208"/>
      <c r="C1208" s="2">
        <v>73</v>
      </c>
      <c r="D1208" s="5" t="s">
        <v>957</v>
      </c>
      <c r="E1208" s="13">
        <v>0</v>
      </c>
      <c r="F1208" s="13">
        <v>34947</v>
      </c>
      <c r="G1208" s="13">
        <v>34947</v>
      </c>
      <c r="H1208" s="13">
        <v>0</v>
      </c>
      <c r="I1208" s="13">
        <v>34947</v>
      </c>
    </row>
    <row r="1209" spans="2:9" ht="15" customHeight="1" x14ac:dyDescent="0.2">
      <c r="B1209"/>
      <c r="C1209" s="14" t="s">
        <v>13</v>
      </c>
      <c r="D1209" s="15" t="s">
        <v>958</v>
      </c>
      <c r="E1209" s="16">
        <f>SUBTOTAL(9,E1205:E1208)</f>
        <v>0</v>
      </c>
      <c r="F1209" s="16">
        <f>SUBTOTAL(9,F1205:F1208)</f>
        <v>275172</v>
      </c>
      <c r="G1209" s="16">
        <f>SUBTOTAL(9,G1205:G1208)</f>
        <v>275172</v>
      </c>
      <c r="H1209" s="16">
        <f>SUBTOTAL(9,H1205:H1208)</f>
        <v>638.37690999999995</v>
      </c>
      <c r="I1209" s="16">
        <f>SUBTOTAL(9,I1205:I1208)</f>
        <v>274533.62309000001</v>
      </c>
    </row>
    <row r="1210" spans="2:9" ht="15" customHeight="1" x14ac:dyDescent="0.25">
      <c r="B1210" s="10">
        <v>841</v>
      </c>
      <c r="C1210" s="11"/>
      <c r="D1210" s="5" t="s">
        <v>959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960</v>
      </c>
      <c r="E1211" s="13">
        <v>0</v>
      </c>
      <c r="F1211" s="13">
        <v>11995</v>
      </c>
      <c r="G1211" s="13">
        <v>11995</v>
      </c>
      <c r="H1211" s="13">
        <v>2369.4337999999998</v>
      </c>
      <c r="I1211" s="13">
        <v>9625.5661999999993</v>
      </c>
    </row>
    <row r="1212" spans="2:9" x14ac:dyDescent="0.2">
      <c r="B1212"/>
      <c r="C1212" s="2">
        <v>22</v>
      </c>
      <c r="D1212" s="5" t="s">
        <v>961</v>
      </c>
      <c r="E1212" s="13">
        <v>0</v>
      </c>
      <c r="F1212" s="13">
        <v>9799</v>
      </c>
      <c r="G1212" s="13">
        <v>9799</v>
      </c>
      <c r="H1212" s="13">
        <v>3.2968899999999999</v>
      </c>
      <c r="I1212" s="13">
        <v>9795.7031100000004</v>
      </c>
    </row>
    <row r="1213" spans="2:9" x14ac:dyDescent="0.2">
      <c r="B1213"/>
      <c r="C1213" s="2">
        <v>23</v>
      </c>
      <c r="D1213" s="5" t="s">
        <v>962</v>
      </c>
      <c r="E1213" s="13">
        <v>0</v>
      </c>
      <c r="F1213" s="13">
        <v>5325</v>
      </c>
      <c r="G1213" s="13">
        <v>5325</v>
      </c>
      <c r="H1213" s="13">
        <v>0</v>
      </c>
      <c r="I1213" s="13">
        <v>5325</v>
      </c>
    </row>
    <row r="1214" spans="2:9" x14ac:dyDescent="0.2">
      <c r="B1214"/>
      <c r="C1214" s="2">
        <v>70</v>
      </c>
      <c r="D1214" s="5" t="s">
        <v>963</v>
      </c>
      <c r="E1214" s="13">
        <v>0</v>
      </c>
      <c r="F1214" s="13">
        <v>28424</v>
      </c>
      <c r="G1214" s="13">
        <v>28424</v>
      </c>
      <c r="H1214" s="13">
        <v>0</v>
      </c>
      <c r="I1214" s="13">
        <v>28424</v>
      </c>
    </row>
    <row r="1215" spans="2:9" ht="15" customHeight="1" x14ac:dyDescent="0.2">
      <c r="B1215"/>
      <c r="C1215" s="14" t="s">
        <v>13</v>
      </c>
      <c r="D1215" s="15" t="s">
        <v>964</v>
      </c>
      <c r="E1215" s="16">
        <f>SUBTOTAL(9,E1211:E1214)</f>
        <v>0</v>
      </c>
      <c r="F1215" s="16">
        <f>SUBTOTAL(9,F1211:F1214)</f>
        <v>55543</v>
      </c>
      <c r="G1215" s="16">
        <f>SUBTOTAL(9,G1211:G1214)</f>
        <v>55543</v>
      </c>
      <c r="H1215" s="16">
        <f>SUBTOTAL(9,H1211:H1214)</f>
        <v>2372.7306899999999</v>
      </c>
      <c r="I1215" s="16">
        <f>SUBTOTAL(9,I1211:I1214)</f>
        <v>53170.269310000003</v>
      </c>
    </row>
    <row r="1216" spans="2:9" ht="15" customHeight="1" x14ac:dyDescent="0.25">
      <c r="B1216" s="10">
        <v>842</v>
      </c>
      <c r="C1216" s="11"/>
      <c r="D1216" s="5" t="s">
        <v>965</v>
      </c>
      <c r="E1216" s="12"/>
      <c r="F1216" s="1"/>
      <c r="H1216" s="1"/>
      <c r="I1216" s="1"/>
    </row>
    <row r="1217" spans="2:9" x14ac:dyDescent="0.2">
      <c r="B1217"/>
      <c r="C1217" s="2">
        <v>1</v>
      </c>
      <c r="D1217" s="5" t="s">
        <v>966</v>
      </c>
      <c r="E1217" s="13">
        <v>0</v>
      </c>
      <c r="F1217" s="13">
        <v>360841</v>
      </c>
      <c r="G1217" s="13">
        <v>360841</v>
      </c>
      <c r="H1217" s="13">
        <v>37806.60267</v>
      </c>
      <c r="I1217" s="13">
        <v>323034.39733000001</v>
      </c>
    </row>
    <row r="1218" spans="2:9" x14ac:dyDescent="0.2">
      <c r="B1218"/>
      <c r="C1218" s="2">
        <v>21</v>
      </c>
      <c r="D1218" s="5" t="s">
        <v>26</v>
      </c>
      <c r="E1218" s="13">
        <v>0</v>
      </c>
      <c r="F1218" s="13">
        <v>28026</v>
      </c>
      <c r="G1218" s="13">
        <v>28026</v>
      </c>
      <c r="H1218" s="13">
        <v>805.06916000000001</v>
      </c>
      <c r="I1218" s="13">
        <v>27220.930840000001</v>
      </c>
    </row>
    <row r="1219" spans="2:9" x14ac:dyDescent="0.2">
      <c r="B1219"/>
      <c r="C1219" s="2">
        <v>70</v>
      </c>
      <c r="D1219" s="5" t="s">
        <v>967</v>
      </c>
      <c r="E1219" s="13">
        <v>0</v>
      </c>
      <c r="F1219" s="13">
        <v>224567</v>
      </c>
      <c r="G1219" s="13">
        <v>224567</v>
      </c>
      <c r="H1219" s="13">
        <v>87513</v>
      </c>
      <c r="I1219" s="13">
        <v>137054</v>
      </c>
    </row>
    <row r="1220" spans="2:9" ht="15" customHeight="1" x14ac:dyDescent="0.2">
      <c r="B1220"/>
      <c r="C1220" s="14" t="s">
        <v>13</v>
      </c>
      <c r="D1220" s="15" t="s">
        <v>968</v>
      </c>
      <c r="E1220" s="16">
        <f>SUBTOTAL(9,E1217:E1219)</f>
        <v>0</v>
      </c>
      <c r="F1220" s="16">
        <f>SUBTOTAL(9,F1217:F1219)</f>
        <v>613434</v>
      </c>
      <c r="G1220" s="16">
        <f>SUBTOTAL(9,G1217:G1219)</f>
        <v>613434</v>
      </c>
      <c r="H1220" s="16">
        <f>SUBTOTAL(9,H1217:H1219)</f>
        <v>126124.67183000001</v>
      </c>
      <c r="I1220" s="16">
        <f>SUBTOTAL(9,I1217:I1219)</f>
        <v>487309.32816999999</v>
      </c>
    </row>
    <row r="1221" spans="2:9" ht="15" customHeight="1" x14ac:dyDescent="0.25">
      <c r="B1221" s="10">
        <v>843</v>
      </c>
      <c r="C1221" s="11"/>
      <c r="D1221" s="5" t="s">
        <v>969</v>
      </c>
      <c r="E1221" s="12"/>
      <c r="F1221" s="1"/>
      <c r="H1221" s="1"/>
      <c r="I1221" s="1"/>
    </row>
    <row r="1222" spans="2:9" x14ac:dyDescent="0.2">
      <c r="B1222"/>
      <c r="C1222" s="2">
        <v>70</v>
      </c>
      <c r="D1222" s="5" t="s">
        <v>970</v>
      </c>
      <c r="E1222" s="13">
        <v>0</v>
      </c>
      <c r="F1222" s="13">
        <v>9200</v>
      </c>
      <c r="G1222" s="13">
        <v>9200</v>
      </c>
      <c r="H1222" s="13">
        <v>0</v>
      </c>
      <c r="I1222" s="13">
        <v>9200</v>
      </c>
    </row>
    <row r="1223" spans="2:9" ht="15" customHeight="1" x14ac:dyDescent="0.2">
      <c r="B1223"/>
      <c r="C1223" s="14" t="s">
        <v>13</v>
      </c>
      <c r="D1223" s="15" t="s">
        <v>971</v>
      </c>
      <c r="E1223" s="16">
        <f>SUBTOTAL(9,E1222:E1222)</f>
        <v>0</v>
      </c>
      <c r="F1223" s="16">
        <f>SUBTOTAL(9,F1222:F1222)</f>
        <v>9200</v>
      </c>
      <c r="G1223" s="16">
        <f>SUBTOTAL(9,G1222:G1222)</f>
        <v>9200</v>
      </c>
      <c r="H1223" s="16">
        <f>SUBTOTAL(9,H1222:H1222)</f>
        <v>0</v>
      </c>
      <c r="I1223" s="16">
        <f>SUBTOTAL(9,I1222:I1222)</f>
        <v>9200</v>
      </c>
    </row>
    <row r="1224" spans="2:9" ht="15" customHeight="1" x14ac:dyDescent="0.25">
      <c r="B1224" s="10">
        <v>844</v>
      </c>
      <c r="C1224" s="11"/>
      <c r="D1224" s="5" t="s">
        <v>972</v>
      </c>
      <c r="E1224" s="12"/>
      <c r="F1224" s="1"/>
      <c r="H1224" s="1"/>
      <c r="I1224" s="1"/>
    </row>
    <row r="1225" spans="2:9" x14ac:dyDescent="0.2">
      <c r="B1225"/>
      <c r="C1225" s="2">
        <v>70</v>
      </c>
      <c r="D1225" s="5" t="s">
        <v>796</v>
      </c>
      <c r="E1225" s="13">
        <v>0</v>
      </c>
      <c r="F1225" s="13">
        <v>1510000</v>
      </c>
      <c r="G1225" s="13">
        <v>1510000</v>
      </c>
      <c r="H1225" s="13">
        <v>88636.077000000005</v>
      </c>
      <c r="I1225" s="13">
        <v>1421363.923</v>
      </c>
    </row>
    <row r="1226" spans="2:9" ht="15" customHeight="1" x14ac:dyDescent="0.2">
      <c r="B1226"/>
      <c r="C1226" s="14" t="s">
        <v>13</v>
      </c>
      <c r="D1226" s="15" t="s">
        <v>973</v>
      </c>
      <c r="E1226" s="16">
        <f>SUBTOTAL(9,E1225:E1225)</f>
        <v>0</v>
      </c>
      <c r="F1226" s="16">
        <f>SUBTOTAL(9,F1225:F1225)</f>
        <v>1510000</v>
      </c>
      <c r="G1226" s="16">
        <f>SUBTOTAL(9,G1225:G1225)</f>
        <v>1510000</v>
      </c>
      <c r="H1226" s="16">
        <f>SUBTOTAL(9,H1225:H1225)</f>
        <v>88636.077000000005</v>
      </c>
      <c r="I1226" s="16">
        <f>SUBTOTAL(9,I1225:I1225)</f>
        <v>1421363.923</v>
      </c>
    </row>
    <row r="1227" spans="2:9" ht="15" customHeight="1" x14ac:dyDescent="0.25">
      <c r="B1227" s="10">
        <v>845</v>
      </c>
      <c r="C1227" s="11"/>
      <c r="D1227" s="5" t="s">
        <v>974</v>
      </c>
      <c r="E1227" s="12"/>
      <c r="F1227" s="1"/>
      <c r="H1227" s="1"/>
      <c r="I1227" s="1"/>
    </row>
    <row r="1228" spans="2:9" x14ac:dyDescent="0.2">
      <c r="B1228"/>
      <c r="C1228" s="2">
        <v>70</v>
      </c>
      <c r="D1228" s="5" t="s">
        <v>796</v>
      </c>
      <c r="E1228" s="13">
        <v>0</v>
      </c>
      <c r="F1228" s="13">
        <v>17358000</v>
      </c>
      <c r="G1228" s="13">
        <v>17358000</v>
      </c>
      <c r="H1228" s="13">
        <v>1412699.2479999999</v>
      </c>
      <c r="I1228" s="13">
        <v>15945300.752</v>
      </c>
    </row>
    <row r="1229" spans="2:9" ht="15" customHeight="1" x14ac:dyDescent="0.2">
      <c r="B1229"/>
      <c r="C1229" s="14" t="s">
        <v>13</v>
      </c>
      <c r="D1229" s="15" t="s">
        <v>975</v>
      </c>
      <c r="E1229" s="16">
        <f>SUBTOTAL(9,E1228:E1228)</f>
        <v>0</v>
      </c>
      <c r="F1229" s="16">
        <f>SUBTOTAL(9,F1228:F1228)</f>
        <v>17358000</v>
      </c>
      <c r="G1229" s="16">
        <f>SUBTOTAL(9,G1228:G1228)</f>
        <v>17358000</v>
      </c>
      <c r="H1229" s="16">
        <f>SUBTOTAL(9,H1228:H1228)</f>
        <v>1412699.2479999999</v>
      </c>
      <c r="I1229" s="16">
        <f>SUBTOTAL(9,I1228:I1228)</f>
        <v>15945300.752</v>
      </c>
    </row>
    <row r="1230" spans="2:9" ht="15" customHeight="1" x14ac:dyDescent="0.25">
      <c r="B1230" s="10">
        <v>846</v>
      </c>
      <c r="C1230" s="11"/>
      <c r="D1230" s="5" t="s">
        <v>976</v>
      </c>
      <c r="E1230" s="12"/>
      <c r="F1230" s="1"/>
      <c r="H1230" s="1"/>
      <c r="I1230" s="1"/>
    </row>
    <row r="1231" spans="2:9" x14ac:dyDescent="0.2">
      <c r="B1231"/>
      <c r="C1231" s="2">
        <v>21</v>
      </c>
      <c r="D1231" s="5" t="s">
        <v>977</v>
      </c>
      <c r="E1231" s="13">
        <v>0</v>
      </c>
      <c r="F1231" s="13">
        <v>60867</v>
      </c>
      <c r="G1231" s="13">
        <v>60867</v>
      </c>
      <c r="H1231" s="13">
        <v>696.58614999999998</v>
      </c>
      <c r="I1231" s="13">
        <v>60170.413849999997</v>
      </c>
    </row>
    <row r="1232" spans="2:9" x14ac:dyDescent="0.2">
      <c r="B1232"/>
      <c r="C1232" s="2">
        <v>50</v>
      </c>
      <c r="D1232" s="5" t="s">
        <v>978</v>
      </c>
      <c r="E1232" s="13">
        <v>0</v>
      </c>
      <c r="F1232" s="13">
        <v>12519</v>
      </c>
      <c r="G1232" s="13">
        <v>12519</v>
      </c>
      <c r="H1232" s="13">
        <v>6259.5</v>
      </c>
      <c r="I1232" s="13">
        <v>6259.5</v>
      </c>
    </row>
    <row r="1233" spans="2:9" x14ac:dyDescent="0.2">
      <c r="B1233"/>
      <c r="C1233" s="2">
        <v>60</v>
      </c>
      <c r="D1233" s="5" t="s">
        <v>979</v>
      </c>
      <c r="E1233" s="13">
        <v>0</v>
      </c>
      <c r="F1233" s="13">
        <v>44220</v>
      </c>
      <c r="G1233" s="13">
        <v>44220</v>
      </c>
      <c r="H1233" s="13">
        <v>0</v>
      </c>
      <c r="I1233" s="13">
        <v>44220</v>
      </c>
    </row>
    <row r="1234" spans="2:9" x14ac:dyDescent="0.2">
      <c r="B1234"/>
      <c r="C1234" s="2">
        <v>61</v>
      </c>
      <c r="D1234" s="5" t="s">
        <v>980</v>
      </c>
      <c r="E1234" s="13">
        <v>0</v>
      </c>
      <c r="F1234" s="13">
        <v>536597</v>
      </c>
      <c r="G1234" s="13">
        <v>536597</v>
      </c>
      <c r="H1234" s="13">
        <v>0</v>
      </c>
      <c r="I1234" s="13">
        <v>536597</v>
      </c>
    </row>
    <row r="1235" spans="2:9" x14ac:dyDescent="0.2">
      <c r="B1235"/>
      <c r="C1235" s="2">
        <v>62</v>
      </c>
      <c r="D1235" s="5" t="s">
        <v>981</v>
      </c>
      <c r="E1235" s="13">
        <v>0</v>
      </c>
      <c r="F1235" s="13">
        <v>115159</v>
      </c>
      <c r="G1235" s="13">
        <v>115159</v>
      </c>
      <c r="H1235" s="13">
        <v>0</v>
      </c>
      <c r="I1235" s="13">
        <v>115159</v>
      </c>
    </row>
    <row r="1236" spans="2:9" x14ac:dyDescent="0.2">
      <c r="B1236"/>
      <c r="C1236" s="2">
        <v>70</v>
      </c>
      <c r="D1236" s="5" t="s">
        <v>982</v>
      </c>
      <c r="E1236" s="13">
        <v>0</v>
      </c>
      <c r="F1236" s="13">
        <v>166243</v>
      </c>
      <c r="G1236" s="13">
        <v>166243</v>
      </c>
      <c r="H1236" s="13">
        <v>0</v>
      </c>
      <c r="I1236" s="13">
        <v>166243</v>
      </c>
    </row>
    <row r="1237" spans="2:9" x14ac:dyDescent="0.2">
      <c r="B1237"/>
      <c r="C1237" s="2">
        <v>71</v>
      </c>
      <c r="D1237" s="5" t="s">
        <v>983</v>
      </c>
      <c r="E1237" s="13">
        <v>0</v>
      </c>
      <c r="F1237" s="13">
        <v>76278</v>
      </c>
      <c r="G1237" s="13">
        <v>76278</v>
      </c>
      <c r="H1237" s="13">
        <v>0</v>
      </c>
      <c r="I1237" s="13">
        <v>76278</v>
      </c>
    </row>
    <row r="1238" spans="2:9" x14ac:dyDescent="0.2">
      <c r="B1238"/>
      <c r="C1238" s="2">
        <v>79</v>
      </c>
      <c r="D1238" s="5" t="s">
        <v>984</v>
      </c>
      <c r="E1238" s="13">
        <v>0</v>
      </c>
      <c r="F1238" s="13">
        <v>12115</v>
      </c>
      <c r="G1238" s="13">
        <v>12115</v>
      </c>
      <c r="H1238" s="13">
        <v>0</v>
      </c>
      <c r="I1238" s="13">
        <v>12115</v>
      </c>
    </row>
    <row r="1239" spans="2:9" ht="15" customHeight="1" x14ac:dyDescent="0.2">
      <c r="B1239"/>
      <c r="C1239" s="14" t="s">
        <v>13</v>
      </c>
      <c r="D1239" s="15" t="s">
        <v>985</v>
      </c>
      <c r="E1239" s="16">
        <f>SUBTOTAL(9,E1231:E1238)</f>
        <v>0</v>
      </c>
      <c r="F1239" s="16">
        <f>SUBTOTAL(9,F1231:F1238)</f>
        <v>1023998</v>
      </c>
      <c r="G1239" s="16">
        <f>SUBTOTAL(9,G1231:G1238)</f>
        <v>1023998</v>
      </c>
      <c r="H1239" s="16">
        <f>SUBTOTAL(9,H1231:H1238)</f>
        <v>6956.0861500000001</v>
      </c>
      <c r="I1239" s="16">
        <f>SUBTOTAL(9,I1231:I1238)</f>
        <v>1017041.91385</v>
      </c>
    </row>
    <row r="1240" spans="2:9" ht="15" customHeight="1" x14ac:dyDescent="0.25">
      <c r="B1240" s="10">
        <v>847</v>
      </c>
      <c r="C1240" s="11"/>
      <c r="D1240" s="5" t="s">
        <v>986</v>
      </c>
      <c r="E1240" s="12"/>
      <c r="F1240" s="1"/>
      <c r="H1240" s="1"/>
      <c r="I1240" s="1"/>
    </row>
    <row r="1241" spans="2:9" x14ac:dyDescent="0.2">
      <c r="B1241"/>
      <c r="C1241" s="2">
        <v>1</v>
      </c>
      <c r="D1241" s="5" t="s">
        <v>610</v>
      </c>
      <c r="E1241" s="13">
        <v>0</v>
      </c>
      <c r="F1241" s="13">
        <v>10628</v>
      </c>
      <c r="G1241" s="13">
        <v>10628</v>
      </c>
      <c r="H1241" s="13">
        <v>586.28188999999998</v>
      </c>
      <c r="I1241" s="13">
        <v>10041.71811</v>
      </c>
    </row>
    <row r="1242" spans="2:9" ht="15" customHeight="1" x14ac:dyDescent="0.2">
      <c r="B1242"/>
      <c r="C1242" s="14" t="s">
        <v>13</v>
      </c>
      <c r="D1242" s="15" t="s">
        <v>987</v>
      </c>
      <c r="E1242" s="16">
        <f>SUBTOTAL(9,E1241:E1241)</f>
        <v>0</v>
      </c>
      <c r="F1242" s="16">
        <f>SUBTOTAL(9,F1241:F1241)</f>
        <v>10628</v>
      </c>
      <c r="G1242" s="16">
        <f>SUBTOTAL(9,G1241:G1241)</f>
        <v>10628</v>
      </c>
      <c r="H1242" s="16">
        <f>SUBTOTAL(9,H1241:H1241)</f>
        <v>586.28188999999998</v>
      </c>
      <c r="I1242" s="16">
        <f>SUBTOTAL(9,I1241:I1241)</f>
        <v>10041.71811</v>
      </c>
    </row>
    <row r="1243" spans="2:9" ht="15" customHeight="1" x14ac:dyDescent="0.25">
      <c r="B1243" s="10">
        <v>848</v>
      </c>
      <c r="C1243" s="11"/>
      <c r="D1243" s="5" t="s">
        <v>988</v>
      </c>
      <c r="E1243" s="12"/>
      <c r="F1243" s="1"/>
      <c r="H1243" s="1"/>
      <c r="I1243" s="1"/>
    </row>
    <row r="1244" spans="2:9" x14ac:dyDescent="0.2">
      <c r="B1244"/>
      <c r="C1244" s="2">
        <v>1</v>
      </c>
      <c r="D1244" s="5" t="s">
        <v>20</v>
      </c>
      <c r="E1244" s="13">
        <v>0</v>
      </c>
      <c r="F1244" s="13">
        <v>22433</v>
      </c>
      <c r="G1244" s="13">
        <v>22433</v>
      </c>
      <c r="H1244" s="13">
        <v>1766.19649</v>
      </c>
      <c r="I1244" s="13">
        <v>20666.803510000002</v>
      </c>
    </row>
    <row r="1245" spans="2:9" ht="15" customHeight="1" x14ac:dyDescent="0.2">
      <c r="B1245"/>
      <c r="C1245" s="14" t="s">
        <v>13</v>
      </c>
      <c r="D1245" s="15" t="s">
        <v>989</v>
      </c>
      <c r="E1245" s="16">
        <f>SUBTOTAL(9,E1244:E1244)</f>
        <v>0</v>
      </c>
      <c r="F1245" s="16">
        <f>SUBTOTAL(9,F1244:F1244)</f>
        <v>22433</v>
      </c>
      <c r="G1245" s="16">
        <f>SUBTOTAL(9,G1244:G1244)</f>
        <v>22433</v>
      </c>
      <c r="H1245" s="16">
        <f>SUBTOTAL(9,H1244:H1244)</f>
        <v>1766.19649</v>
      </c>
      <c r="I1245" s="16">
        <f>SUBTOTAL(9,I1244:I1244)</f>
        <v>20666.803510000002</v>
      </c>
    </row>
    <row r="1246" spans="2:9" ht="15" customHeight="1" x14ac:dyDescent="0.2">
      <c r="C1246" s="17"/>
      <c r="D1246" s="18" t="s">
        <v>990</v>
      </c>
      <c r="E1246" s="19">
        <f>SUBTOTAL(9,E1204:E1245)</f>
        <v>0</v>
      </c>
      <c r="F1246" s="19">
        <f>SUBTOTAL(9,F1204:F1245)</f>
        <v>20878408</v>
      </c>
      <c r="G1246" s="19">
        <f>SUBTOTAL(9,G1204:G1245)</f>
        <v>20878408</v>
      </c>
      <c r="H1246" s="19">
        <f>SUBTOTAL(9,H1204:H1245)</f>
        <v>1639779.6689599999</v>
      </c>
      <c r="I1246" s="19">
        <f>SUBTOTAL(9,I1204:I1245)</f>
        <v>19238628.331039999</v>
      </c>
    </row>
    <row r="1247" spans="2:9" ht="27" customHeight="1" x14ac:dyDescent="0.25">
      <c r="B1247" s="1"/>
      <c r="C1247" s="2"/>
      <c r="D1247" s="9" t="s">
        <v>991</v>
      </c>
      <c r="E1247" s="1"/>
      <c r="F1247" s="1"/>
      <c r="G1247" s="1"/>
      <c r="H1247" s="1"/>
      <c r="I1247" s="1"/>
    </row>
    <row r="1248" spans="2:9" ht="15" customHeight="1" x14ac:dyDescent="0.25">
      <c r="B1248" s="10">
        <v>853</v>
      </c>
      <c r="C1248" s="11"/>
      <c r="D1248" s="5" t="s">
        <v>992</v>
      </c>
      <c r="E1248" s="12"/>
      <c r="F1248" s="1"/>
      <c r="H1248" s="1"/>
      <c r="I1248" s="1"/>
    </row>
    <row r="1249" spans="2:9" x14ac:dyDescent="0.2">
      <c r="B1249"/>
      <c r="C1249" s="2">
        <v>1</v>
      </c>
      <c r="D1249" s="5" t="s">
        <v>20</v>
      </c>
      <c r="E1249" s="13">
        <v>0</v>
      </c>
      <c r="F1249" s="13">
        <v>235314</v>
      </c>
      <c r="G1249" s="13">
        <v>235314</v>
      </c>
      <c r="H1249" s="13">
        <v>25596.55644</v>
      </c>
      <c r="I1249" s="13">
        <v>209717.44356000001</v>
      </c>
    </row>
    <row r="1250" spans="2:9" ht="15" customHeight="1" x14ac:dyDescent="0.2">
      <c r="B1250"/>
      <c r="C1250" s="14" t="s">
        <v>13</v>
      </c>
      <c r="D1250" s="15" t="s">
        <v>993</v>
      </c>
      <c r="E1250" s="16">
        <f>SUBTOTAL(9,E1249:E1249)</f>
        <v>0</v>
      </c>
      <c r="F1250" s="16">
        <f>SUBTOTAL(9,F1249:F1249)</f>
        <v>235314</v>
      </c>
      <c r="G1250" s="16">
        <f>SUBTOTAL(9,G1249:G1249)</f>
        <v>235314</v>
      </c>
      <c r="H1250" s="16">
        <f>SUBTOTAL(9,H1249:H1249)</f>
        <v>25596.55644</v>
      </c>
      <c r="I1250" s="16">
        <f>SUBTOTAL(9,I1249:I1249)</f>
        <v>209717.44356000001</v>
      </c>
    </row>
    <row r="1251" spans="2:9" ht="15" customHeight="1" x14ac:dyDescent="0.25">
      <c r="B1251" s="10">
        <v>854</v>
      </c>
      <c r="C1251" s="11"/>
      <c r="D1251" s="5" t="s">
        <v>994</v>
      </c>
      <c r="E1251" s="12"/>
      <c r="F1251" s="1"/>
      <c r="H1251" s="1"/>
      <c r="I1251" s="1"/>
    </row>
    <row r="1252" spans="2:9" x14ac:dyDescent="0.2">
      <c r="B1252"/>
      <c r="C1252" s="2">
        <v>21</v>
      </c>
      <c r="D1252" s="5" t="s">
        <v>434</v>
      </c>
      <c r="E1252" s="13">
        <v>0</v>
      </c>
      <c r="F1252" s="13">
        <v>69347</v>
      </c>
      <c r="G1252" s="13">
        <v>69347</v>
      </c>
      <c r="H1252" s="13">
        <v>3718.34591</v>
      </c>
      <c r="I1252" s="13">
        <v>65628.654089999996</v>
      </c>
    </row>
    <row r="1253" spans="2:9" x14ac:dyDescent="0.2">
      <c r="B1253"/>
      <c r="C1253" s="2">
        <v>22</v>
      </c>
      <c r="D1253" s="5" t="s">
        <v>995</v>
      </c>
      <c r="E1253" s="13">
        <v>0</v>
      </c>
      <c r="F1253" s="13">
        <v>7516</v>
      </c>
      <c r="G1253" s="13">
        <v>7516</v>
      </c>
      <c r="H1253" s="13">
        <v>455.16647</v>
      </c>
      <c r="I1253" s="13">
        <v>7060.8335299999999</v>
      </c>
    </row>
    <row r="1254" spans="2:9" x14ac:dyDescent="0.2">
      <c r="B1254"/>
      <c r="C1254" s="2">
        <v>45</v>
      </c>
      <c r="D1254" s="5" t="s">
        <v>32</v>
      </c>
      <c r="E1254" s="13">
        <v>0</v>
      </c>
      <c r="F1254" s="13">
        <v>10029</v>
      </c>
      <c r="G1254" s="13">
        <v>10029</v>
      </c>
      <c r="H1254" s="13">
        <v>135.59050999999999</v>
      </c>
      <c r="I1254" s="13">
        <v>9893.40949</v>
      </c>
    </row>
    <row r="1255" spans="2:9" x14ac:dyDescent="0.2">
      <c r="B1255"/>
      <c r="C1255" s="2">
        <v>50</v>
      </c>
      <c r="D1255" s="5" t="s">
        <v>996</v>
      </c>
      <c r="E1255" s="13">
        <v>0</v>
      </c>
      <c r="F1255" s="13">
        <v>18573</v>
      </c>
      <c r="G1255" s="13">
        <v>18573</v>
      </c>
      <c r="H1255" s="13">
        <v>9286.5</v>
      </c>
      <c r="I1255" s="13">
        <v>9286.5</v>
      </c>
    </row>
    <row r="1256" spans="2:9" x14ac:dyDescent="0.2">
      <c r="B1256"/>
      <c r="C1256" s="2">
        <v>60</v>
      </c>
      <c r="D1256" s="5" t="s">
        <v>997</v>
      </c>
      <c r="E1256" s="13">
        <v>0</v>
      </c>
      <c r="F1256" s="13">
        <v>820000</v>
      </c>
      <c r="G1256" s="13">
        <v>820000</v>
      </c>
      <c r="H1256" s="13">
        <v>1598.12</v>
      </c>
      <c r="I1256" s="13">
        <v>818401.88</v>
      </c>
    </row>
    <row r="1257" spans="2:9" x14ac:dyDescent="0.2">
      <c r="B1257"/>
      <c r="C1257" s="2">
        <v>61</v>
      </c>
      <c r="D1257" s="5" t="s">
        <v>981</v>
      </c>
      <c r="E1257" s="13">
        <v>0</v>
      </c>
      <c r="F1257" s="13">
        <v>66872</v>
      </c>
      <c r="G1257" s="13">
        <v>66872</v>
      </c>
      <c r="H1257" s="13">
        <v>-879</v>
      </c>
      <c r="I1257" s="13">
        <v>67751</v>
      </c>
    </row>
    <row r="1258" spans="2:9" x14ac:dyDescent="0.2">
      <c r="B1258"/>
      <c r="C1258" s="2">
        <v>62</v>
      </c>
      <c r="D1258" s="5" t="s">
        <v>998</v>
      </c>
      <c r="E1258" s="13">
        <v>0</v>
      </c>
      <c r="F1258" s="13">
        <v>26703</v>
      </c>
      <c r="G1258" s="13">
        <v>26703</v>
      </c>
      <c r="H1258" s="13">
        <v>0</v>
      </c>
      <c r="I1258" s="13">
        <v>26703</v>
      </c>
    </row>
    <row r="1259" spans="2:9" x14ac:dyDescent="0.2">
      <c r="B1259"/>
      <c r="C1259" s="2">
        <v>71</v>
      </c>
      <c r="D1259" s="5" t="s">
        <v>999</v>
      </c>
      <c r="E1259" s="13">
        <v>0</v>
      </c>
      <c r="F1259" s="13">
        <v>38211</v>
      </c>
      <c r="G1259" s="13">
        <v>38211</v>
      </c>
      <c r="H1259" s="13">
        <v>0</v>
      </c>
      <c r="I1259" s="13">
        <v>38211</v>
      </c>
    </row>
    <row r="1260" spans="2:9" x14ac:dyDescent="0.2">
      <c r="B1260"/>
      <c r="C1260" s="2">
        <v>72</v>
      </c>
      <c r="D1260" s="5" t="s">
        <v>1000</v>
      </c>
      <c r="E1260" s="13">
        <v>0</v>
      </c>
      <c r="F1260" s="13">
        <v>133468</v>
      </c>
      <c r="G1260" s="13">
        <v>133468</v>
      </c>
      <c r="H1260" s="13">
        <v>0</v>
      </c>
      <c r="I1260" s="13">
        <v>133468</v>
      </c>
    </row>
    <row r="1261" spans="2:9" ht="15" customHeight="1" x14ac:dyDescent="0.2">
      <c r="B1261"/>
      <c r="C1261" s="14" t="s">
        <v>13</v>
      </c>
      <c r="D1261" s="15" t="s">
        <v>1001</v>
      </c>
      <c r="E1261" s="16">
        <f>SUBTOTAL(9,E1252:E1260)</f>
        <v>0</v>
      </c>
      <c r="F1261" s="16">
        <f>SUBTOTAL(9,F1252:F1260)</f>
        <v>1190719</v>
      </c>
      <c r="G1261" s="16">
        <f>SUBTOTAL(9,G1252:G1260)</f>
        <v>1190719</v>
      </c>
      <c r="H1261" s="16">
        <f>SUBTOTAL(9,H1252:H1260)</f>
        <v>14314.722890000001</v>
      </c>
      <c r="I1261" s="16">
        <f>SUBTOTAL(9,I1252:I1260)</f>
        <v>1176404.2771100001</v>
      </c>
    </row>
    <row r="1262" spans="2:9" ht="15" customHeight="1" x14ac:dyDescent="0.25">
      <c r="B1262" s="10">
        <v>855</v>
      </c>
      <c r="C1262" s="11"/>
      <c r="D1262" s="5" t="s">
        <v>1002</v>
      </c>
      <c r="E1262" s="12"/>
      <c r="F1262" s="1"/>
      <c r="H1262" s="1"/>
      <c r="I1262" s="1"/>
    </row>
    <row r="1263" spans="2:9" x14ac:dyDescent="0.2">
      <c r="B1263"/>
      <c r="C1263" s="2">
        <v>1</v>
      </c>
      <c r="D1263" s="5" t="s">
        <v>1003</v>
      </c>
      <c r="E1263" s="13">
        <v>0</v>
      </c>
      <c r="F1263" s="13">
        <v>3986286</v>
      </c>
      <c r="G1263" s="13">
        <v>3986286</v>
      </c>
      <c r="H1263" s="13">
        <v>326094.41577000002</v>
      </c>
      <c r="I1263" s="13">
        <v>3660191.5842300002</v>
      </c>
    </row>
    <row r="1264" spans="2:9" x14ac:dyDescent="0.2">
      <c r="B1264"/>
      <c r="C1264" s="2">
        <v>21</v>
      </c>
      <c r="D1264" s="5" t="s">
        <v>31</v>
      </c>
      <c r="E1264" s="13">
        <v>0</v>
      </c>
      <c r="F1264" s="13">
        <v>25408</v>
      </c>
      <c r="G1264" s="13">
        <v>25408</v>
      </c>
      <c r="H1264" s="13">
        <v>5.5439999999999996</v>
      </c>
      <c r="I1264" s="13">
        <v>25402.455999999998</v>
      </c>
    </row>
    <row r="1265" spans="2:9" x14ac:dyDescent="0.2">
      <c r="B1265"/>
      <c r="C1265" s="2">
        <v>22</v>
      </c>
      <c r="D1265" s="5" t="s">
        <v>1004</v>
      </c>
      <c r="E1265" s="13">
        <v>0</v>
      </c>
      <c r="F1265" s="13">
        <v>2844135</v>
      </c>
      <c r="G1265" s="13">
        <v>2844135</v>
      </c>
      <c r="H1265" s="13">
        <v>168950.80653999999</v>
      </c>
      <c r="I1265" s="13">
        <v>2675184.1934600002</v>
      </c>
    </row>
    <row r="1266" spans="2:9" x14ac:dyDescent="0.2">
      <c r="B1266"/>
      <c r="C1266" s="2">
        <v>60</v>
      </c>
      <c r="D1266" s="5" t="s">
        <v>1005</v>
      </c>
      <c r="E1266" s="13">
        <v>0</v>
      </c>
      <c r="F1266" s="13">
        <v>385036</v>
      </c>
      <c r="G1266" s="13">
        <v>385036</v>
      </c>
      <c r="H1266" s="13">
        <v>33915.161070000002</v>
      </c>
      <c r="I1266" s="13">
        <v>351120.83893000003</v>
      </c>
    </row>
    <row r="1267" spans="2:9" ht="15" customHeight="1" x14ac:dyDescent="0.2">
      <c r="B1267"/>
      <c r="C1267" s="14" t="s">
        <v>13</v>
      </c>
      <c r="D1267" s="15" t="s">
        <v>1006</v>
      </c>
      <c r="E1267" s="16">
        <f>SUBTOTAL(9,E1263:E1266)</f>
        <v>0</v>
      </c>
      <c r="F1267" s="16">
        <f>SUBTOTAL(9,F1263:F1266)</f>
        <v>7240865</v>
      </c>
      <c r="G1267" s="16">
        <f>SUBTOTAL(9,G1263:G1266)</f>
        <v>7240865</v>
      </c>
      <c r="H1267" s="16">
        <f>SUBTOTAL(9,H1263:H1266)</f>
        <v>528965.92738000001</v>
      </c>
      <c r="I1267" s="16">
        <f>SUBTOTAL(9,I1263:I1266)</f>
        <v>6711899.0726199998</v>
      </c>
    </row>
    <row r="1268" spans="2:9" ht="15" customHeight="1" x14ac:dyDescent="0.25">
      <c r="B1268" s="10">
        <v>856</v>
      </c>
      <c r="C1268" s="11"/>
      <c r="D1268" s="5" t="s">
        <v>1007</v>
      </c>
      <c r="E1268" s="12"/>
      <c r="F1268" s="1"/>
      <c r="H1268" s="1"/>
      <c r="I1268" s="1"/>
    </row>
    <row r="1269" spans="2:9" x14ac:dyDescent="0.2">
      <c r="B1269"/>
      <c r="C1269" s="2">
        <v>1</v>
      </c>
      <c r="D1269" s="5" t="s">
        <v>20</v>
      </c>
      <c r="E1269" s="13">
        <v>0</v>
      </c>
      <c r="F1269" s="13">
        <v>119759</v>
      </c>
      <c r="G1269" s="13">
        <v>119759</v>
      </c>
      <c r="H1269" s="13">
        <v>7062.3975799999998</v>
      </c>
      <c r="I1269" s="13">
        <v>112696.60242</v>
      </c>
    </row>
    <row r="1270" spans="2:9" ht="15" customHeight="1" x14ac:dyDescent="0.2">
      <c r="B1270"/>
      <c r="C1270" s="14" t="s">
        <v>13</v>
      </c>
      <c r="D1270" s="15" t="s">
        <v>1008</v>
      </c>
      <c r="E1270" s="16">
        <f>SUBTOTAL(9,E1269:E1269)</f>
        <v>0</v>
      </c>
      <c r="F1270" s="16">
        <f>SUBTOTAL(9,F1269:F1269)</f>
        <v>119759</v>
      </c>
      <c r="G1270" s="16">
        <f>SUBTOTAL(9,G1269:G1269)</f>
        <v>119759</v>
      </c>
      <c r="H1270" s="16">
        <f>SUBTOTAL(9,H1269:H1269)</f>
        <v>7062.3975799999998</v>
      </c>
      <c r="I1270" s="16">
        <f>SUBTOTAL(9,I1269:I1269)</f>
        <v>112696.60242</v>
      </c>
    </row>
    <row r="1271" spans="2:9" ht="15" customHeight="1" x14ac:dyDescent="0.25">
      <c r="B1271" s="10">
        <v>858</v>
      </c>
      <c r="C1271" s="11"/>
      <c r="D1271" s="5" t="s">
        <v>1009</v>
      </c>
      <c r="E1271" s="12"/>
      <c r="F1271" s="1"/>
      <c r="H1271" s="1"/>
      <c r="I1271" s="1"/>
    </row>
    <row r="1272" spans="2:9" x14ac:dyDescent="0.2">
      <c r="B1272"/>
      <c r="C1272" s="2">
        <v>1</v>
      </c>
      <c r="D1272" s="5" t="s">
        <v>20</v>
      </c>
      <c r="E1272" s="13">
        <v>0</v>
      </c>
      <c r="F1272" s="13">
        <v>594495</v>
      </c>
      <c r="G1272" s="13">
        <v>594495</v>
      </c>
      <c r="H1272" s="13">
        <v>44511.984949999998</v>
      </c>
      <c r="I1272" s="13">
        <v>549983.01505000005</v>
      </c>
    </row>
    <row r="1273" spans="2:9" x14ac:dyDescent="0.2">
      <c r="B1273"/>
      <c r="C1273" s="2">
        <v>21</v>
      </c>
      <c r="D1273" s="5" t="s">
        <v>26</v>
      </c>
      <c r="E1273" s="13">
        <v>0</v>
      </c>
      <c r="F1273" s="13">
        <v>25032</v>
      </c>
      <c r="G1273" s="13">
        <v>25032</v>
      </c>
      <c r="H1273" s="13">
        <v>1288.09824</v>
      </c>
      <c r="I1273" s="13">
        <v>23743.901760000001</v>
      </c>
    </row>
    <row r="1274" spans="2:9" ht="15" customHeight="1" x14ac:dyDescent="0.2">
      <c r="B1274"/>
      <c r="C1274" s="14" t="s">
        <v>13</v>
      </c>
      <c r="D1274" s="15" t="s">
        <v>1010</v>
      </c>
      <c r="E1274" s="16">
        <f>SUBTOTAL(9,E1272:E1273)</f>
        <v>0</v>
      </c>
      <c r="F1274" s="16">
        <f>SUBTOTAL(9,F1272:F1273)</f>
        <v>619527</v>
      </c>
      <c r="G1274" s="16">
        <f>SUBTOTAL(9,G1272:G1273)</f>
        <v>619527</v>
      </c>
      <c r="H1274" s="16">
        <f>SUBTOTAL(9,H1272:H1273)</f>
        <v>45800.083189999998</v>
      </c>
      <c r="I1274" s="16">
        <f>SUBTOTAL(9,I1272:I1273)</f>
        <v>573726.91681000008</v>
      </c>
    </row>
    <row r="1275" spans="2:9" ht="15" customHeight="1" x14ac:dyDescent="0.2">
      <c r="C1275" s="17"/>
      <c r="D1275" s="18" t="s">
        <v>1011</v>
      </c>
      <c r="E1275" s="19">
        <f>SUBTOTAL(9,E1248:E1274)</f>
        <v>0</v>
      </c>
      <c r="F1275" s="19">
        <f>SUBTOTAL(9,F1248:F1274)</f>
        <v>9406184</v>
      </c>
      <c r="G1275" s="19">
        <f>SUBTOTAL(9,G1248:G1274)</f>
        <v>9406184</v>
      </c>
      <c r="H1275" s="19">
        <f>SUBTOTAL(9,H1248:H1274)</f>
        <v>621739.68747999996</v>
      </c>
      <c r="I1275" s="19">
        <f>SUBTOTAL(9,I1248:I1274)</f>
        <v>8784444.3125200011</v>
      </c>
    </row>
    <row r="1276" spans="2:9" ht="27" customHeight="1" x14ac:dyDescent="0.25">
      <c r="B1276" s="1"/>
      <c r="C1276" s="2"/>
      <c r="D1276" s="9" t="s">
        <v>1012</v>
      </c>
      <c r="E1276" s="1"/>
      <c r="F1276" s="1"/>
      <c r="G1276" s="1"/>
      <c r="H1276" s="1"/>
      <c r="I1276" s="1"/>
    </row>
    <row r="1277" spans="2:9" ht="15" customHeight="1" x14ac:dyDescent="0.25">
      <c r="B1277" s="10">
        <v>860</v>
      </c>
      <c r="C1277" s="11"/>
      <c r="D1277" s="5" t="s">
        <v>1013</v>
      </c>
      <c r="E1277" s="12"/>
      <c r="F1277" s="1"/>
      <c r="H1277" s="1"/>
      <c r="I1277" s="1"/>
    </row>
    <row r="1278" spans="2:9" x14ac:dyDescent="0.2">
      <c r="B1278"/>
      <c r="C1278" s="2">
        <v>50</v>
      </c>
      <c r="D1278" s="5" t="s">
        <v>440</v>
      </c>
      <c r="E1278" s="13">
        <v>0</v>
      </c>
      <c r="F1278" s="13">
        <v>82331</v>
      </c>
      <c r="G1278" s="13">
        <v>82331</v>
      </c>
      <c r="H1278" s="13">
        <v>30111</v>
      </c>
      <c r="I1278" s="13">
        <v>52220</v>
      </c>
    </row>
    <row r="1279" spans="2:9" x14ac:dyDescent="0.2">
      <c r="B1279"/>
      <c r="C1279" s="2">
        <v>51</v>
      </c>
      <c r="D1279" s="5" t="s">
        <v>1014</v>
      </c>
      <c r="E1279" s="13">
        <v>0</v>
      </c>
      <c r="F1279" s="13">
        <v>27245</v>
      </c>
      <c r="G1279" s="13">
        <v>27245</v>
      </c>
      <c r="H1279" s="13">
        <v>9081</v>
      </c>
      <c r="I1279" s="13">
        <v>18164</v>
      </c>
    </row>
    <row r="1280" spans="2:9" ht="15" customHeight="1" x14ac:dyDescent="0.2">
      <c r="B1280"/>
      <c r="C1280" s="14" t="s">
        <v>13</v>
      </c>
      <c r="D1280" s="15" t="s">
        <v>1015</v>
      </c>
      <c r="E1280" s="16">
        <f>SUBTOTAL(9,E1278:E1279)</f>
        <v>0</v>
      </c>
      <c r="F1280" s="16">
        <f>SUBTOTAL(9,F1278:F1279)</f>
        <v>109576</v>
      </c>
      <c r="G1280" s="16">
        <f>SUBTOTAL(9,G1278:G1279)</f>
        <v>109576</v>
      </c>
      <c r="H1280" s="16">
        <f>SUBTOTAL(9,H1278:H1279)</f>
        <v>39192</v>
      </c>
      <c r="I1280" s="16">
        <f>SUBTOTAL(9,I1278:I1279)</f>
        <v>70384</v>
      </c>
    </row>
    <row r="1281" spans="2:9" ht="15" customHeight="1" x14ac:dyDescent="0.25">
      <c r="B1281" s="10">
        <v>862</v>
      </c>
      <c r="C1281" s="11"/>
      <c r="D1281" s="5" t="s">
        <v>1016</v>
      </c>
      <c r="E1281" s="12"/>
      <c r="F1281" s="1"/>
      <c r="H1281" s="1"/>
      <c r="I1281" s="1"/>
    </row>
    <row r="1282" spans="2:9" x14ac:dyDescent="0.2">
      <c r="B1282"/>
      <c r="C1282" s="2">
        <v>70</v>
      </c>
      <c r="D1282" s="5" t="s">
        <v>1017</v>
      </c>
      <c r="E1282" s="13">
        <v>0</v>
      </c>
      <c r="F1282" s="13">
        <v>11264</v>
      </c>
      <c r="G1282" s="13">
        <v>11264</v>
      </c>
      <c r="H1282" s="13">
        <v>0</v>
      </c>
      <c r="I1282" s="13">
        <v>11264</v>
      </c>
    </row>
    <row r="1283" spans="2:9" ht="15" customHeight="1" x14ac:dyDescent="0.2">
      <c r="B1283"/>
      <c r="C1283" s="14" t="s">
        <v>13</v>
      </c>
      <c r="D1283" s="15" t="s">
        <v>1018</v>
      </c>
      <c r="E1283" s="16">
        <f>SUBTOTAL(9,E1282:E1282)</f>
        <v>0</v>
      </c>
      <c r="F1283" s="16">
        <f>SUBTOTAL(9,F1282:F1282)</f>
        <v>11264</v>
      </c>
      <c r="G1283" s="16">
        <f>SUBTOTAL(9,G1282:G1282)</f>
        <v>11264</v>
      </c>
      <c r="H1283" s="16">
        <f>SUBTOTAL(9,H1282:H1282)</f>
        <v>0</v>
      </c>
      <c r="I1283" s="16">
        <f>SUBTOTAL(9,I1282:I1282)</f>
        <v>11264</v>
      </c>
    </row>
    <row r="1284" spans="2:9" ht="15" customHeight="1" x14ac:dyDescent="0.25">
      <c r="B1284" s="10">
        <v>865</v>
      </c>
      <c r="C1284" s="11"/>
      <c r="D1284" s="5" t="s">
        <v>1019</v>
      </c>
      <c r="E1284" s="12"/>
      <c r="F1284" s="1"/>
      <c r="H1284" s="1"/>
      <c r="I1284" s="1"/>
    </row>
    <row r="1285" spans="2:9" x14ac:dyDescent="0.2">
      <c r="B1285"/>
      <c r="C1285" s="2">
        <v>21</v>
      </c>
      <c r="D1285" s="5" t="s">
        <v>1020</v>
      </c>
      <c r="E1285" s="13">
        <v>0</v>
      </c>
      <c r="F1285" s="13">
        <v>2814</v>
      </c>
      <c r="G1285" s="13">
        <v>2814</v>
      </c>
      <c r="H1285" s="13">
        <v>5.9537500000000003</v>
      </c>
      <c r="I1285" s="13">
        <v>2808.0462499999999</v>
      </c>
    </row>
    <row r="1286" spans="2:9" x14ac:dyDescent="0.2">
      <c r="B1286"/>
      <c r="C1286" s="2">
        <v>50</v>
      </c>
      <c r="D1286" s="5" t="s">
        <v>1021</v>
      </c>
      <c r="E1286" s="13">
        <v>0</v>
      </c>
      <c r="F1286" s="13">
        <v>6075</v>
      </c>
      <c r="G1286" s="13">
        <v>6075</v>
      </c>
      <c r="H1286" s="13">
        <v>2500</v>
      </c>
      <c r="I1286" s="13">
        <v>3575</v>
      </c>
    </row>
    <row r="1287" spans="2:9" x14ac:dyDescent="0.2">
      <c r="B1287"/>
      <c r="C1287" s="2">
        <v>70</v>
      </c>
      <c r="D1287" s="5" t="s">
        <v>293</v>
      </c>
      <c r="E1287" s="13">
        <v>0</v>
      </c>
      <c r="F1287" s="13">
        <v>1640</v>
      </c>
      <c r="G1287" s="13">
        <v>1640</v>
      </c>
      <c r="H1287" s="13">
        <v>0</v>
      </c>
      <c r="I1287" s="13">
        <v>1640</v>
      </c>
    </row>
    <row r="1288" spans="2:9" x14ac:dyDescent="0.2">
      <c r="B1288"/>
      <c r="C1288" s="2">
        <v>71</v>
      </c>
      <c r="D1288" s="5" t="s">
        <v>1022</v>
      </c>
      <c r="E1288" s="13">
        <v>0</v>
      </c>
      <c r="F1288" s="13">
        <v>182000</v>
      </c>
      <c r="G1288" s="13">
        <v>182000</v>
      </c>
      <c r="H1288" s="13">
        <v>0</v>
      </c>
      <c r="I1288" s="13">
        <v>182000</v>
      </c>
    </row>
    <row r="1289" spans="2:9" x14ac:dyDescent="0.2">
      <c r="B1289"/>
      <c r="C1289" s="2">
        <v>79</v>
      </c>
      <c r="D1289" s="5" t="s">
        <v>1023</v>
      </c>
      <c r="E1289" s="13">
        <v>0</v>
      </c>
      <c r="F1289" s="13">
        <v>6722</v>
      </c>
      <c r="G1289" s="13">
        <v>6722</v>
      </c>
      <c r="H1289" s="13">
        <v>0</v>
      </c>
      <c r="I1289" s="13">
        <v>6722</v>
      </c>
    </row>
    <row r="1290" spans="2:9" ht="15" customHeight="1" x14ac:dyDescent="0.2">
      <c r="B1290"/>
      <c r="C1290" s="14" t="s">
        <v>13</v>
      </c>
      <c r="D1290" s="15" t="s">
        <v>1024</v>
      </c>
      <c r="E1290" s="16">
        <f>SUBTOTAL(9,E1285:E1289)</f>
        <v>0</v>
      </c>
      <c r="F1290" s="16">
        <f>SUBTOTAL(9,F1285:F1289)</f>
        <v>199251</v>
      </c>
      <c r="G1290" s="16">
        <f>SUBTOTAL(9,G1285:G1289)</f>
        <v>199251</v>
      </c>
      <c r="H1290" s="16">
        <f>SUBTOTAL(9,H1285:H1289)</f>
        <v>2505.9537500000001</v>
      </c>
      <c r="I1290" s="16">
        <f>SUBTOTAL(9,I1285:I1289)</f>
        <v>196745.04625000001</v>
      </c>
    </row>
    <row r="1291" spans="2:9" ht="15" customHeight="1" x14ac:dyDescent="0.25">
      <c r="B1291" s="10">
        <v>868</v>
      </c>
      <c r="C1291" s="11"/>
      <c r="D1291" s="5" t="s">
        <v>1025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20</v>
      </c>
      <c r="E1292" s="13">
        <v>0</v>
      </c>
      <c r="F1292" s="13">
        <v>114493</v>
      </c>
      <c r="G1292" s="13">
        <v>114493</v>
      </c>
      <c r="H1292" s="13">
        <v>9182.4067400000004</v>
      </c>
      <c r="I1292" s="13">
        <v>105310.59325999999</v>
      </c>
    </row>
    <row r="1293" spans="2:9" ht="15" customHeight="1" x14ac:dyDescent="0.2">
      <c r="B1293"/>
      <c r="C1293" s="14" t="s">
        <v>13</v>
      </c>
      <c r="D1293" s="15" t="s">
        <v>1026</v>
      </c>
      <c r="E1293" s="16">
        <f>SUBTOTAL(9,E1292:E1292)</f>
        <v>0</v>
      </c>
      <c r="F1293" s="16">
        <f>SUBTOTAL(9,F1292:F1292)</f>
        <v>114493</v>
      </c>
      <c r="G1293" s="16">
        <f>SUBTOTAL(9,G1292:G1292)</f>
        <v>114493</v>
      </c>
      <c r="H1293" s="16">
        <f>SUBTOTAL(9,H1292:H1292)</f>
        <v>9182.4067400000004</v>
      </c>
      <c r="I1293" s="16">
        <f>SUBTOTAL(9,I1292:I1292)</f>
        <v>105310.59325999999</v>
      </c>
    </row>
    <row r="1294" spans="2:9" ht="15" customHeight="1" x14ac:dyDescent="0.2">
      <c r="C1294" s="17"/>
      <c r="D1294" s="18" t="s">
        <v>1027</v>
      </c>
      <c r="E1294" s="19">
        <f>SUBTOTAL(9,E1277:E1293)</f>
        <v>0</v>
      </c>
      <c r="F1294" s="19">
        <f>SUBTOTAL(9,F1277:F1293)</f>
        <v>434584</v>
      </c>
      <c r="G1294" s="19">
        <f>SUBTOTAL(9,G1277:G1293)</f>
        <v>434584</v>
      </c>
      <c r="H1294" s="19">
        <f>SUBTOTAL(9,H1277:H1293)</f>
        <v>50880.360489999999</v>
      </c>
      <c r="I1294" s="19">
        <f>SUBTOTAL(9,I1277:I1293)</f>
        <v>383703.63951000001</v>
      </c>
    </row>
    <row r="1295" spans="2:9" ht="27" customHeight="1" x14ac:dyDescent="0.25">
      <c r="B1295" s="1"/>
      <c r="C1295" s="2"/>
      <c r="D1295" s="9" t="s">
        <v>1028</v>
      </c>
      <c r="E1295" s="1"/>
      <c r="F1295" s="1"/>
      <c r="G1295" s="1"/>
      <c r="H1295" s="1"/>
      <c r="I1295" s="1"/>
    </row>
    <row r="1296" spans="2:9" ht="15" customHeight="1" x14ac:dyDescent="0.25">
      <c r="B1296" s="10">
        <v>880</v>
      </c>
      <c r="C1296" s="11"/>
      <c r="D1296" s="5" t="s">
        <v>1029</v>
      </c>
      <c r="E1296" s="12"/>
      <c r="F1296" s="1"/>
      <c r="H1296" s="1"/>
      <c r="I1296" s="1"/>
    </row>
    <row r="1297" spans="2:9" x14ac:dyDescent="0.2">
      <c r="B1297"/>
      <c r="C1297" s="2">
        <v>70</v>
      </c>
      <c r="D1297" s="5" t="s">
        <v>1030</v>
      </c>
      <c r="E1297" s="13">
        <v>0</v>
      </c>
      <c r="F1297" s="13">
        <v>2257153</v>
      </c>
      <c r="G1297" s="13">
        <v>2257153</v>
      </c>
      <c r="H1297" s="13">
        <v>700000</v>
      </c>
      <c r="I1297" s="13">
        <v>1557153</v>
      </c>
    </row>
    <row r="1298" spans="2:9" x14ac:dyDescent="0.2">
      <c r="B1298"/>
      <c r="C1298" s="2">
        <v>71</v>
      </c>
      <c r="D1298" s="5" t="s">
        <v>1031</v>
      </c>
      <c r="E1298" s="13">
        <v>0</v>
      </c>
      <c r="F1298" s="13">
        <v>107970</v>
      </c>
      <c r="G1298" s="13">
        <v>107970</v>
      </c>
      <c r="H1298" s="13">
        <v>26992.5</v>
      </c>
      <c r="I1298" s="13">
        <v>80977.5</v>
      </c>
    </row>
    <row r="1299" spans="2:9" ht="15" customHeight="1" x14ac:dyDescent="0.2">
      <c r="B1299"/>
      <c r="C1299" s="14" t="s">
        <v>13</v>
      </c>
      <c r="D1299" s="15" t="s">
        <v>1032</v>
      </c>
      <c r="E1299" s="16">
        <f>SUBTOTAL(9,E1297:E1298)</f>
        <v>0</v>
      </c>
      <c r="F1299" s="16">
        <f>SUBTOTAL(9,F1297:F1298)</f>
        <v>2365123</v>
      </c>
      <c r="G1299" s="16">
        <f>SUBTOTAL(9,G1297:G1298)</f>
        <v>2365123</v>
      </c>
      <c r="H1299" s="16">
        <f>SUBTOTAL(9,H1297:H1298)</f>
        <v>726992.5</v>
      </c>
      <c r="I1299" s="16">
        <f>SUBTOTAL(9,I1297:I1298)</f>
        <v>1638130.5</v>
      </c>
    </row>
    <row r="1300" spans="2:9" ht="15" customHeight="1" x14ac:dyDescent="0.25">
      <c r="B1300" s="10">
        <v>881</v>
      </c>
      <c r="C1300" s="11"/>
      <c r="D1300" s="5" t="s">
        <v>1033</v>
      </c>
      <c r="E1300" s="12"/>
      <c r="F1300" s="1"/>
      <c r="H1300" s="1"/>
      <c r="I1300" s="1"/>
    </row>
    <row r="1301" spans="2:9" x14ac:dyDescent="0.2">
      <c r="B1301"/>
      <c r="C1301" s="2">
        <v>21</v>
      </c>
      <c r="D1301" s="5" t="s">
        <v>26</v>
      </c>
      <c r="E1301" s="13">
        <v>0</v>
      </c>
      <c r="F1301" s="13">
        <v>2621</v>
      </c>
      <c r="G1301" s="13">
        <v>2621</v>
      </c>
      <c r="H1301" s="13">
        <v>0</v>
      </c>
      <c r="I1301" s="13">
        <v>2621</v>
      </c>
    </row>
    <row r="1302" spans="2:9" x14ac:dyDescent="0.2">
      <c r="B1302"/>
      <c r="C1302" s="2">
        <v>70</v>
      </c>
      <c r="D1302" s="5" t="s">
        <v>1034</v>
      </c>
      <c r="E1302" s="13">
        <v>0</v>
      </c>
      <c r="F1302" s="13">
        <v>940232</v>
      </c>
      <c r="G1302" s="13">
        <v>940232</v>
      </c>
      <c r="H1302" s="13">
        <v>414.53690999999998</v>
      </c>
      <c r="I1302" s="13">
        <v>939817.46308999998</v>
      </c>
    </row>
    <row r="1303" spans="2:9" x14ac:dyDescent="0.2">
      <c r="B1303"/>
      <c r="C1303" s="2">
        <v>75</v>
      </c>
      <c r="D1303" s="5" t="s">
        <v>1035</v>
      </c>
      <c r="E1303" s="13">
        <v>0</v>
      </c>
      <c r="F1303" s="13">
        <v>5299</v>
      </c>
      <c r="G1303" s="13">
        <v>5299</v>
      </c>
      <c r="H1303" s="13">
        <v>0</v>
      </c>
      <c r="I1303" s="13">
        <v>5299</v>
      </c>
    </row>
    <row r="1304" spans="2:9" x14ac:dyDescent="0.2">
      <c r="B1304"/>
      <c r="C1304" s="2">
        <v>78</v>
      </c>
      <c r="D1304" s="5" t="s">
        <v>1036</v>
      </c>
      <c r="E1304" s="13">
        <v>0</v>
      </c>
      <c r="F1304" s="13">
        <v>15376</v>
      </c>
      <c r="G1304" s="13">
        <v>15376</v>
      </c>
      <c r="H1304" s="13">
        <v>5000</v>
      </c>
      <c r="I1304" s="13">
        <v>10376</v>
      </c>
    </row>
    <row r="1305" spans="2:9" ht="15" customHeight="1" x14ac:dyDescent="0.2">
      <c r="B1305"/>
      <c r="C1305" s="14" t="s">
        <v>13</v>
      </c>
      <c r="D1305" s="15" t="s">
        <v>1037</v>
      </c>
      <c r="E1305" s="16">
        <f>SUBTOTAL(9,E1301:E1304)</f>
        <v>0</v>
      </c>
      <c r="F1305" s="16">
        <f>SUBTOTAL(9,F1301:F1304)</f>
        <v>963528</v>
      </c>
      <c r="G1305" s="16">
        <f>SUBTOTAL(9,G1301:G1304)</f>
        <v>963528</v>
      </c>
      <c r="H1305" s="16">
        <f>SUBTOTAL(9,H1301:H1304)</f>
        <v>5414.5369099999998</v>
      </c>
      <c r="I1305" s="16">
        <f>SUBTOTAL(9,I1301:I1304)</f>
        <v>958113.46308999998</v>
      </c>
    </row>
    <row r="1306" spans="2:9" ht="15" customHeight="1" x14ac:dyDescent="0.25">
      <c r="B1306" s="10">
        <v>882</v>
      </c>
      <c r="C1306" s="11"/>
      <c r="D1306" s="5" t="s">
        <v>1038</v>
      </c>
      <c r="E1306" s="12"/>
      <c r="F1306" s="1"/>
      <c r="H1306" s="1"/>
      <c r="I1306" s="1"/>
    </row>
    <row r="1307" spans="2:9" x14ac:dyDescent="0.2">
      <c r="B1307"/>
      <c r="C1307" s="2">
        <v>61</v>
      </c>
      <c r="D1307" s="5" t="s">
        <v>1039</v>
      </c>
      <c r="E1307" s="13">
        <v>0</v>
      </c>
      <c r="F1307" s="13">
        <v>59320</v>
      </c>
      <c r="G1307" s="13">
        <v>59320</v>
      </c>
      <c r="H1307" s="13">
        <v>0</v>
      </c>
      <c r="I1307" s="13">
        <v>59320</v>
      </c>
    </row>
    <row r="1308" spans="2:9" x14ac:dyDescent="0.2">
      <c r="B1308"/>
      <c r="C1308" s="2">
        <v>70</v>
      </c>
      <c r="D1308" s="5" t="s">
        <v>1040</v>
      </c>
      <c r="E1308" s="13">
        <v>0</v>
      </c>
      <c r="F1308" s="13">
        <v>18462</v>
      </c>
      <c r="G1308" s="13">
        <v>18462</v>
      </c>
      <c r="H1308" s="13">
        <v>6000</v>
      </c>
      <c r="I1308" s="13">
        <v>12462</v>
      </c>
    </row>
    <row r="1309" spans="2:9" ht="15" customHeight="1" x14ac:dyDescent="0.2">
      <c r="B1309"/>
      <c r="C1309" s="14" t="s">
        <v>13</v>
      </c>
      <c r="D1309" s="15" t="s">
        <v>1041</v>
      </c>
      <c r="E1309" s="16">
        <f>SUBTOTAL(9,E1307:E1308)</f>
        <v>0</v>
      </c>
      <c r="F1309" s="16">
        <f>SUBTOTAL(9,F1307:F1308)</f>
        <v>77782</v>
      </c>
      <c r="G1309" s="16">
        <f>SUBTOTAL(9,G1307:G1308)</f>
        <v>77782</v>
      </c>
      <c r="H1309" s="16">
        <f>SUBTOTAL(9,H1307:H1308)</f>
        <v>6000</v>
      </c>
      <c r="I1309" s="16">
        <f>SUBTOTAL(9,I1307:I1308)</f>
        <v>71782</v>
      </c>
    </row>
    <row r="1310" spans="2:9" ht="15" customHeight="1" x14ac:dyDescent="0.2">
      <c r="C1310" s="17"/>
      <c r="D1310" s="18" t="s">
        <v>1042</v>
      </c>
      <c r="E1310" s="19">
        <f>SUBTOTAL(9,E1296:E1309)</f>
        <v>0</v>
      </c>
      <c r="F1310" s="19">
        <f>SUBTOTAL(9,F1296:F1309)</f>
        <v>3406433</v>
      </c>
      <c r="G1310" s="19">
        <f>SUBTOTAL(9,G1296:G1309)</f>
        <v>3406433</v>
      </c>
      <c r="H1310" s="19">
        <f>SUBTOTAL(9,H1296:H1309)</f>
        <v>738407.03691000002</v>
      </c>
      <c r="I1310" s="19">
        <f>SUBTOTAL(9,I1296:I1309)</f>
        <v>2668025.9630899997</v>
      </c>
    </row>
    <row r="1311" spans="2:9" ht="15" customHeight="1" x14ac:dyDescent="0.2">
      <c r="C1311" s="17"/>
      <c r="D1311" s="18" t="s">
        <v>1043</v>
      </c>
      <c r="E1311" s="19">
        <f>SUBTOTAL(9,E1197:E1310)</f>
        <v>0</v>
      </c>
      <c r="F1311" s="19">
        <f>SUBTOTAL(9,F1197:F1310)</f>
        <v>34287197</v>
      </c>
      <c r="G1311" s="19">
        <f>SUBTOTAL(9,G1197:G1310)</f>
        <v>34287197</v>
      </c>
      <c r="H1311" s="19">
        <f>SUBTOTAL(9,H1197:H1310)</f>
        <v>3063047.1864299998</v>
      </c>
      <c r="I1311" s="19">
        <f>SUBTOTAL(9,I1197:I1310)</f>
        <v>31224149.81357</v>
      </c>
    </row>
    <row r="1312" spans="2:9" x14ac:dyDescent="0.2">
      <c r="C1312" s="17"/>
      <c r="D1312" s="20"/>
      <c r="E1312" s="21"/>
      <c r="F1312" s="21"/>
      <c r="G1312" s="21"/>
      <c r="H1312" s="21"/>
      <c r="I1312" s="21"/>
    </row>
    <row r="1313" spans="2:9" ht="15" customHeight="1" x14ac:dyDescent="0.2">
      <c r="B1313" s="1"/>
      <c r="C1313" s="2"/>
      <c r="D1313" s="3" t="s">
        <v>1044</v>
      </c>
      <c r="E1313" s="1"/>
      <c r="F1313" s="1"/>
      <c r="G1313" s="1"/>
      <c r="H1313" s="1"/>
      <c r="I1313" s="1"/>
    </row>
    <row r="1314" spans="2:9" ht="27" customHeight="1" x14ac:dyDescent="0.25">
      <c r="B1314" s="1"/>
      <c r="C1314" s="2"/>
      <c r="D1314" s="9" t="s">
        <v>1045</v>
      </c>
      <c r="E1314" s="1"/>
      <c r="F1314" s="1"/>
      <c r="G1314" s="1"/>
      <c r="H1314" s="1"/>
      <c r="I1314" s="1"/>
    </row>
    <row r="1315" spans="2:9" ht="15" customHeight="1" x14ac:dyDescent="0.25">
      <c r="B1315" s="10">
        <v>900</v>
      </c>
      <c r="C1315" s="11"/>
      <c r="D1315" s="5" t="s">
        <v>1046</v>
      </c>
      <c r="E1315" s="12"/>
      <c r="F1315" s="1"/>
      <c r="H1315" s="1"/>
      <c r="I1315" s="1"/>
    </row>
    <row r="1316" spans="2:9" x14ac:dyDescent="0.2">
      <c r="B1316"/>
      <c r="C1316" s="2">
        <v>1</v>
      </c>
      <c r="D1316" s="5" t="s">
        <v>20</v>
      </c>
      <c r="E1316" s="13">
        <v>0</v>
      </c>
      <c r="F1316" s="13">
        <v>444921</v>
      </c>
      <c r="G1316" s="13">
        <v>444921</v>
      </c>
      <c r="H1316" s="13">
        <v>27565.705859999998</v>
      </c>
      <c r="I1316" s="13">
        <v>417355.29414000001</v>
      </c>
    </row>
    <row r="1317" spans="2:9" x14ac:dyDescent="0.2">
      <c r="B1317"/>
      <c r="C1317" s="2">
        <v>21</v>
      </c>
      <c r="D1317" s="5" t="s">
        <v>31</v>
      </c>
      <c r="E1317" s="13">
        <v>0</v>
      </c>
      <c r="F1317" s="13">
        <v>72741</v>
      </c>
      <c r="G1317" s="13">
        <v>72741</v>
      </c>
      <c r="H1317" s="13">
        <v>629.47270000000003</v>
      </c>
      <c r="I1317" s="13">
        <v>72111.527300000002</v>
      </c>
    </row>
    <row r="1318" spans="2:9" x14ac:dyDescent="0.2">
      <c r="B1318"/>
      <c r="C1318" s="2">
        <v>22</v>
      </c>
      <c r="D1318" s="5" t="s">
        <v>1047</v>
      </c>
      <c r="E1318" s="13">
        <v>0</v>
      </c>
      <c r="F1318" s="13">
        <v>10290</v>
      </c>
      <c r="G1318" s="13">
        <v>10290</v>
      </c>
      <c r="H1318" s="13">
        <v>477.82571000000002</v>
      </c>
      <c r="I1318" s="13">
        <v>9812.1742900000008</v>
      </c>
    </row>
    <row r="1319" spans="2:9" x14ac:dyDescent="0.2">
      <c r="B1319"/>
      <c r="C1319" s="2">
        <v>25</v>
      </c>
      <c r="D1319" s="5" t="s">
        <v>1048</v>
      </c>
      <c r="E1319" s="13">
        <v>0</v>
      </c>
      <c r="F1319" s="13">
        <v>50000</v>
      </c>
      <c r="G1319" s="13">
        <v>50000</v>
      </c>
      <c r="H1319" s="13">
        <v>8746.1253400000005</v>
      </c>
      <c r="I1319" s="13">
        <v>41253.874660000001</v>
      </c>
    </row>
    <row r="1320" spans="2:9" x14ac:dyDescent="0.2">
      <c r="B1320"/>
      <c r="C1320" s="2">
        <v>31</v>
      </c>
      <c r="D1320" s="5" t="s">
        <v>1049</v>
      </c>
      <c r="E1320" s="13">
        <v>0</v>
      </c>
      <c r="F1320" s="13">
        <v>412800</v>
      </c>
      <c r="G1320" s="13">
        <v>412800</v>
      </c>
      <c r="H1320" s="13">
        <v>206400</v>
      </c>
      <c r="I1320" s="13">
        <v>206400</v>
      </c>
    </row>
    <row r="1321" spans="2:9" x14ac:dyDescent="0.2">
      <c r="B1321"/>
      <c r="C1321" s="2">
        <v>70</v>
      </c>
      <c r="D1321" s="5" t="s">
        <v>448</v>
      </c>
      <c r="E1321" s="13">
        <v>0</v>
      </c>
      <c r="F1321" s="13">
        <v>45550</v>
      </c>
      <c r="G1321" s="13">
        <v>45550</v>
      </c>
      <c r="H1321" s="13">
        <v>12774.81948</v>
      </c>
      <c r="I1321" s="13">
        <v>32775.180520000002</v>
      </c>
    </row>
    <row r="1322" spans="2:9" x14ac:dyDescent="0.2">
      <c r="B1322"/>
      <c r="C1322" s="2">
        <v>71</v>
      </c>
      <c r="D1322" s="5" t="s">
        <v>1050</v>
      </c>
      <c r="E1322" s="13">
        <v>0</v>
      </c>
      <c r="F1322" s="13">
        <v>2100</v>
      </c>
      <c r="G1322" s="13">
        <v>2100</v>
      </c>
      <c r="H1322" s="13">
        <v>271.76902000000001</v>
      </c>
      <c r="I1322" s="13">
        <v>1828.23098</v>
      </c>
    </row>
    <row r="1323" spans="2:9" x14ac:dyDescent="0.2">
      <c r="B1323"/>
      <c r="C1323" s="2">
        <v>72</v>
      </c>
      <c r="D1323" s="5" t="s">
        <v>1051</v>
      </c>
      <c r="E1323" s="13">
        <v>0</v>
      </c>
      <c r="F1323" s="13">
        <v>4000</v>
      </c>
      <c r="G1323" s="13">
        <v>4000</v>
      </c>
      <c r="H1323" s="13">
        <v>0</v>
      </c>
      <c r="I1323" s="13">
        <v>4000</v>
      </c>
    </row>
    <row r="1324" spans="2:9" x14ac:dyDescent="0.2">
      <c r="B1324"/>
      <c r="C1324" s="2">
        <v>73</v>
      </c>
      <c r="D1324" s="5" t="s">
        <v>1052</v>
      </c>
      <c r="E1324" s="13">
        <v>0</v>
      </c>
      <c r="F1324" s="13">
        <v>31600</v>
      </c>
      <c r="G1324" s="13">
        <v>31600</v>
      </c>
      <c r="H1324" s="13">
        <v>0</v>
      </c>
      <c r="I1324" s="13">
        <v>31600</v>
      </c>
    </row>
    <row r="1325" spans="2:9" x14ac:dyDescent="0.2">
      <c r="B1325"/>
      <c r="C1325" s="2">
        <v>74</v>
      </c>
      <c r="D1325" s="5" t="s">
        <v>1053</v>
      </c>
      <c r="E1325" s="13">
        <v>0</v>
      </c>
      <c r="F1325" s="13">
        <v>6150</v>
      </c>
      <c r="G1325" s="13">
        <v>6150</v>
      </c>
      <c r="H1325" s="13">
        <v>0</v>
      </c>
      <c r="I1325" s="13">
        <v>6150</v>
      </c>
    </row>
    <row r="1326" spans="2:9" x14ac:dyDescent="0.2">
      <c r="B1326"/>
      <c r="C1326" s="2">
        <v>75</v>
      </c>
      <c r="D1326" s="5" t="s">
        <v>1054</v>
      </c>
      <c r="E1326" s="13">
        <v>0</v>
      </c>
      <c r="F1326" s="13">
        <v>20300</v>
      </c>
      <c r="G1326" s="13">
        <v>20300</v>
      </c>
      <c r="H1326" s="13">
        <v>880.005</v>
      </c>
      <c r="I1326" s="13">
        <v>19419.994999999999</v>
      </c>
    </row>
    <row r="1327" spans="2:9" x14ac:dyDescent="0.2">
      <c r="B1327"/>
      <c r="C1327" s="2">
        <v>76</v>
      </c>
      <c r="D1327" s="5" t="s">
        <v>1055</v>
      </c>
      <c r="E1327" s="13">
        <v>0</v>
      </c>
      <c r="F1327" s="13">
        <v>37450</v>
      </c>
      <c r="G1327" s="13">
        <v>37450</v>
      </c>
      <c r="H1327" s="13">
        <v>9362.5</v>
      </c>
      <c r="I1327" s="13">
        <v>28087.5</v>
      </c>
    </row>
    <row r="1328" spans="2:9" x14ac:dyDescent="0.2">
      <c r="B1328"/>
      <c r="C1328" s="2">
        <v>77</v>
      </c>
      <c r="D1328" s="5" t="s">
        <v>1056</v>
      </c>
      <c r="E1328" s="13">
        <v>0</v>
      </c>
      <c r="F1328" s="13">
        <v>13100</v>
      </c>
      <c r="G1328" s="13">
        <v>13100</v>
      </c>
      <c r="H1328" s="13">
        <v>137.5</v>
      </c>
      <c r="I1328" s="13">
        <v>12962.5</v>
      </c>
    </row>
    <row r="1329" spans="2:9" x14ac:dyDescent="0.2">
      <c r="B1329"/>
      <c r="C1329" s="2">
        <v>80</v>
      </c>
      <c r="D1329" s="5" t="s">
        <v>1057</v>
      </c>
      <c r="E1329" s="13">
        <v>0</v>
      </c>
      <c r="F1329" s="13">
        <v>720000</v>
      </c>
      <c r="G1329" s="13">
        <v>720000</v>
      </c>
      <c r="H1329" s="13">
        <v>0</v>
      </c>
      <c r="I1329" s="13">
        <v>720000</v>
      </c>
    </row>
    <row r="1330" spans="2:9" x14ac:dyDescent="0.2">
      <c r="B1330"/>
      <c r="C1330" s="2">
        <v>81</v>
      </c>
      <c r="D1330" s="5" t="s">
        <v>1058</v>
      </c>
      <c r="E1330" s="13">
        <v>0</v>
      </c>
      <c r="F1330" s="13">
        <v>9200</v>
      </c>
      <c r="G1330" s="13">
        <v>9200</v>
      </c>
      <c r="H1330" s="13">
        <v>0</v>
      </c>
      <c r="I1330" s="13">
        <v>9200</v>
      </c>
    </row>
    <row r="1331" spans="2:9" x14ac:dyDescent="0.2">
      <c r="B1331"/>
      <c r="C1331" s="2">
        <v>82</v>
      </c>
      <c r="D1331" s="5" t="s">
        <v>1059</v>
      </c>
      <c r="E1331" s="13">
        <v>0</v>
      </c>
      <c r="F1331" s="13">
        <v>610000</v>
      </c>
      <c r="G1331" s="13">
        <v>610000</v>
      </c>
      <c r="H1331" s="13">
        <v>0</v>
      </c>
      <c r="I1331" s="13">
        <v>610000</v>
      </c>
    </row>
    <row r="1332" spans="2:9" x14ac:dyDescent="0.2">
      <c r="B1332"/>
      <c r="C1332" s="2">
        <v>83</v>
      </c>
      <c r="D1332" s="5" t="s">
        <v>1060</v>
      </c>
      <c r="E1332" s="13">
        <v>0</v>
      </c>
      <c r="F1332" s="13">
        <v>5300</v>
      </c>
      <c r="G1332" s="13">
        <v>5300</v>
      </c>
      <c r="H1332" s="13">
        <v>2650</v>
      </c>
      <c r="I1332" s="13">
        <v>2650</v>
      </c>
    </row>
    <row r="1333" spans="2:9" ht="25.5" x14ac:dyDescent="0.2">
      <c r="B1333"/>
      <c r="C1333" s="2">
        <v>85</v>
      </c>
      <c r="D1333" s="5" t="s">
        <v>1061</v>
      </c>
      <c r="E1333" s="13">
        <v>0</v>
      </c>
      <c r="F1333" s="13">
        <v>9960000</v>
      </c>
      <c r="G1333" s="13">
        <v>9960000</v>
      </c>
      <c r="H1333" s="13">
        <v>758816.53907000006</v>
      </c>
      <c r="I1333" s="13">
        <v>9201183.4609299991</v>
      </c>
    </row>
    <row r="1334" spans="2:9" x14ac:dyDescent="0.2">
      <c r="B1334"/>
      <c r="C1334" s="2">
        <v>90</v>
      </c>
      <c r="D1334" s="5" t="s">
        <v>1062</v>
      </c>
      <c r="E1334" s="13">
        <v>0</v>
      </c>
      <c r="F1334" s="13">
        <v>1500000</v>
      </c>
      <c r="G1334" s="13">
        <v>1500000</v>
      </c>
      <c r="H1334" s="13">
        <v>0</v>
      </c>
      <c r="I1334" s="13">
        <v>1500000</v>
      </c>
    </row>
    <row r="1335" spans="2:9" x14ac:dyDescent="0.2">
      <c r="B1335"/>
      <c r="C1335" s="2">
        <v>91</v>
      </c>
      <c r="D1335" s="5" t="s">
        <v>1063</v>
      </c>
      <c r="E1335" s="13">
        <v>0</v>
      </c>
      <c r="F1335" s="13">
        <v>3000000</v>
      </c>
      <c r="G1335" s="13">
        <v>3000000</v>
      </c>
      <c r="H1335" s="13">
        <v>0</v>
      </c>
      <c r="I1335" s="13">
        <v>3000000</v>
      </c>
    </row>
    <row r="1336" spans="2:9" ht="15" customHeight="1" x14ac:dyDescent="0.2">
      <c r="B1336"/>
      <c r="C1336" s="14" t="s">
        <v>13</v>
      </c>
      <c r="D1336" s="15" t="s">
        <v>1064</v>
      </c>
      <c r="E1336" s="16">
        <f>SUBTOTAL(9,E1316:E1335)</f>
        <v>0</v>
      </c>
      <c r="F1336" s="16">
        <f>SUBTOTAL(9,F1316:F1335)</f>
        <v>16955502</v>
      </c>
      <c r="G1336" s="16">
        <f>SUBTOTAL(9,G1316:G1335)</f>
        <v>16955502</v>
      </c>
      <c r="H1336" s="16">
        <f>SUBTOTAL(9,H1316:H1335)</f>
        <v>1028712.2621800001</v>
      </c>
      <c r="I1336" s="16">
        <f>SUBTOTAL(9,I1316:I1335)</f>
        <v>15926789.737819999</v>
      </c>
    </row>
    <row r="1337" spans="2:9" ht="15" customHeight="1" x14ac:dyDescent="0.25">
      <c r="B1337" s="10">
        <v>902</v>
      </c>
      <c r="C1337" s="11"/>
      <c r="D1337" s="5" t="s">
        <v>1065</v>
      </c>
      <c r="E1337" s="12"/>
      <c r="F1337" s="1"/>
      <c r="H1337" s="1"/>
      <c r="I1337" s="1"/>
    </row>
    <row r="1338" spans="2:9" x14ac:dyDescent="0.2">
      <c r="B1338"/>
      <c r="C1338" s="2">
        <v>1</v>
      </c>
      <c r="D1338" s="5" t="s">
        <v>20</v>
      </c>
      <c r="E1338" s="13">
        <v>0</v>
      </c>
      <c r="F1338" s="13">
        <v>123741</v>
      </c>
      <c r="G1338" s="13">
        <v>123741</v>
      </c>
      <c r="H1338" s="13">
        <v>8603.5331700000006</v>
      </c>
      <c r="I1338" s="13">
        <v>115137.46683</v>
      </c>
    </row>
    <row r="1339" spans="2:9" x14ac:dyDescent="0.2">
      <c r="B1339"/>
      <c r="C1339" s="2">
        <v>21</v>
      </c>
      <c r="D1339" s="5" t="s">
        <v>26</v>
      </c>
      <c r="E1339" s="13">
        <v>0</v>
      </c>
      <c r="F1339" s="13">
        <v>100</v>
      </c>
      <c r="G1339" s="13">
        <v>100</v>
      </c>
      <c r="H1339" s="13">
        <v>0</v>
      </c>
      <c r="I1339" s="13">
        <v>100</v>
      </c>
    </row>
    <row r="1340" spans="2:9" x14ac:dyDescent="0.2">
      <c r="B1340"/>
      <c r="C1340" s="2">
        <v>45</v>
      </c>
      <c r="D1340" s="5" t="s">
        <v>32</v>
      </c>
      <c r="E1340" s="13">
        <v>0</v>
      </c>
      <c r="F1340" s="13">
        <v>9400</v>
      </c>
      <c r="G1340" s="13">
        <v>9400</v>
      </c>
      <c r="H1340" s="13">
        <v>0</v>
      </c>
      <c r="I1340" s="13">
        <v>9400</v>
      </c>
    </row>
    <row r="1341" spans="2:9" ht="15" customHeight="1" x14ac:dyDescent="0.2">
      <c r="B1341"/>
      <c r="C1341" s="14" t="s">
        <v>13</v>
      </c>
      <c r="D1341" s="15" t="s">
        <v>1066</v>
      </c>
      <c r="E1341" s="16">
        <f>SUBTOTAL(9,E1338:E1340)</f>
        <v>0</v>
      </c>
      <c r="F1341" s="16">
        <f>SUBTOTAL(9,F1338:F1340)</f>
        <v>133241</v>
      </c>
      <c r="G1341" s="16">
        <f>SUBTOTAL(9,G1338:G1340)</f>
        <v>133241</v>
      </c>
      <c r="H1341" s="16">
        <f>SUBTOTAL(9,H1338:H1340)</f>
        <v>8603.5331700000006</v>
      </c>
      <c r="I1341" s="16">
        <f>SUBTOTAL(9,I1338:I1340)</f>
        <v>124637.46683</v>
      </c>
    </row>
    <row r="1342" spans="2:9" ht="15" customHeight="1" x14ac:dyDescent="0.25">
      <c r="B1342" s="10">
        <v>903</v>
      </c>
      <c r="C1342" s="11"/>
      <c r="D1342" s="5" t="s">
        <v>1067</v>
      </c>
      <c r="E1342" s="12"/>
      <c r="F1342" s="1"/>
      <c r="H1342" s="1"/>
      <c r="I1342" s="1"/>
    </row>
    <row r="1343" spans="2:9" x14ac:dyDescent="0.2">
      <c r="B1343"/>
      <c r="C1343" s="2">
        <v>1</v>
      </c>
      <c r="D1343" s="5" t="s">
        <v>20</v>
      </c>
      <c r="E1343" s="13">
        <v>0</v>
      </c>
      <c r="F1343" s="13">
        <v>54069</v>
      </c>
      <c r="G1343" s="13">
        <v>54069</v>
      </c>
      <c r="H1343" s="13">
        <v>4231.0475699999997</v>
      </c>
      <c r="I1343" s="13">
        <v>49837.952429999998</v>
      </c>
    </row>
    <row r="1344" spans="2:9" ht="15" customHeight="1" x14ac:dyDescent="0.2">
      <c r="B1344"/>
      <c r="C1344" s="14" t="s">
        <v>13</v>
      </c>
      <c r="D1344" s="15" t="s">
        <v>1068</v>
      </c>
      <c r="E1344" s="16">
        <f>SUBTOTAL(9,E1343:E1343)</f>
        <v>0</v>
      </c>
      <c r="F1344" s="16">
        <f>SUBTOTAL(9,F1343:F1343)</f>
        <v>54069</v>
      </c>
      <c r="G1344" s="16">
        <f>SUBTOTAL(9,G1343:G1343)</f>
        <v>54069</v>
      </c>
      <c r="H1344" s="16">
        <f>SUBTOTAL(9,H1343:H1343)</f>
        <v>4231.0475699999997</v>
      </c>
      <c r="I1344" s="16">
        <f>SUBTOTAL(9,I1343:I1343)</f>
        <v>49837.952429999998</v>
      </c>
    </row>
    <row r="1345" spans="2:9" ht="15" customHeight="1" x14ac:dyDescent="0.25">
      <c r="B1345" s="10">
        <v>904</v>
      </c>
      <c r="C1345" s="11"/>
      <c r="D1345" s="5" t="s">
        <v>1069</v>
      </c>
      <c r="E1345" s="12"/>
      <c r="F1345" s="1"/>
      <c r="H1345" s="1"/>
      <c r="I1345" s="1"/>
    </row>
    <row r="1346" spans="2:9" x14ac:dyDescent="0.2">
      <c r="B1346"/>
      <c r="C1346" s="2">
        <v>1</v>
      </c>
      <c r="D1346" s="5" t="s">
        <v>20</v>
      </c>
      <c r="E1346" s="13">
        <v>0</v>
      </c>
      <c r="F1346" s="13">
        <v>396567</v>
      </c>
      <c r="G1346" s="13">
        <v>396567</v>
      </c>
      <c r="H1346" s="13">
        <v>24437.87097</v>
      </c>
      <c r="I1346" s="13">
        <v>372129.12903000001</v>
      </c>
    </row>
    <row r="1347" spans="2:9" x14ac:dyDescent="0.2">
      <c r="B1347"/>
      <c r="C1347" s="2">
        <v>21</v>
      </c>
      <c r="D1347" s="5" t="s">
        <v>31</v>
      </c>
      <c r="E1347" s="13">
        <v>0</v>
      </c>
      <c r="F1347" s="13">
        <v>23323</v>
      </c>
      <c r="G1347" s="13">
        <v>23323</v>
      </c>
      <c r="H1347" s="13">
        <v>0</v>
      </c>
      <c r="I1347" s="13">
        <v>23323</v>
      </c>
    </row>
    <row r="1348" spans="2:9" x14ac:dyDescent="0.2">
      <c r="B1348"/>
      <c r="C1348" s="2">
        <v>45</v>
      </c>
      <c r="D1348" s="5" t="s">
        <v>32</v>
      </c>
      <c r="E1348" s="13">
        <v>0</v>
      </c>
      <c r="F1348" s="13">
        <v>178800</v>
      </c>
      <c r="G1348" s="13">
        <v>178800</v>
      </c>
      <c r="H1348" s="13">
        <v>2453.1799799999999</v>
      </c>
      <c r="I1348" s="13">
        <v>176346.82002000001</v>
      </c>
    </row>
    <row r="1349" spans="2:9" ht="15" customHeight="1" x14ac:dyDescent="0.2">
      <c r="B1349"/>
      <c r="C1349" s="14" t="s">
        <v>13</v>
      </c>
      <c r="D1349" s="15" t="s">
        <v>1070</v>
      </c>
      <c r="E1349" s="16">
        <f>SUBTOTAL(9,E1346:E1348)</f>
        <v>0</v>
      </c>
      <c r="F1349" s="16">
        <f>SUBTOTAL(9,F1346:F1348)</f>
        <v>598690</v>
      </c>
      <c r="G1349" s="16">
        <f>SUBTOTAL(9,G1346:G1348)</f>
        <v>598690</v>
      </c>
      <c r="H1349" s="16">
        <f>SUBTOTAL(9,H1346:H1348)</f>
        <v>26891.050950000001</v>
      </c>
      <c r="I1349" s="16">
        <f>SUBTOTAL(9,I1346:I1348)</f>
        <v>571798.94905000005</v>
      </c>
    </row>
    <row r="1350" spans="2:9" ht="15" customHeight="1" x14ac:dyDescent="0.25">
      <c r="B1350" s="10">
        <v>905</v>
      </c>
      <c r="C1350" s="11"/>
      <c r="D1350" s="5" t="s">
        <v>1071</v>
      </c>
      <c r="E1350" s="12"/>
      <c r="F1350" s="1"/>
      <c r="H1350" s="1"/>
      <c r="I1350" s="1"/>
    </row>
    <row r="1351" spans="2:9" x14ac:dyDescent="0.2">
      <c r="B1351"/>
      <c r="C1351" s="2">
        <v>1</v>
      </c>
      <c r="D1351" s="5" t="s">
        <v>20</v>
      </c>
      <c r="E1351" s="13">
        <v>0</v>
      </c>
      <c r="F1351" s="13">
        <v>189876</v>
      </c>
      <c r="G1351" s="13">
        <v>189876</v>
      </c>
      <c r="H1351" s="13">
        <v>15397.87592</v>
      </c>
      <c r="I1351" s="13">
        <v>174478.12408000001</v>
      </c>
    </row>
    <row r="1352" spans="2:9" x14ac:dyDescent="0.2">
      <c r="B1352"/>
      <c r="C1352" s="2">
        <v>21</v>
      </c>
      <c r="D1352" s="5" t="s">
        <v>31</v>
      </c>
      <c r="E1352" s="13">
        <v>0</v>
      </c>
      <c r="F1352" s="13">
        <v>70781</v>
      </c>
      <c r="G1352" s="13">
        <v>70781</v>
      </c>
      <c r="H1352" s="13">
        <v>4385.6256700000004</v>
      </c>
      <c r="I1352" s="13">
        <v>66395.374330000006</v>
      </c>
    </row>
    <row r="1353" spans="2:9" x14ac:dyDescent="0.2">
      <c r="B1353"/>
      <c r="C1353" s="2">
        <v>45</v>
      </c>
      <c r="D1353" s="5" t="s">
        <v>32</v>
      </c>
      <c r="E1353" s="13">
        <v>0</v>
      </c>
      <c r="F1353" s="13">
        <v>40000</v>
      </c>
      <c r="G1353" s="13">
        <v>40000</v>
      </c>
      <c r="H1353" s="13">
        <v>0</v>
      </c>
      <c r="I1353" s="13">
        <v>40000</v>
      </c>
    </row>
    <row r="1354" spans="2:9" x14ac:dyDescent="0.2">
      <c r="B1354"/>
      <c r="C1354" s="2">
        <v>80</v>
      </c>
      <c r="D1354" s="5" t="s">
        <v>1072</v>
      </c>
      <c r="E1354" s="13">
        <v>0</v>
      </c>
      <c r="F1354" s="13">
        <v>3000</v>
      </c>
      <c r="G1354" s="13">
        <v>3000</v>
      </c>
      <c r="H1354" s="13">
        <v>0</v>
      </c>
      <c r="I1354" s="13">
        <v>3000</v>
      </c>
    </row>
    <row r="1355" spans="2:9" ht="15" customHeight="1" x14ac:dyDescent="0.2">
      <c r="B1355"/>
      <c r="C1355" s="14" t="s">
        <v>13</v>
      </c>
      <c r="D1355" s="15" t="s">
        <v>1073</v>
      </c>
      <c r="E1355" s="16">
        <f>SUBTOTAL(9,E1351:E1354)</f>
        <v>0</v>
      </c>
      <c r="F1355" s="16">
        <f>SUBTOTAL(9,F1351:F1354)</f>
        <v>303657</v>
      </c>
      <c r="G1355" s="16">
        <f>SUBTOTAL(9,G1351:G1354)</f>
        <v>303657</v>
      </c>
      <c r="H1355" s="16">
        <f>SUBTOTAL(9,H1351:H1354)</f>
        <v>19783.50159</v>
      </c>
      <c r="I1355" s="16">
        <f>SUBTOTAL(9,I1351:I1354)</f>
        <v>283873.49841</v>
      </c>
    </row>
    <row r="1356" spans="2:9" ht="15" customHeight="1" x14ac:dyDescent="0.25">
      <c r="B1356" s="10">
        <v>906</v>
      </c>
      <c r="C1356" s="11"/>
      <c r="D1356" s="5" t="s">
        <v>1074</v>
      </c>
      <c r="E1356" s="12"/>
      <c r="F1356" s="1"/>
      <c r="H1356" s="1"/>
      <c r="I1356" s="1"/>
    </row>
    <row r="1357" spans="2:9" x14ac:dyDescent="0.2">
      <c r="B1357"/>
      <c r="C1357" s="2">
        <v>1</v>
      </c>
      <c r="D1357" s="5" t="s">
        <v>20</v>
      </c>
      <c r="E1357" s="13">
        <v>0</v>
      </c>
      <c r="F1357" s="13">
        <v>60150</v>
      </c>
      <c r="G1357" s="13">
        <v>60150</v>
      </c>
      <c r="H1357" s="13">
        <v>3327.47685</v>
      </c>
      <c r="I1357" s="13">
        <v>56822.523150000001</v>
      </c>
    </row>
    <row r="1358" spans="2:9" x14ac:dyDescent="0.2">
      <c r="B1358"/>
      <c r="C1358" s="2">
        <v>30</v>
      </c>
      <c r="D1358" s="5" t="s">
        <v>1075</v>
      </c>
      <c r="E1358" s="13">
        <v>0</v>
      </c>
      <c r="F1358" s="13">
        <v>8700</v>
      </c>
      <c r="G1358" s="13">
        <v>8700</v>
      </c>
      <c r="H1358" s="13">
        <v>0.69704999999999995</v>
      </c>
      <c r="I1358" s="13">
        <v>8699.3029499999993</v>
      </c>
    </row>
    <row r="1359" spans="2:9" x14ac:dyDescent="0.2">
      <c r="B1359"/>
      <c r="C1359" s="2">
        <v>31</v>
      </c>
      <c r="D1359" s="5" t="s">
        <v>1076</v>
      </c>
      <c r="E1359" s="13">
        <v>0</v>
      </c>
      <c r="F1359" s="13">
        <v>9250</v>
      </c>
      <c r="G1359" s="13">
        <v>9250</v>
      </c>
      <c r="H1359" s="13">
        <v>173.74089000000001</v>
      </c>
      <c r="I1359" s="13">
        <v>9076.2591100000009</v>
      </c>
    </row>
    <row r="1360" spans="2:9" ht="15" customHeight="1" x14ac:dyDescent="0.2">
      <c r="B1360"/>
      <c r="C1360" s="14" t="s">
        <v>13</v>
      </c>
      <c r="D1360" s="15" t="s">
        <v>1077</v>
      </c>
      <c r="E1360" s="16">
        <f>SUBTOTAL(9,E1357:E1359)</f>
        <v>0</v>
      </c>
      <c r="F1360" s="16">
        <f>SUBTOTAL(9,F1357:F1359)</f>
        <v>78100</v>
      </c>
      <c r="G1360" s="16">
        <f>SUBTOTAL(9,G1357:G1359)</f>
        <v>78100</v>
      </c>
      <c r="H1360" s="16">
        <f>SUBTOTAL(9,H1357:H1359)</f>
        <v>3501.9147900000003</v>
      </c>
      <c r="I1360" s="16">
        <f>SUBTOTAL(9,I1357:I1359)</f>
        <v>74598.085210000005</v>
      </c>
    </row>
    <row r="1361" spans="2:9" ht="15" customHeight="1" x14ac:dyDescent="0.25">
      <c r="B1361" s="10">
        <v>907</v>
      </c>
      <c r="C1361" s="11"/>
      <c r="D1361" s="5" t="s">
        <v>1078</v>
      </c>
      <c r="E1361" s="12"/>
      <c r="F1361" s="1"/>
      <c r="H1361" s="1"/>
      <c r="I1361" s="1"/>
    </row>
    <row r="1362" spans="2:9" x14ac:dyDescent="0.2">
      <c r="B1362"/>
      <c r="C1362" s="2">
        <v>1</v>
      </c>
      <c r="D1362" s="5" t="s">
        <v>20</v>
      </c>
      <c r="E1362" s="13">
        <v>0</v>
      </c>
      <c r="F1362" s="13">
        <v>44695</v>
      </c>
      <c r="G1362" s="13">
        <v>44695</v>
      </c>
      <c r="H1362" s="13">
        <v>3452.6496999999999</v>
      </c>
      <c r="I1362" s="13">
        <v>41242.350299999998</v>
      </c>
    </row>
    <row r="1363" spans="2:9" x14ac:dyDescent="0.2">
      <c r="B1363"/>
      <c r="C1363" s="2">
        <v>21</v>
      </c>
      <c r="D1363" s="5" t="s">
        <v>31</v>
      </c>
      <c r="E1363" s="13">
        <v>0</v>
      </c>
      <c r="F1363" s="13">
        <v>247023</v>
      </c>
      <c r="G1363" s="13">
        <v>247023</v>
      </c>
      <c r="H1363" s="13">
        <v>5963.9185799999996</v>
      </c>
      <c r="I1363" s="13">
        <v>241059.08142</v>
      </c>
    </row>
    <row r="1364" spans="2:9" x14ac:dyDescent="0.2">
      <c r="B1364"/>
      <c r="C1364" s="2">
        <v>30</v>
      </c>
      <c r="D1364" s="5" t="s">
        <v>1079</v>
      </c>
      <c r="E1364" s="13">
        <v>0</v>
      </c>
      <c r="F1364" s="13">
        <v>22200</v>
      </c>
      <c r="G1364" s="13">
        <v>22200</v>
      </c>
      <c r="H1364" s="13">
        <v>21.75</v>
      </c>
      <c r="I1364" s="13">
        <v>22178.25</v>
      </c>
    </row>
    <row r="1365" spans="2:9" ht="15" customHeight="1" x14ac:dyDescent="0.2">
      <c r="B1365"/>
      <c r="C1365" s="14" t="s">
        <v>13</v>
      </c>
      <c r="D1365" s="15" t="s">
        <v>1080</v>
      </c>
      <c r="E1365" s="16">
        <f>SUBTOTAL(9,E1362:E1364)</f>
        <v>0</v>
      </c>
      <c r="F1365" s="16">
        <f>SUBTOTAL(9,F1362:F1364)</f>
        <v>313918</v>
      </c>
      <c r="G1365" s="16">
        <f>SUBTOTAL(9,G1362:G1364)</f>
        <v>313918</v>
      </c>
      <c r="H1365" s="16">
        <f>SUBTOTAL(9,H1362:H1364)</f>
        <v>9438.3182799999995</v>
      </c>
      <c r="I1365" s="16">
        <f>SUBTOTAL(9,I1362:I1364)</f>
        <v>304479.68171999999</v>
      </c>
    </row>
    <row r="1366" spans="2:9" ht="15" customHeight="1" x14ac:dyDescent="0.25">
      <c r="B1366" s="10">
        <v>908</v>
      </c>
      <c r="C1366" s="11"/>
      <c r="D1366" s="5" t="s">
        <v>1081</v>
      </c>
      <c r="E1366" s="12"/>
      <c r="F1366" s="1"/>
      <c r="H1366" s="1"/>
      <c r="I1366" s="1"/>
    </row>
    <row r="1367" spans="2:9" x14ac:dyDescent="0.2">
      <c r="B1367"/>
      <c r="C1367" s="2">
        <v>70</v>
      </c>
      <c r="D1367" s="5" t="s">
        <v>1082</v>
      </c>
      <c r="E1367" s="13">
        <v>0</v>
      </c>
      <c r="F1367" s="13">
        <v>314300</v>
      </c>
      <c r="G1367" s="13">
        <v>314300</v>
      </c>
      <c r="H1367" s="13">
        <v>26191</v>
      </c>
      <c r="I1367" s="13">
        <v>288109</v>
      </c>
    </row>
    <row r="1368" spans="2:9" x14ac:dyDescent="0.2">
      <c r="B1368"/>
      <c r="C1368" s="2">
        <v>71</v>
      </c>
      <c r="D1368" s="5" t="s">
        <v>1083</v>
      </c>
      <c r="E1368" s="13">
        <v>0</v>
      </c>
      <c r="F1368" s="13">
        <v>35000</v>
      </c>
      <c r="G1368" s="13">
        <v>35000</v>
      </c>
      <c r="H1368" s="13">
        <v>2916</v>
      </c>
      <c r="I1368" s="13">
        <v>32084</v>
      </c>
    </row>
    <row r="1369" spans="2:9" x14ac:dyDescent="0.2">
      <c r="B1369"/>
      <c r="C1369" s="2">
        <v>72</v>
      </c>
      <c r="D1369" s="5" t="s">
        <v>1084</v>
      </c>
      <c r="E1369" s="13">
        <v>0</v>
      </c>
      <c r="F1369" s="13">
        <v>40000</v>
      </c>
      <c r="G1369" s="13">
        <v>40000</v>
      </c>
      <c r="H1369" s="13">
        <v>0</v>
      </c>
      <c r="I1369" s="13">
        <v>40000</v>
      </c>
    </row>
    <row r="1370" spans="2:9" ht="15" customHeight="1" x14ac:dyDescent="0.2">
      <c r="B1370"/>
      <c r="C1370" s="14" t="s">
        <v>13</v>
      </c>
      <c r="D1370" s="15" t="s">
        <v>1085</v>
      </c>
      <c r="E1370" s="16">
        <f>SUBTOTAL(9,E1367:E1369)</f>
        <v>0</v>
      </c>
      <c r="F1370" s="16">
        <f>SUBTOTAL(9,F1367:F1369)</f>
        <v>389300</v>
      </c>
      <c r="G1370" s="16">
        <f>SUBTOTAL(9,G1367:G1369)</f>
        <v>389300</v>
      </c>
      <c r="H1370" s="16">
        <f>SUBTOTAL(9,H1367:H1369)</f>
        <v>29107</v>
      </c>
      <c r="I1370" s="16">
        <f>SUBTOTAL(9,I1367:I1369)</f>
        <v>360193</v>
      </c>
    </row>
    <row r="1371" spans="2:9" ht="15" customHeight="1" x14ac:dyDescent="0.25">
      <c r="B1371" s="10">
        <v>909</v>
      </c>
      <c r="C1371" s="11"/>
      <c r="D1371" s="5" t="s">
        <v>1086</v>
      </c>
      <c r="E1371" s="12"/>
      <c r="F1371" s="1"/>
      <c r="H1371" s="1"/>
      <c r="I1371" s="1"/>
    </row>
    <row r="1372" spans="2:9" x14ac:dyDescent="0.2">
      <c r="B1372"/>
      <c r="C1372" s="2">
        <v>73</v>
      </c>
      <c r="D1372" s="5" t="s">
        <v>1087</v>
      </c>
      <c r="E1372" s="13">
        <v>0</v>
      </c>
      <c r="F1372" s="13">
        <v>2386000</v>
      </c>
      <c r="G1372" s="13">
        <v>2386000</v>
      </c>
      <c r="H1372" s="13">
        <v>391037.78499999997</v>
      </c>
      <c r="I1372" s="13">
        <v>1994962.2150000001</v>
      </c>
    </row>
    <row r="1373" spans="2:9" ht="15" customHeight="1" x14ac:dyDescent="0.2">
      <c r="B1373"/>
      <c r="C1373" s="14" t="s">
        <v>13</v>
      </c>
      <c r="D1373" s="15" t="s">
        <v>1088</v>
      </c>
      <c r="E1373" s="16">
        <f>SUBTOTAL(9,E1372:E1372)</f>
        <v>0</v>
      </c>
      <c r="F1373" s="16">
        <f>SUBTOTAL(9,F1372:F1372)</f>
        <v>2386000</v>
      </c>
      <c r="G1373" s="16">
        <f>SUBTOTAL(9,G1372:G1372)</f>
        <v>2386000</v>
      </c>
      <c r="H1373" s="16">
        <f>SUBTOTAL(9,H1372:H1372)</f>
        <v>391037.78499999997</v>
      </c>
      <c r="I1373" s="16">
        <f>SUBTOTAL(9,I1372:I1372)</f>
        <v>1994962.2150000001</v>
      </c>
    </row>
    <row r="1374" spans="2:9" ht="15" customHeight="1" x14ac:dyDescent="0.25">
      <c r="B1374" s="10">
        <v>910</v>
      </c>
      <c r="C1374" s="11"/>
      <c r="D1374" s="5" t="s">
        <v>1089</v>
      </c>
      <c r="E1374" s="12"/>
      <c r="F1374" s="1"/>
      <c r="H1374" s="1"/>
      <c r="I1374" s="1"/>
    </row>
    <row r="1375" spans="2:9" x14ac:dyDescent="0.2">
      <c r="B1375"/>
      <c r="C1375" s="2">
        <v>1</v>
      </c>
      <c r="D1375" s="5" t="s">
        <v>20</v>
      </c>
      <c r="E1375" s="13">
        <v>0</v>
      </c>
      <c r="F1375" s="13">
        <v>441316</v>
      </c>
      <c r="G1375" s="13">
        <v>441316</v>
      </c>
      <c r="H1375" s="13">
        <v>32730.124250000001</v>
      </c>
      <c r="I1375" s="13">
        <v>408585.87575000001</v>
      </c>
    </row>
    <row r="1376" spans="2:9" ht="15" customHeight="1" x14ac:dyDescent="0.2">
      <c r="B1376"/>
      <c r="C1376" s="14" t="s">
        <v>13</v>
      </c>
      <c r="D1376" s="15" t="s">
        <v>1090</v>
      </c>
      <c r="E1376" s="16">
        <f>SUBTOTAL(9,E1375:E1375)</f>
        <v>0</v>
      </c>
      <c r="F1376" s="16">
        <f>SUBTOTAL(9,F1375:F1375)</f>
        <v>441316</v>
      </c>
      <c r="G1376" s="16">
        <f>SUBTOTAL(9,G1375:G1375)</f>
        <v>441316</v>
      </c>
      <c r="H1376" s="16">
        <f>SUBTOTAL(9,H1375:H1375)</f>
        <v>32730.124250000001</v>
      </c>
      <c r="I1376" s="16">
        <f>SUBTOTAL(9,I1375:I1375)</f>
        <v>408585.87575000001</v>
      </c>
    </row>
    <row r="1377" spans="2:9" ht="15" customHeight="1" x14ac:dyDescent="0.25">
      <c r="B1377" s="10">
        <v>911</v>
      </c>
      <c r="C1377" s="11"/>
      <c r="D1377" s="5" t="s">
        <v>1091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20</v>
      </c>
      <c r="E1378" s="13">
        <v>0</v>
      </c>
      <c r="F1378" s="13">
        <v>121129</v>
      </c>
      <c r="G1378" s="13">
        <v>121129</v>
      </c>
      <c r="H1378" s="13">
        <v>11130.60341</v>
      </c>
      <c r="I1378" s="13">
        <v>109998.39659</v>
      </c>
    </row>
    <row r="1379" spans="2:9" ht="15" customHeight="1" x14ac:dyDescent="0.2">
      <c r="B1379"/>
      <c r="C1379" s="14" t="s">
        <v>13</v>
      </c>
      <c r="D1379" s="15" t="s">
        <v>1092</v>
      </c>
      <c r="E1379" s="16">
        <f>SUBTOTAL(9,E1378:E1378)</f>
        <v>0</v>
      </c>
      <c r="F1379" s="16">
        <f>SUBTOTAL(9,F1378:F1378)</f>
        <v>121129</v>
      </c>
      <c r="G1379" s="16">
        <f>SUBTOTAL(9,G1378:G1378)</f>
        <v>121129</v>
      </c>
      <c r="H1379" s="16">
        <f>SUBTOTAL(9,H1378:H1378)</f>
        <v>11130.60341</v>
      </c>
      <c r="I1379" s="16">
        <f>SUBTOTAL(9,I1378:I1378)</f>
        <v>109998.39659</v>
      </c>
    </row>
    <row r="1380" spans="2:9" ht="15" customHeight="1" x14ac:dyDescent="0.25">
      <c r="B1380" s="10">
        <v>912</v>
      </c>
      <c r="C1380" s="11"/>
      <c r="D1380" s="5" t="s">
        <v>1093</v>
      </c>
      <c r="E1380" s="12"/>
      <c r="F1380" s="1"/>
      <c r="H1380" s="1"/>
      <c r="I1380" s="1"/>
    </row>
    <row r="1381" spans="2:9" x14ac:dyDescent="0.2">
      <c r="B1381"/>
      <c r="C1381" s="2">
        <v>1</v>
      </c>
      <c r="D1381" s="5" t="s">
        <v>20</v>
      </c>
      <c r="E1381" s="13">
        <v>0</v>
      </c>
      <c r="F1381" s="13">
        <v>34756</v>
      </c>
      <c r="G1381" s="13">
        <v>34756</v>
      </c>
      <c r="H1381" s="13">
        <v>1962.4183499999999</v>
      </c>
      <c r="I1381" s="13">
        <v>32793.58165</v>
      </c>
    </row>
    <row r="1382" spans="2:9" ht="15" customHeight="1" x14ac:dyDescent="0.2">
      <c r="B1382"/>
      <c r="C1382" s="14" t="s">
        <v>13</v>
      </c>
      <c r="D1382" s="15" t="s">
        <v>1094</v>
      </c>
      <c r="E1382" s="16">
        <f>SUBTOTAL(9,E1381:E1381)</f>
        <v>0</v>
      </c>
      <c r="F1382" s="16">
        <f>SUBTOTAL(9,F1381:F1381)</f>
        <v>34756</v>
      </c>
      <c r="G1382" s="16">
        <f>SUBTOTAL(9,G1381:G1381)</f>
        <v>34756</v>
      </c>
      <c r="H1382" s="16">
        <f>SUBTOTAL(9,H1381:H1381)</f>
        <v>1962.4183499999999</v>
      </c>
      <c r="I1382" s="16">
        <f>SUBTOTAL(9,I1381:I1381)</f>
        <v>32793.58165</v>
      </c>
    </row>
    <row r="1383" spans="2:9" ht="15" customHeight="1" x14ac:dyDescent="0.25">
      <c r="B1383" s="10">
        <v>913</v>
      </c>
      <c r="C1383" s="11"/>
      <c r="D1383" s="5" t="s">
        <v>1095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0</v>
      </c>
      <c r="F1384" s="13">
        <v>6500</v>
      </c>
      <c r="G1384" s="13">
        <v>6500</v>
      </c>
      <c r="H1384" s="13">
        <v>71.726519999999994</v>
      </c>
      <c r="I1384" s="13">
        <v>6428.2734799999998</v>
      </c>
    </row>
    <row r="1385" spans="2:9" ht="15" customHeight="1" x14ac:dyDescent="0.2">
      <c r="B1385"/>
      <c r="C1385" s="14" t="s">
        <v>13</v>
      </c>
      <c r="D1385" s="15" t="s">
        <v>1096</v>
      </c>
      <c r="E1385" s="16">
        <f>SUBTOTAL(9,E1384:E1384)</f>
        <v>0</v>
      </c>
      <c r="F1385" s="16">
        <f>SUBTOTAL(9,F1384:F1384)</f>
        <v>6500</v>
      </c>
      <c r="G1385" s="16">
        <f>SUBTOTAL(9,G1384:G1384)</f>
        <v>6500</v>
      </c>
      <c r="H1385" s="16">
        <f>SUBTOTAL(9,H1384:H1384)</f>
        <v>71.726519999999994</v>
      </c>
      <c r="I1385" s="16">
        <f>SUBTOTAL(9,I1384:I1384)</f>
        <v>6428.2734799999998</v>
      </c>
    </row>
    <row r="1386" spans="2:9" ht="15" customHeight="1" x14ac:dyDescent="0.25">
      <c r="B1386" s="10">
        <v>915</v>
      </c>
      <c r="C1386" s="11"/>
      <c r="D1386" s="5" t="s">
        <v>1097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20</v>
      </c>
      <c r="E1387" s="13">
        <v>0</v>
      </c>
      <c r="F1387" s="13">
        <v>11123</v>
      </c>
      <c r="G1387" s="13">
        <v>11123</v>
      </c>
      <c r="H1387" s="13">
        <v>606.74743000000001</v>
      </c>
      <c r="I1387" s="13">
        <v>10516.252570000001</v>
      </c>
    </row>
    <row r="1388" spans="2:9" ht="15" customHeight="1" x14ac:dyDescent="0.2">
      <c r="B1388"/>
      <c r="C1388" s="14" t="s">
        <v>13</v>
      </c>
      <c r="D1388" s="15" t="s">
        <v>1098</v>
      </c>
      <c r="E1388" s="16">
        <f>SUBTOTAL(9,E1387:E1387)</f>
        <v>0</v>
      </c>
      <c r="F1388" s="16">
        <f>SUBTOTAL(9,F1387:F1387)</f>
        <v>11123</v>
      </c>
      <c r="G1388" s="16">
        <f>SUBTOTAL(9,G1387:G1387)</f>
        <v>11123</v>
      </c>
      <c r="H1388" s="16">
        <f>SUBTOTAL(9,H1387:H1387)</f>
        <v>606.74743000000001</v>
      </c>
      <c r="I1388" s="16">
        <f>SUBTOTAL(9,I1387:I1387)</f>
        <v>10516.252570000001</v>
      </c>
    </row>
    <row r="1389" spans="2:9" ht="15" customHeight="1" x14ac:dyDescent="0.25">
      <c r="B1389" s="10">
        <v>917</v>
      </c>
      <c r="C1389" s="11"/>
      <c r="D1389" s="5" t="s">
        <v>1099</v>
      </c>
      <c r="E1389" s="12"/>
      <c r="F1389" s="1"/>
      <c r="H1389" s="1"/>
      <c r="I1389" s="1"/>
    </row>
    <row r="1390" spans="2:9" x14ac:dyDescent="0.2">
      <c r="B1390"/>
      <c r="C1390" s="2">
        <v>1</v>
      </c>
      <c r="D1390" s="5" t="s">
        <v>20</v>
      </c>
      <c r="E1390" s="13">
        <v>0</v>
      </c>
      <c r="F1390" s="13">
        <v>458002</v>
      </c>
      <c r="G1390" s="13">
        <v>458002</v>
      </c>
      <c r="H1390" s="13">
        <v>35638.041389999999</v>
      </c>
      <c r="I1390" s="13">
        <v>422363.95860999997</v>
      </c>
    </row>
    <row r="1391" spans="2:9" x14ac:dyDescent="0.2">
      <c r="B1391"/>
      <c r="C1391" s="2">
        <v>21</v>
      </c>
      <c r="D1391" s="5" t="s">
        <v>26</v>
      </c>
      <c r="E1391" s="13">
        <v>0</v>
      </c>
      <c r="F1391" s="13">
        <v>16589</v>
      </c>
      <c r="G1391" s="13">
        <v>16589</v>
      </c>
      <c r="H1391" s="13">
        <v>601</v>
      </c>
      <c r="I1391" s="13">
        <v>15988</v>
      </c>
    </row>
    <row r="1392" spans="2:9" x14ac:dyDescent="0.2">
      <c r="B1392"/>
      <c r="C1392" s="2">
        <v>22</v>
      </c>
      <c r="D1392" s="5" t="s">
        <v>1100</v>
      </c>
      <c r="E1392" s="13">
        <v>0</v>
      </c>
      <c r="F1392" s="13">
        <v>113310</v>
      </c>
      <c r="G1392" s="13">
        <v>113310</v>
      </c>
      <c r="H1392" s="13">
        <v>2428.1481100000001</v>
      </c>
      <c r="I1392" s="13">
        <v>110881.85189000001</v>
      </c>
    </row>
    <row r="1393" spans="2:9" x14ac:dyDescent="0.2">
      <c r="B1393"/>
      <c r="C1393" s="2">
        <v>45</v>
      </c>
      <c r="D1393" s="5" t="s">
        <v>32</v>
      </c>
      <c r="E1393" s="13">
        <v>0</v>
      </c>
      <c r="F1393" s="13">
        <v>10100</v>
      </c>
      <c r="G1393" s="13">
        <v>10100</v>
      </c>
      <c r="H1393" s="13">
        <v>0</v>
      </c>
      <c r="I1393" s="13">
        <v>10100</v>
      </c>
    </row>
    <row r="1394" spans="2:9" ht="15" customHeight="1" x14ac:dyDescent="0.2">
      <c r="B1394"/>
      <c r="C1394" s="14" t="s">
        <v>13</v>
      </c>
      <c r="D1394" s="15" t="s">
        <v>1101</v>
      </c>
      <c r="E1394" s="16">
        <f>SUBTOTAL(9,E1390:E1393)</f>
        <v>0</v>
      </c>
      <c r="F1394" s="16">
        <f>SUBTOTAL(9,F1390:F1393)</f>
        <v>598001</v>
      </c>
      <c r="G1394" s="16">
        <f>SUBTOTAL(9,G1390:G1393)</f>
        <v>598001</v>
      </c>
      <c r="H1394" s="16">
        <f>SUBTOTAL(9,H1390:H1393)</f>
        <v>38667.1895</v>
      </c>
      <c r="I1394" s="16">
        <f>SUBTOTAL(9,I1390:I1393)</f>
        <v>559333.81050000002</v>
      </c>
    </row>
    <row r="1395" spans="2:9" ht="15" customHeight="1" x14ac:dyDescent="0.25">
      <c r="B1395" s="10">
        <v>919</v>
      </c>
      <c r="C1395" s="11"/>
      <c r="D1395" s="5" t="s">
        <v>1102</v>
      </c>
      <c r="E1395" s="12"/>
      <c r="F1395" s="1"/>
      <c r="H1395" s="1"/>
      <c r="I1395" s="1"/>
    </row>
    <row r="1396" spans="2:9" x14ac:dyDescent="0.2">
      <c r="B1396"/>
      <c r="C1396" s="2">
        <v>60</v>
      </c>
      <c r="D1396" s="5" t="s">
        <v>210</v>
      </c>
      <c r="E1396" s="13">
        <v>0</v>
      </c>
      <c r="F1396" s="13">
        <v>1000000</v>
      </c>
      <c r="G1396" s="13">
        <v>1000000</v>
      </c>
      <c r="H1396" s="13">
        <v>0</v>
      </c>
      <c r="I1396" s="13">
        <v>1000000</v>
      </c>
    </row>
    <row r="1397" spans="2:9" x14ac:dyDescent="0.2">
      <c r="B1397"/>
      <c r="C1397" s="2">
        <v>71</v>
      </c>
      <c r="D1397" s="5" t="s">
        <v>1103</v>
      </c>
      <c r="E1397" s="13">
        <v>0</v>
      </c>
      <c r="F1397" s="13">
        <v>2500</v>
      </c>
      <c r="G1397" s="13">
        <v>2500</v>
      </c>
      <c r="H1397" s="13">
        <v>0</v>
      </c>
      <c r="I1397" s="13">
        <v>2500</v>
      </c>
    </row>
    <row r="1398" spans="2:9" x14ac:dyDescent="0.2">
      <c r="B1398"/>
      <c r="C1398" s="2">
        <v>73</v>
      </c>
      <c r="D1398" s="5" t="s">
        <v>1104</v>
      </c>
      <c r="E1398" s="13">
        <v>0</v>
      </c>
      <c r="F1398" s="13">
        <v>255000</v>
      </c>
      <c r="G1398" s="13">
        <v>255000</v>
      </c>
      <c r="H1398" s="13">
        <v>0</v>
      </c>
      <c r="I1398" s="13">
        <v>255000</v>
      </c>
    </row>
    <row r="1399" spans="2:9" x14ac:dyDescent="0.2">
      <c r="B1399"/>
      <c r="C1399" s="2">
        <v>74</v>
      </c>
      <c r="D1399" s="5" t="s">
        <v>1105</v>
      </c>
      <c r="E1399" s="13">
        <v>0</v>
      </c>
      <c r="F1399" s="13">
        <v>1900</v>
      </c>
      <c r="G1399" s="13">
        <v>1900</v>
      </c>
      <c r="H1399" s="13">
        <v>0</v>
      </c>
      <c r="I1399" s="13">
        <v>1900</v>
      </c>
    </row>
    <row r="1400" spans="2:9" x14ac:dyDescent="0.2">
      <c r="B1400"/>
      <c r="C1400" s="2">
        <v>75</v>
      </c>
      <c r="D1400" s="5" t="s">
        <v>1106</v>
      </c>
      <c r="E1400" s="13">
        <v>0</v>
      </c>
      <c r="F1400" s="13">
        <v>15000</v>
      </c>
      <c r="G1400" s="13">
        <v>15000</v>
      </c>
      <c r="H1400" s="13">
        <v>0</v>
      </c>
      <c r="I1400" s="13">
        <v>15000</v>
      </c>
    </row>
    <row r="1401" spans="2:9" x14ac:dyDescent="0.2">
      <c r="B1401"/>
      <c r="C1401" s="2">
        <v>76</v>
      </c>
      <c r="D1401" s="5" t="s">
        <v>1107</v>
      </c>
      <c r="E1401" s="13">
        <v>0</v>
      </c>
      <c r="F1401" s="13">
        <v>6493</v>
      </c>
      <c r="G1401" s="13">
        <v>6493</v>
      </c>
      <c r="H1401" s="13">
        <v>0</v>
      </c>
      <c r="I1401" s="13">
        <v>6493</v>
      </c>
    </row>
    <row r="1402" spans="2:9" ht="15" customHeight="1" x14ac:dyDescent="0.2">
      <c r="B1402"/>
      <c r="C1402" s="14" t="s">
        <v>13</v>
      </c>
      <c r="D1402" s="15" t="s">
        <v>1108</v>
      </c>
      <c r="E1402" s="16">
        <f>SUBTOTAL(9,E1396:E1401)</f>
        <v>0</v>
      </c>
      <c r="F1402" s="16">
        <f>SUBTOTAL(9,F1396:F1401)</f>
        <v>1280893</v>
      </c>
      <c r="G1402" s="16">
        <f>SUBTOTAL(9,G1396:G1401)</f>
        <v>1280893</v>
      </c>
      <c r="H1402" s="16">
        <f>SUBTOTAL(9,H1396:H1401)</f>
        <v>0</v>
      </c>
      <c r="I1402" s="16">
        <f>SUBTOTAL(9,I1396:I1401)</f>
        <v>1280893</v>
      </c>
    </row>
    <row r="1403" spans="2:9" ht="15" customHeight="1" x14ac:dyDescent="0.2">
      <c r="C1403" s="17"/>
      <c r="D1403" s="18" t="s">
        <v>1109</v>
      </c>
      <c r="E1403" s="19">
        <f>SUBTOTAL(9,E1315:E1402)</f>
        <v>0</v>
      </c>
      <c r="F1403" s="19">
        <f>SUBTOTAL(9,F1315:F1402)</f>
        <v>23706195</v>
      </c>
      <c r="G1403" s="19">
        <f>SUBTOTAL(9,G1315:G1402)</f>
        <v>23706195</v>
      </c>
      <c r="H1403" s="19">
        <f>SUBTOTAL(9,H1315:H1402)</f>
        <v>1606475.2229899999</v>
      </c>
      <c r="I1403" s="19">
        <f>SUBTOTAL(9,I1315:I1402)</f>
        <v>22099719.777009998</v>
      </c>
    </row>
    <row r="1404" spans="2:9" ht="27" customHeight="1" x14ac:dyDescent="0.25">
      <c r="B1404" s="1"/>
      <c r="C1404" s="2"/>
      <c r="D1404" s="9" t="s">
        <v>1110</v>
      </c>
      <c r="E1404" s="1"/>
      <c r="F1404" s="1"/>
      <c r="G1404" s="1"/>
      <c r="H1404" s="1"/>
      <c r="I1404" s="1"/>
    </row>
    <row r="1405" spans="2:9" ht="15" customHeight="1" x14ac:dyDescent="0.25">
      <c r="B1405" s="10">
        <v>920</v>
      </c>
      <c r="C1405" s="11"/>
      <c r="D1405" s="5" t="s">
        <v>297</v>
      </c>
      <c r="E1405" s="12"/>
      <c r="F1405" s="1"/>
      <c r="H1405" s="1"/>
      <c r="I1405" s="1"/>
    </row>
    <row r="1406" spans="2:9" x14ac:dyDescent="0.2">
      <c r="B1406"/>
      <c r="C1406" s="2">
        <v>50</v>
      </c>
      <c r="D1406" s="5" t="s">
        <v>1111</v>
      </c>
      <c r="E1406" s="13">
        <v>0</v>
      </c>
      <c r="F1406" s="13">
        <v>1661331</v>
      </c>
      <c r="G1406" s="13">
        <v>1661331</v>
      </c>
      <c r="H1406" s="13">
        <v>829915.5</v>
      </c>
      <c r="I1406" s="13">
        <v>831415.5</v>
      </c>
    </row>
    <row r="1407" spans="2:9" x14ac:dyDescent="0.2">
      <c r="B1407"/>
      <c r="C1407" s="2">
        <v>51</v>
      </c>
      <c r="D1407" s="5" t="s">
        <v>1112</v>
      </c>
      <c r="E1407" s="13">
        <v>0</v>
      </c>
      <c r="F1407" s="13">
        <v>405680</v>
      </c>
      <c r="G1407" s="13">
        <v>405680</v>
      </c>
      <c r="H1407" s="13">
        <v>202840</v>
      </c>
      <c r="I1407" s="13">
        <v>202840</v>
      </c>
    </row>
    <row r="1408" spans="2:9" ht="15" customHeight="1" x14ac:dyDescent="0.2">
      <c r="B1408"/>
      <c r="C1408" s="14" t="s">
        <v>13</v>
      </c>
      <c r="D1408" s="15" t="s">
        <v>1113</v>
      </c>
      <c r="E1408" s="16">
        <f>SUBTOTAL(9,E1406:E1407)</f>
        <v>0</v>
      </c>
      <c r="F1408" s="16">
        <f>SUBTOTAL(9,F1406:F1407)</f>
        <v>2067011</v>
      </c>
      <c r="G1408" s="16">
        <f>SUBTOTAL(9,G1406:G1407)</f>
        <v>2067011</v>
      </c>
      <c r="H1408" s="16">
        <f>SUBTOTAL(9,H1406:H1407)</f>
        <v>1032755.5</v>
      </c>
      <c r="I1408" s="16">
        <f>SUBTOTAL(9,I1406:I1407)</f>
        <v>1034255.5</v>
      </c>
    </row>
    <row r="1409" spans="2:9" ht="15" customHeight="1" x14ac:dyDescent="0.25">
      <c r="B1409" s="10">
        <v>922</v>
      </c>
      <c r="C1409" s="11"/>
      <c r="D1409" s="5" t="s">
        <v>1114</v>
      </c>
      <c r="E1409" s="12"/>
      <c r="F1409" s="1"/>
      <c r="H1409" s="1"/>
      <c r="I1409" s="1"/>
    </row>
    <row r="1410" spans="2:9" x14ac:dyDescent="0.2">
      <c r="B1410"/>
      <c r="C1410" s="2">
        <v>50</v>
      </c>
      <c r="D1410" s="5" t="s">
        <v>1115</v>
      </c>
      <c r="E1410" s="13">
        <v>0</v>
      </c>
      <c r="F1410" s="13">
        <v>89728</v>
      </c>
      <c r="G1410" s="13">
        <v>89728</v>
      </c>
      <c r="H1410" s="13">
        <v>7150</v>
      </c>
      <c r="I1410" s="13">
        <v>82578</v>
      </c>
    </row>
    <row r="1411" spans="2:9" x14ac:dyDescent="0.2">
      <c r="B1411"/>
      <c r="C1411" s="2">
        <v>51</v>
      </c>
      <c r="D1411" s="5" t="s">
        <v>1116</v>
      </c>
      <c r="E1411" s="13">
        <v>0</v>
      </c>
      <c r="F1411" s="13">
        <v>31500</v>
      </c>
      <c r="G1411" s="13">
        <v>31500</v>
      </c>
      <c r="H1411" s="13">
        <v>0</v>
      </c>
      <c r="I1411" s="13">
        <v>31500</v>
      </c>
    </row>
    <row r="1412" spans="2:9" x14ac:dyDescent="0.2">
      <c r="B1412"/>
      <c r="C1412" s="2">
        <v>70</v>
      </c>
      <c r="D1412" s="5" t="s">
        <v>1117</v>
      </c>
      <c r="E1412" s="13">
        <v>0</v>
      </c>
      <c r="F1412" s="13">
        <v>262000</v>
      </c>
      <c r="G1412" s="13">
        <v>262000</v>
      </c>
      <c r="H1412" s="13">
        <v>89828</v>
      </c>
      <c r="I1412" s="13">
        <v>172172</v>
      </c>
    </row>
    <row r="1413" spans="2:9" x14ac:dyDescent="0.2">
      <c r="B1413"/>
      <c r="C1413" s="2">
        <v>71</v>
      </c>
      <c r="D1413" s="5" t="s">
        <v>1118</v>
      </c>
      <c r="E1413" s="13">
        <v>0</v>
      </c>
      <c r="F1413" s="13">
        <v>510200</v>
      </c>
      <c r="G1413" s="13">
        <v>510200</v>
      </c>
      <c r="H1413" s="13">
        <v>206921</v>
      </c>
      <c r="I1413" s="13">
        <v>303279</v>
      </c>
    </row>
    <row r="1414" spans="2:9" x14ac:dyDescent="0.2">
      <c r="B1414"/>
      <c r="C1414" s="2">
        <v>72</v>
      </c>
      <c r="D1414" s="5" t="s">
        <v>1119</v>
      </c>
      <c r="E1414" s="13">
        <v>0</v>
      </c>
      <c r="F1414" s="13">
        <v>22200</v>
      </c>
      <c r="G1414" s="13">
        <v>22200</v>
      </c>
      <c r="H1414" s="13">
        <v>0</v>
      </c>
      <c r="I1414" s="13">
        <v>22200</v>
      </c>
    </row>
    <row r="1415" spans="2:9" x14ac:dyDescent="0.2">
      <c r="B1415"/>
      <c r="C1415" s="2">
        <v>73</v>
      </c>
      <c r="D1415" s="5" t="s">
        <v>1120</v>
      </c>
      <c r="E1415" s="13">
        <v>0</v>
      </c>
      <c r="F1415" s="13">
        <v>594000</v>
      </c>
      <c r="G1415" s="13">
        <v>594000</v>
      </c>
      <c r="H1415" s="13">
        <v>0</v>
      </c>
      <c r="I1415" s="13">
        <v>594000</v>
      </c>
    </row>
    <row r="1416" spans="2:9" x14ac:dyDescent="0.2">
      <c r="B1416"/>
      <c r="C1416" s="2">
        <v>74</v>
      </c>
      <c r="D1416" s="5" t="s">
        <v>1121</v>
      </c>
      <c r="E1416" s="13">
        <v>0</v>
      </c>
      <c r="F1416" s="13">
        <v>85000</v>
      </c>
      <c r="G1416" s="13">
        <v>85000</v>
      </c>
      <c r="H1416" s="13">
        <v>4000</v>
      </c>
      <c r="I1416" s="13">
        <v>81000</v>
      </c>
    </row>
    <row r="1417" spans="2:9" x14ac:dyDescent="0.2">
      <c r="B1417"/>
      <c r="C1417" s="2">
        <v>76</v>
      </c>
      <c r="D1417" s="5" t="s">
        <v>1122</v>
      </c>
      <c r="E1417" s="13">
        <v>0</v>
      </c>
      <c r="F1417" s="13">
        <v>11000</v>
      </c>
      <c r="G1417" s="13">
        <v>11000</v>
      </c>
      <c r="H1417" s="13">
        <v>0</v>
      </c>
      <c r="I1417" s="13">
        <v>11000</v>
      </c>
    </row>
    <row r="1418" spans="2:9" x14ac:dyDescent="0.2">
      <c r="B1418"/>
      <c r="C1418" s="2">
        <v>95</v>
      </c>
      <c r="D1418" s="5" t="s">
        <v>1123</v>
      </c>
      <c r="E1418" s="13">
        <v>0</v>
      </c>
      <c r="F1418" s="13">
        <v>344058</v>
      </c>
      <c r="G1418" s="13">
        <v>344058</v>
      </c>
      <c r="H1418" s="13">
        <v>0</v>
      </c>
      <c r="I1418" s="13">
        <v>344058</v>
      </c>
    </row>
    <row r="1419" spans="2:9" ht="15" customHeight="1" x14ac:dyDescent="0.2">
      <c r="B1419"/>
      <c r="C1419" s="14" t="s">
        <v>13</v>
      </c>
      <c r="D1419" s="15" t="s">
        <v>1124</v>
      </c>
      <c r="E1419" s="16">
        <f>SUBTOTAL(9,E1410:E1418)</f>
        <v>0</v>
      </c>
      <c r="F1419" s="16">
        <f>SUBTOTAL(9,F1410:F1418)</f>
        <v>1949686</v>
      </c>
      <c r="G1419" s="16">
        <f>SUBTOTAL(9,G1410:G1418)</f>
        <v>1949686</v>
      </c>
      <c r="H1419" s="16">
        <f>SUBTOTAL(9,H1410:H1418)</f>
        <v>307899</v>
      </c>
      <c r="I1419" s="16">
        <f>SUBTOTAL(9,I1410:I1418)</f>
        <v>1641787</v>
      </c>
    </row>
    <row r="1420" spans="2:9" ht="15" customHeight="1" x14ac:dyDescent="0.25">
      <c r="B1420" s="10">
        <v>923</v>
      </c>
      <c r="C1420" s="11"/>
      <c r="D1420" s="5" t="s">
        <v>1125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0</v>
      </c>
      <c r="F1421" s="13">
        <v>604572</v>
      </c>
      <c r="G1421" s="13">
        <v>604572</v>
      </c>
      <c r="H1421" s="13">
        <v>66615.143299999996</v>
      </c>
      <c r="I1421" s="13">
        <v>537956.8567</v>
      </c>
    </row>
    <row r="1422" spans="2:9" x14ac:dyDescent="0.2">
      <c r="B1422"/>
      <c r="C1422" s="2">
        <v>21</v>
      </c>
      <c r="D1422" s="5" t="s">
        <v>31</v>
      </c>
      <c r="E1422" s="13">
        <v>0</v>
      </c>
      <c r="F1422" s="13">
        <v>427383</v>
      </c>
      <c r="G1422" s="13">
        <v>427383</v>
      </c>
      <c r="H1422" s="13">
        <v>18923.609130000001</v>
      </c>
      <c r="I1422" s="13">
        <v>408459.39087</v>
      </c>
    </row>
    <row r="1423" spans="2:9" x14ac:dyDescent="0.2">
      <c r="B1423"/>
      <c r="C1423" s="2">
        <v>22</v>
      </c>
      <c r="D1423" s="5" t="s">
        <v>1100</v>
      </c>
      <c r="E1423" s="13">
        <v>0</v>
      </c>
      <c r="F1423" s="13">
        <v>203930</v>
      </c>
      <c r="G1423" s="13">
        <v>203930</v>
      </c>
      <c r="H1423" s="13">
        <v>9333.4470000000001</v>
      </c>
      <c r="I1423" s="13">
        <v>194596.55300000001</v>
      </c>
    </row>
    <row r="1424" spans="2:9" ht="15" customHeight="1" x14ac:dyDescent="0.2">
      <c r="B1424"/>
      <c r="C1424" s="14" t="s">
        <v>13</v>
      </c>
      <c r="D1424" s="15" t="s">
        <v>1126</v>
      </c>
      <c r="E1424" s="16">
        <f>SUBTOTAL(9,E1421:E1423)</f>
        <v>0</v>
      </c>
      <c r="F1424" s="16">
        <f>SUBTOTAL(9,F1421:F1423)</f>
        <v>1235885</v>
      </c>
      <c r="G1424" s="16">
        <f>SUBTOTAL(9,G1421:G1423)</f>
        <v>1235885</v>
      </c>
      <c r="H1424" s="16">
        <f>SUBTOTAL(9,H1421:H1423)</f>
        <v>94872.199429999993</v>
      </c>
      <c r="I1424" s="16">
        <f>SUBTOTAL(9,I1421:I1423)</f>
        <v>1141012.80057</v>
      </c>
    </row>
    <row r="1425" spans="2:9" ht="15" customHeight="1" x14ac:dyDescent="0.25">
      <c r="B1425" s="10">
        <v>924</v>
      </c>
      <c r="C1425" s="11"/>
      <c r="D1425" s="5" t="s">
        <v>1127</v>
      </c>
      <c r="E1425" s="12"/>
      <c r="F1425" s="1"/>
      <c r="H1425" s="1"/>
      <c r="I1425" s="1"/>
    </row>
    <row r="1426" spans="2:9" x14ac:dyDescent="0.2">
      <c r="B1426"/>
      <c r="C1426" s="2">
        <v>70</v>
      </c>
      <c r="D1426" s="5" t="s">
        <v>211</v>
      </c>
      <c r="E1426" s="13">
        <v>0</v>
      </c>
      <c r="F1426" s="13">
        <v>24800</v>
      </c>
      <c r="G1426" s="13">
        <v>24800</v>
      </c>
      <c r="H1426" s="13">
        <v>0</v>
      </c>
      <c r="I1426" s="13">
        <v>24800</v>
      </c>
    </row>
    <row r="1427" spans="2:9" ht="15" customHeight="1" x14ac:dyDescent="0.2">
      <c r="B1427"/>
      <c r="C1427" s="14" t="s">
        <v>13</v>
      </c>
      <c r="D1427" s="15" t="s">
        <v>1128</v>
      </c>
      <c r="E1427" s="16">
        <f>SUBTOTAL(9,E1426:E1426)</f>
        <v>0</v>
      </c>
      <c r="F1427" s="16">
        <f>SUBTOTAL(9,F1426:F1426)</f>
        <v>24800</v>
      </c>
      <c r="G1427" s="16">
        <f>SUBTOTAL(9,G1426:G1426)</f>
        <v>24800</v>
      </c>
      <c r="H1427" s="16">
        <f>SUBTOTAL(9,H1426:H1426)</f>
        <v>0</v>
      </c>
      <c r="I1427" s="16">
        <f>SUBTOTAL(9,I1426:I1426)</f>
        <v>24800</v>
      </c>
    </row>
    <row r="1428" spans="2:9" ht="15" customHeight="1" x14ac:dyDescent="0.25">
      <c r="B1428" s="10">
        <v>926</v>
      </c>
      <c r="C1428" s="11"/>
      <c r="D1428" s="5" t="s">
        <v>1129</v>
      </c>
      <c r="E1428" s="12"/>
      <c r="F1428" s="1"/>
      <c r="H1428" s="1"/>
      <c r="I1428" s="1"/>
    </row>
    <row r="1429" spans="2:9" x14ac:dyDescent="0.2">
      <c r="B1429"/>
      <c r="C1429" s="2">
        <v>1</v>
      </c>
      <c r="D1429" s="5" t="s">
        <v>20</v>
      </c>
      <c r="E1429" s="13">
        <v>0</v>
      </c>
      <c r="F1429" s="13">
        <v>180247</v>
      </c>
      <c r="G1429" s="13">
        <v>180247</v>
      </c>
      <c r="H1429" s="13">
        <v>16112.82713</v>
      </c>
      <c r="I1429" s="13">
        <v>164134.17287000001</v>
      </c>
    </row>
    <row r="1430" spans="2:9" x14ac:dyDescent="0.2">
      <c r="B1430"/>
      <c r="C1430" s="2">
        <v>21</v>
      </c>
      <c r="D1430" s="5" t="s">
        <v>31</v>
      </c>
      <c r="E1430" s="13">
        <v>0</v>
      </c>
      <c r="F1430" s="13">
        <v>160762</v>
      </c>
      <c r="G1430" s="13">
        <v>160762</v>
      </c>
      <c r="H1430" s="13">
        <v>7894.3072599999996</v>
      </c>
      <c r="I1430" s="13">
        <v>152867.69274</v>
      </c>
    </row>
    <row r="1431" spans="2:9" x14ac:dyDescent="0.2">
      <c r="B1431"/>
      <c r="C1431" s="2">
        <v>45</v>
      </c>
      <c r="D1431" s="5" t="s">
        <v>32</v>
      </c>
      <c r="E1431" s="13">
        <v>0</v>
      </c>
      <c r="F1431" s="13">
        <v>94900</v>
      </c>
      <c r="G1431" s="13">
        <v>94900</v>
      </c>
      <c r="H1431" s="13">
        <v>200.71200999999999</v>
      </c>
      <c r="I1431" s="13">
        <v>94699.287989999997</v>
      </c>
    </row>
    <row r="1432" spans="2:9" ht="15" customHeight="1" x14ac:dyDescent="0.2">
      <c r="B1432"/>
      <c r="C1432" s="14" t="s">
        <v>13</v>
      </c>
      <c r="D1432" s="15" t="s">
        <v>1130</v>
      </c>
      <c r="E1432" s="16">
        <f>SUBTOTAL(9,E1429:E1431)</f>
        <v>0</v>
      </c>
      <c r="F1432" s="16">
        <f>SUBTOTAL(9,F1429:F1431)</f>
        <v>435909</v>
      </c>
      <c r="G1432" s="16">
        <f>SUBTOTAL(9,G1429:G1431)</f>
        <v>435909</v>
      </c>
      <c r="H1432" s="16">
        <f>SUBTOTAL(9,H1429:H1431)</f>
        <v>24207.846399999999</v>
      </c>
      <c r="I1432" s="16">
        <f>SUBTOTAL(9,I1429:I1431)</f>
        <v>411701.15359999996</v>
      </c>
    </row>
    <row r="1433" spans="2:9" ht="15" customHeight="1" x14ac:dyDescent="0.25">
      <c r="B1433" s="10">
        <v>928</v>
      </c>
      <c r="C1433" s="11"/>
      <c r="D1433" s="5" t="s">
        <v>1131</v>
      </c>
      <c r="E1433" s="12"/>
      <c r="F1433" s="1"/>
      <c r="H1433" s="1"/>
      <c r="I1433" s="1"/>
    </row>
    <row r="1434" spans="2:9" x14ac:dyDescent="0.2">
      <c r="B1434"/>
      <c r="C1434" s="2">
        <v>21</v>
      </c>
      <c r="D1434" s="5" t="s">
        <v>31</v>
      </c>
      <c r="E1434" s="13">
        <v>0</v>
      </c>
      <c r="F1434" s="13">
        <v>31800</v>
      </c>
      <c r="G1434" s="13">
        <v>31800</v>
      </c>
      <c r="H1434" s="13">
        <v>1550.1776</v>
      </c>
      <c r="I1434" s="13">
        <v>30249.822400000001</v>
      </c>
    </row>
    <row r="1435" spans="2:9" x14ac:dyDescent="0.2">
      <c r="B1435"/>
      <c r="C1435" s="2">
        <v>50</v>
      </c>
      <c r="D1435" s="5" t="s">
        <v>1132</v>
      </c>
      <c r="E1435" s="13">
        <v>0</v>
      </c>
      <c r="F1435" s="13">
        <v>69134</v>
      </c>
      <c r="G1435" s="13">
        <v>69134</v>
      </c>
      <c r="H1435" s="13">
        <v>17283.5</v>
      </c>
      <c r="I1435" s="13">
        <v>51850.5</v>
      </c>
    </row>
    <row r="1436" spans="2:9" x14ac:dyDescent="0.2">
      <c r="B1436"/>
      <c r="C1436" s="2">
        <v>72</v>
      </c>
      <c r="D1436" s="5" t="s">
        <v>1133</v>
      </c>
      <c r="E1436" s="13">
        <v>0</v>
      </c>
      <c r="F1436" s="13">
        <v>101101</v>
      </c>
      <c r="G1436" s="13">
        <v>101101</v>
      </c>
      <c r="H1436" s="13">
        <v>0</v>
      </c>
      <c r="I1436" s="13">
        <v>101101</v>
      </c>
    </row>
    <row r="1437" spans="2:9" ht="15" customHeight="1" x14ac:dyDescent="0.2">
      <c r="B1437"/>
      <c r="C1437" s="14" t="s">
        <v>13</v>
      </c>
      <c r="D1437" s="15" t="s">
        <v>1134</v>
      </c>
      <c r="E1437" s="16">
        <f>SUBTOTAL(9,E1434:E1436)</f>
        <v>0</v>
      </c>
      <c r="F1437" s="16">
        <f>SUBTOTAL(9,F1434:F1436)</f>
        <v>202035</v>
      </c>
      <c r="G1437" s="16">
        <f>SUBTOTAL(9,G1434:G1436)</f>
        <v>202035</v>
      </c>
      <c r="H1437" s="16">
        <f>SUBTOTAL(9,H1434:H1436)</f>
        <v>18833.677599999999</v>
      </c>
      <c r="I1437" s="16">
        <f>SUBTOTAL(9,I1434:I1436)</f>
        <v>183201.3224</v>
      </c>
    </row>
    <row r="1438" spans="2:9" ht="15" customHeight="1" x14ac:dyDescent="0.25">
      <c r="B1438" s="10">
        <v>930</v>
      </c>
      <c r="C1438" s="11"/>
      <c r="D1438" s="5" t="s">
        <v>1135</v>
      </c>
      <c r="E1438" s="12"/>
      <c r="F1438" s="1"/>
      <c r="H1438" s="1"/>
      <c r="I1438" s="1"/>
    </row>
    <row r="1439" spans="2:9" x14ac:dyDescent="0.2">
      <c r="B1439"/>
      <c r="C1439" s="2">
        <v>70</v>
      </c>
      <c r="D1439" s="5" t="s">
        <v>211</v>
      </c>
      <c r="E1439" s="13">
        <v>0</v>
      </c>
      <c r="F1439" s="13">
        <v>67000</v>
      </c>
      <c r="G1439" s="13">
        <v>67000</v>
      </c>
      <c r="H1439" s="13">
        <v>22333</v>
      </c>
      <c r="I1439" s="13">
        <v>44667</v>
      </c>
    </row>
    <row r="1440" spans="2:9" ht="15" customHeight="1" x14ac:dyDescent="0.2">
      <c r="B1440"/>
      <c r="C1440" s="14" t="s">
        <v>13</v>
      </c>
      <c r="D1440" s="15" t="s">
        <v>1136</v>
      </c>
      <c r="E1440" s="16">
        <f>SUBTOTAL(9,E1439:E1439)</f>
        <v>0</v>
      </c>
      <c r="F1440" s="16">
        <f>SUBTOTAL(9,F1439:F1439)</f>
        <v>67000</v>
      </c>
      <c r="G1440" s="16">
        <f>SUBTOTAL(9,G1439:G1439)</f>
        <v>67000</v>
      </c>
      <c r="H1440" s="16">
        <f>SUBTOTAL(9,H1439:H1439)</f>
        <v>22333</v>
      </c>
      <c r="I1440" s="16">
        <f>SUBTOTAL(9,I1439:I1439)</f>
        <v>44667</v>
      </c>
    </row>
    <row r="1441" spans="2:9" ht="15" customHeight="1" x14ac:dyDescent="0.25">
      <c r="B1441" s="10">
        <v>935</v>
      </c>
      <c r="C1441" s="11"/>
      <c r="D1441" s="5" t="s">
        <v>1137</v>
      </c>
      <c r="E1441" s="12"/>
      <c r="F1441" s="1"/>
      <c r="H1441" s="1"/>
      <c r="I1441" s="1"/>
    </row>
    <row r="1442" spans="2:9" x14ac:dyDescent="0.2">
      <c r="B1442"/>
      <c r="C1442" s="2">
        <v>1</v>
      </c>
      <c r="D1442" s="5" t="s">
        <v>20</v>
      </c>
      <c r="E1442" s="13">
        <v>0</v>
      </c>
      <c r="F1442" s="13">
        <v>279458</v>
      </c>
      <c r="G1442" s="13">
        <v>279458</v>
      </c>
      <c r="H1442" s="13">
        <v>16996.725160000002</v>
      </c>
      <c r="I1442" s="13">
        <v>262461.27484000003</v>
      </c>
    </row>
    <row r="1443" spans="2:9" ht="15" customHeight="1" x14ac:dyDescent="0.2">
      <c r="B1443"/>
      <c r="C1443" s="14" t="s">
        <v>13</v>
      </c>
      <c r="D1443" s="15" t="s">
        <v>1138</v>
      </c>
      <c r="E1443" s="16">
        <f>SUBTOTAL(9,E1442:E1442)</f>
        <v>0</v>
      </c>
      <c r="F1443" s="16">
        <f>SUBTOTAL(9,F1442:F1442)</f>
        <v>279458</v>
      </c>
      <c r="G1443" s="16">
        <f>SUBTOTAL(9,G1442:G1442)</f>
        <v>279458</v>
      </c>
      <c r="H1443" s="16">
        <f>SUBTOTAL(9,H1442:H1442)</f>
        <v>16996.725160000002</v>
      </c>
      <c r="I1443" s="16">
        <f>SUBTOTAL(9,I1442:I1442)</f>
        <v>262461.27484000003</v>
      </c>
    </row>
    <row r="1444" spans="2:9" ht="15" customHeight="1" x14ac:dyDescent="0.25">
      <c r="B1444" s="10">
        <v>936</v>
      </c>
      <c r="C1444" s="11"/>
      <c r="D1444" s="5" t="s">
        <v>1139</v>
      </c>
      <c r="E1444" s="12"/>
      <c r="F1444" s="1"/>
      <c r="H1444" s="1"/>
      <c r="I1444" s="1"/>
    </row>
    <row r="1445" spans="2:9" x14ac:dyDescent="0.2">
      <c r="B1445"/>
      <c r="C1445" s="2">
        <v>1</v>
      </c>
      <c r="D1445" s="5" t="s">
        <v>20</v>
      </c>
      <c r="E1445" s="13">
        <v>0</v>
      </c>
      <c r="F1445" s="13">
        <v>8121</v>
      </c>
      <c r="G1445" s="13">
        <v>8121</v>
      </c>
      <c r="H1445" s="13">
        <v>718.38378</v>
      </c>
      <c r="I1445" s="13">
        <v>7402.6162199999999</v>
      </c>
    </row>
    <row r="1446" spans="2:9" ht="15" customHeight="1" x14ac:dyDescent="0.2">
      <c r="B1446"/>
      <c r="C1446" s="14" t="s">
        <v>13</v>
      </c>
      <c r="D1446" s="15" t="s">
        <v>1140</v>
      </c>
      <c r="E1446" s="16">
        <f>SUBTOTAL(9,E1445:E1445)</f>
        <v>0</v>
      </c>
      <c r="F1446" s="16">
        <f>SUBTOTAL(9,F1445:F1445)</f>
        <v>8121</v>
      </c>
      <c r="G1446" s="16">
        <f>SUBTOTAL(9,G1445:G1445)</f>
        <v>8121</v>
      </c>
      <c r="H1446" s="16">
        <f>SUBTOTAL(9,H1445:H1445)</f>
        <v>718.38378</v>
      </c>
      <c r="I1446" s="16">
        <f>SUBTOTAL(9,I1445:I1445)</f>
        <v>7402.6162199999999</v>
      </c>
    </row>
    <row r="1447" spans="2:9" ht="15" customHeight="1" x14ac:dyDescent="0.2">
      <c r="C1447" s="17"/>
      <c r="D1447" s="18" t="s">
        <v>1141</v>
      </c>
      <c r="E1447" s="19">
        <f>SUBTOTAL(9,E1405:E1446)</f>
        <v>0</v>
      </c>
      <c r="F1447" s="19">
        <f>SUBTOTAL(9,F1405:F1446)</f>
        <v>6269905</v>
      </c>
      <c r="G1447" s="19">
        <f>SUBTOTAL(9,G1405:G1446)</f>
        <v>6269905</v>
      </c>
      <c r="H1447" s="19">
        <f>SUBTOTAL(9,H1405:H1446)</f>
        <v>1518616.33237</v>
      </c>
      <c r="I1447" s="19">
        <f>SUBTOTAL(9,I1405:I1446)</f>
        <v>4751288.6676299991</v>
      </c>
    </row>
    <row r="1448" spans="2:9" ht="27" customHeight="1" x14ac:dyDescent="0.25">
      <c r="B1448" s="1"/>
      <c r="C1448" s="2"/>
      <c r="D1448" s="9" t="s">
        <v>1142</v>
      </c>
      <c r="E1448" s="1"/>
      <c r="F1448" s="1"/>
      <c r="G1448" s="1"/>
      <c r="H1448" s="1"/>
      <c r="I1448" s="1"/>
    </row>
    <row r="1449" spans="2:9" ht="15" customHeight="1" x14ac:dyDescent="0.25">
      <c r="B1449" s="10">
        <v>940</v>
      </c>
      <c r="C1449" s="11"/>
      <c r="D1449" s="5" t="s">
        <v>1143</v>
      </c>
      <c r="E1449" s="12"/>
      <c r="F1449" s="1"/>
      <c r="H1449" s="1"/>
      <c r="I1449" s="1"/>
    </row>
    <row r="1450" spans="2:9" x14ac:dyDescent="0.2">
      <c r="B1450"/>
      <c r="C1450" s="2">
        <v>21</v>
      </c>
      <c r="D1450" s="5" t="s">
        <v>31</v>
      </c>
      <c r="E1450" s="13">
        <v>0</v>
      </c>
      <c r="F1450" s="13">
        <v>10739</v>
      </c>
      <c r="G1450" s="13">
        <v>10739</v>
      </c>
      <c r="H1450" s="13">
        <v>0</v>
      </c>
      <c r="I1450" s="13">
        <v>10739</v>
      </c>
    </row>
    <row r="1451" spans="2:9" x14ac:dyDescent="0.2">
      <c r="B1451"/>
      <c r="C1451" s="2">
        <v>70</v>
      </c>
      <c r="D1451" s="5" t="s">
        <v>1144</v>
      </c>
      <c r="E1451" s="13">
        <v>0</v>
      </c>
      <c r="F1451" s="13">
        <v>75000</v>
      </c>
      <c r="G1451" s="13">
        <v>75000</v>
      </c>
      <c r="H1451" s="13">
        <v>0</v>
      </c>
      <c r="I1451" s="13">
        <v>75000</v>
      </c>
    </row>
    <row r="1452" spans="2:9" x14ac:dyDescent="0.2">
      <c r="B1452"/>
      <c r="C1452" s="2">
        <v>73</v>
      </c>
      <c r="D1452" s="5" t="s">
        <v>1145</v>
      </c>
      <c r="E1452" s="13">
        <v>0</v>
      </c>
      <c r="F1452" s="13">
        <v>21300</v>
      </c>
      <c r="G1452" s="13">
        <v>21300</v>
      </c>
      <c r="H1452" s="13">
        <v>20975.43</v>
      </c>
      <c r="I1452" s="13">
        <v>324.57</v>
      </c>
    </row>
    <row r="1453" spans="2:9" ht="15" customHeight="1" x14ac:dyDescent="0.2">
      <c r="B1453"/>
      <c r="C1453" s="14" t="s">
        <v>13</v>
      </c>
      <c r="D1453" s="15" t="s">
        <v>1146</v>
      </c>
      <c r="E1453" s="16">
        <f>SUBTOTAL(9,E1450:E1452)</f>
        <v>0</v>
      </c>
      <c r="F1453" s="16">
        <f>SUBTOTAL(9,F1450:F1452)</f>
        <v>107039</v>
      </c>
      <c r="G1453" s="16">
        <f>SUBTOTAL(9,G1450:G1452)</f>
        <v>107039</v>
      </c>
      <c r="H1453" s="16">
        <f>SUBTOTAL(9,H1450:H1452)</f>
        <v>20975.43</v>
      </c>
      <c r="I1453" s="16">
        <f>SUBTOTAL(9,I1450:I1452)</f>
        <v>86063.57</v>
      </c>
    </row>
    <row r="1454" spans="2:9" ht="15" customHeight="1" x14ac:dyDescent="0.2">
      <c r="C1454" s="17"/>
      <c r="D1454" s="18" t="s">
        <v>1147</v>
      </c>
      <c r="E1454" s="19">
        <f>SUBTOTAL(9,E1449:E1453)</f>
        <v>0</v>
      </c>
      <c r="F1454" s="19">
        <f>SUBTOTAL(9,F1449:F1453)</f>
        <v>107039</v>
      </c>
      <c r="G1454" s="19">
        <f>SUBTOTAL(9,G1449:G1453)</f>
        <v>107039</v>
      </c>
      <c r="H1454" s="19">
        <f>SUBTOTAL(9,H1449:H1453)</f>
        <v>20975.43</v>
      </c>
      <c r="I1454" s="19">
        <f>SUBTOTAL(9,I1449:I1453)</f>
        <v>86063.57</v>
      </c>
    </row>
    <row r="1455" spans="2:9" ht="27" customHeight="1" x14ac:dyDescent="0.25">
      <c r="B1455" s="1"/>
      <c r="C1455" s="2"/>
      <c r="D1455" s="9" t="s">
        <v>1148</v>
      </c>
      <c r="E1455" s="1"/>
      <c r="F1455" s="1"/>
      <c r="G1455" s="1"/>
      <c r="H1455" s="1"/>
      <c r="I1455" s="1"/>
    </row>
    <row r="1456" spans="2:9" ht="15" customHeight="1" x14ac:dyDescent="0.25">
      <c r="B1456" s="10">
        <v>950</v>
      </c>
      <c r="C1456" s="11"/>
      <c r="D1456" s="5" t="s">
        <v>1149</v>
      </c>
      <c r="E1456" s="12"/>
      <c r="F1456" s="1"/>
      <c r="H1456" s="1"/>
      <c r="I1456" s="1"/>
    </row>
    <row r="1457" spans="2:9" x14ac:dyDescent="0.2">
      <c r="B1457"/>
      <c r="C1457" s="2">
        <v>21</v>
      </c>
      <c r="D1457" s="5" t="s">
        <v>26</v>
      </c>
      <c r="E1457" s="13">
        <v>0</v>
      </c>
      <c r="F1457" s="13">
        <v>22677</v>
      </c>
      <c r="G1457" s="13">
        <v>22677</v>
      </c>
      <c r="H1457" s="13">
        <v>889.95249999999999</v>
      </c>
      <c r="I1457" s="13">
        <v>21787.047500000001</v>
      </c>
    </row>
    <row r="1458" spans="2:9" x14ac:dyDescent="0.2">
      <c r="B1458"/>
      <c r="C1458" s="2">
        <v>52</v>
      </c>
      <c r="D1458" s="5" t="s">
        <v>1150</v>
      </c>
      <c r="E1458" s="13">
        <v>0</v>
      </c>
      <c r="F1458" s="13">
        <v>245000</v>
      </c>
      <c r="G1458" s="13">
        <v>245000</v>
      </c>
      <c r="H1458" s="13">
        <v>0</v>
      </c>
      <c r="I1458" s="13">
        <v>245000</v>
      </c>
    </row>
    <row r="1459" spans="2:9" x14ac:dyDescent="0.2">
      <c r="B1459"/>
      <c r="C1459" s="2">
        <v>54</v>
      </c>
      <c r="D1459" s="5" t="s">
        <v>1151</v>
      </c>
      <c r="E1459" s="13">
        <v>0</v>
      </c>
      <c r="F1459" s="13">
        <v>50000</v>
      </c>
      <c r="G1459" s="13">
        <v>50000</v>
      </c>
      <c r="H1459" s="13">
        <v>0</v>
      </c>
      <c r="I1459" s="13">
        <v>50000</v>
      </c>
    </row>
    <row r="1460" spans="2:9" x14ac:dyDescent="0.2">
      <c r="B1460"/>
      <c r="C1460" s="2">
        <v>70</v>
      </c>
      <c r="D1460" s="5" t="s">
        <v>1152</v>
      </c>
      <c r="E1460" s="13">
        <v>0</v>
      </c>
      <c r="F1460" s="13">
        <v>8000</v>
      </c>
      <c r="G1460" s="13">
        <v>8000</v>
      </c>
      <c r="H1460" s="13">
        <v>0</v>
      </c>
      <c r="I1460" s="13">
        <v>8000</v>
      </c>
    </row>
    <row r="1461" spans="2:9" x14ac:dyDescent="0.2">
      <c r="B1461"/>
      <c r="C1461" s="2">
        <v>71</v>
      </c>
      <c r="D1461" s="5" t="s">
        <v>1153</v>
      </c>
      <c r="E1461" s="13">
        <v>0</v>
      </c>
      <c r="F1461" s="13">
        <v>40000</v>
      </c>
      <c r="G1461" s="13">
        <v>40000</v>
      </c>
      <c r="H1461" s="13">
        <v>32000</v>
      </c>
      <c r="I1461" s="13">
        <v>8000</v>
      </c>
    </row>
    <row r="1462" spans="2:9" x14ac:dyDescent="0.2">
      <c r="B1462"/>
      <c r="C1462" s="2">
        <v>72</v>
      </c>
      <c r="D1462" s="5" t="s">
        <v>1154</v>
      </c>
      <c r="E1462" s="13">
        <v>0</v>
      </c>
      <c r="F1462" s="13">
        <v>79900</v>
      </c>
      <c r="G1462" s="13">
        <v>79900</v>
      </c>
      <c r="H1462" s="13">
        <v>0</v>
      </c>
      <c r="I1462" s="13">
        <v>79900</v>
      </c>
    </row>
    <row r="1463" spans="2:9" x14ac:dyDescent="0.2">
      <c r="B1463"/>
      <c r="C1463" s="2">
        <v>90</v>
      </c>
      <c r="D1463" s="5" t="s">
        <v>1155</v>
      </c>
      <c r="E1463" s="13">
        <v>0</v>
      </c>
      <c r="F1463" s="13">
        <v>455000</v>
      </c>
      <c r="G1463" s="13">
        <v>455000</v>
      </c>
      <c r="H1463" s="13">
        <v>0</v>
      </c>
      <c r="I1463" s="13">
        <v>455000</v>
      </c>
    </row>
    <row r="1464" spans="2:9" x14ac:dyDescent="0.2">
      <c r="B1464"/>
      <c r="C1464" s="2">
        <v>91</v>
      </c>
      <c r="D1464" s="5" t="s">
        <v>1156</v>
      </c>
      <c r="E1464" s="13">
        <v>0</v>
      </c>
      <c r="F1464" s="13">
        <v>92000</v>
      </c>
      <c r="G1464" s="13">
        <v>92000</v>
      </c>
      <c r="H1464" s="13">
        <v>0</v>
      </c>
      <c r="I1464" s="13">
        <v>92000</v>
      </c>
    </row>
    <row r="1465" spans="2:9" ht="15" customHeight="1" x14ac:dyDescent="0.2">
      <c r="B1465"/>
      <c r="C1465" s="14" t="s">
        <v>13</v>
      </c>
      <c r="D1465" s="15" t="s">
        <v>1157</v>
      </c>
      <c r="E1465" s="16">
        <f>SUBTOTAL(9,E1457:E1464)</f>
        <v>0</v>
      </c>
      <c r="F1465" s="16">
        <f>SUBTOTAL(9,F1457:F1464)</f>
        <v>992577</v>
      </c>
      <c r="G1465" s="16">
        <f>SUBTOTAL(9,G1457:G1464)</f>
        <v>992577</v>
      </c>
      <c r="H1465" s="16">
        <f>SUBTOTAL(9,H1457:H1464)</f>
        <v>32889.952499999999</v>
      </c>
      <c r="I1465" s="16">
        <f>SUBTOTAL(9,I1457:I1464)</f>
        <v>959687.04749999999</v>
      </c>
    </row>
    <row r="1466" spans="2:9" ht="15" customHeight="1" x14ac:dyDescent="0.2">
      <c r="C1466" s="17"/>
      <c r="D1466" s="18" t="s">
        <v>1158</v>
      </c>
      <c r="E1466" s="19">
        <f>SUBTOTAL(9,E1456:E1465)</f>
        <v>0</v>
      </c>
      <c r="F1466" s="19">
        <f>SUBTOTAL(9,F1456:F1465)</f>
        <v>992577</v>
      </c>
      <c r="G1466" s="19">
        <f>SUBTOTAL(9,G1456:G1465)</f>
        <v>992577</v>
      </c>
      <c r="H1466" s="19">
        <f>SUBTOTAL(9,H1456:H1465)</f>
        <v>32889.952499999999</v>
      </c>
      <c r="I1466" s="19">
        <f>SUBTOTAL(9,I1456:I1465)</f>
        <v>959687.04749999999</v>
      </c>
    </row>
    <row r="1467" spans="2:9" ht="15" customHeight="1" x14ac:dyDescent="0.2">
      <c r="C1467" s="17"/>
      <c r="D1467" s="18" t="s">
        <v>1159</v>
      </c>
      <c r="E1467" s="19">
        <f>SUBTOTAL(9,E1314:E1466)</f>
        <v>0</v>
      </c>
      <c r="F1467" s="19">
        <f>SUBTOTAL(9,F1314:F1466)</f>
        <v>31075716</v>
      </c>
      <c r="G1467" s="19">
        <f>SUBTOTAL(9,G1314:G1466)</f>
        <v>31075716</v>
      </c>
      <c r="H1467" s="19">
        <f>SUBTOTAL(9,H1314:H1466)</f>
        <v>3178956.9378600004</v>
      </c>
      <c r="I1467" s="19">
        <f>SUBTOTAL(9,I1314:I1466)</f>
        <v>27896759.062139999</v>
      </c>
    </row>
    <row r="1468" spans="2:9" x14ac:dyDescent="0.2">
      <c r="C1468" s="17"/>
      <c r="D1468" s="20"/>
      <c r="E1468" s="21"/>
      <c r="F1468" s="21"/>
      <c r="G1468" s="21"/>
      <c r="H1468" s="21"/>
      <c r="I1468" s="21"/>
    </row>
    <row r="1469" spans="2:9" ht="15" customHeight="1" x14ac:dyDescent="0.2">
      <c r="B1469" s="1"/>
      <c r="C1469" s="2"/>
      <c r="D1469" s="3" t="s">
        <v>1160</v>
      </c>
      <c r="E1469" s="1"/>
      <c r="F1469" s="1"/>
      <c r="G1469" s="1"/>
      <c r="H1469" s="1"/>
      <c r="I1469" s="1"/>
    </row>
    <row r="1470" spans="2:9" ht="27" customHeight="1" x14ac:dyDescent="0.25">
      <c r="B1470" s="1"/>
      <c r="C1470" s="2"/>
      <c r="D1470" s="9" t="s">
        <v>1161</v>
      </c>
      <c r="E1470" s="1"/>
      <c r="F1470" s="1"/>
      <c r="G1470" s="1"/>
      <c r="H1470" s="1"/>
      <c r="I1470" s="1"/>
    </row>
    <row r="1471" spans="2:9" ht="15" customHeight="1" x14ac:dyDescent="0.25">
      <c r="B1471" s="10">
        <v>1100</v>
      </c>
      <c r="C1471" s="11"/>
      <c r="D1471" s="5" t="s">
        <v>1162</v>
      </c>
      <c r="E1471" s="12"/>
      <c r="F1471" s="1"/>
      <c r="H1471" s="1"/>
      <c r="I1471" s="1"/>
    </row>
    <row r="1472" spans="2:9" x14ac:dyDescent="0.2">
      <c r="B1472"/>
      <c r="C1472" s="2">
        <v>1</v>
      </c>
      <c r="D1472" s="5" t="s">
        <v>20</v>
      </c>
      <c r="E1472" s="13">
        <v>0</v>
      </c>
      <c r="F1472" s="13">
        <v>163978</v>
      </c>
      <c r="G1472" s="13">
        <v>163978</v>
      </c>
      <c r="H1472" s="13">
        <v>10777.30795</v>
      </c>
      <c r="I1472" s="13">
        <v>153200.69205000001</v>
      </c>
    </row>
    <row r="1473" spans="2:9" x14ac:dyDescent="0.2">
      <c r="B1473"/>
      <c r="C1473" s="2">
        <v>21</v>
      </c>
      <c r="D1473" s="5" t="s">
        <v>31</v>
      </c>
      <c r="E1473" s="13">
        <v>0</v>
      </c>
      <c r="F1473" s="13">
        <v>16859</v>
      </c>
      <c r="G1473" s="13">
        <v>16859</v>
      </c>
      <c r="H1473" s="13">
        <v>138.11521999999999</v>
      </c>
      <c r="I1473" s="13">
        <v>16720.88478</v>
      </c>
    </row>
    <row r="1474" spans="2:9" ht="25.5" x14ac:dyDescent="0.2">
      <c r="B1474"/>
      <c r="C1474" s="2">
        <v>45</v>
      </c>
      <c r="D1474" s="5" t="s">
        <v>1163</v>
      </c>
      <c r="E1474" s="13">
        <v>0</v>
      </c>
      <c r="F1474" s="13">
        <v>2720</v>
      </c>
      <c r="G1474" s="13">
        <v>2720</v>
      </c>
      <c r="H1474" s="13">
        <v>0</v>
      </c>
      <c r="I1474" s="13">
        <v>2720</v>
      </c>
    </row>
    <row r="1475" spans="2:9" x14ac:dyDescent="0.2">
      <c r="B1475"/>
      <c r="C1475" s="2">
        <v>50</v>
      </c>
      <c r="D1475" s="5" t="s">
        <v>1164</v>
      </c>
      <c r="E1475" s="13">
        <v>0</v>
      </c>
      <c r="F1475" s="13">
        <v>287</v>
      </c>
      <c r="G1475" s="13">
        <v>287</v>
      </c>
      <c r="H1475" s="13">
        <v>0</v>
      </c>
      <c r="I1475" s="13">
        <v>287</v>
      </c>
    </row>
    <row r="1476" spans="2:9" ht="15" customHeight="1" x14ac:dyDescent="0.2">
      <c r="B1476"/>
      <c r="C1476" s="14" t="s">
        <v>13</v>
      </c>
      <c r="D1476" s="15" t="s">
        <v>1165</v>
      </c>
      <c r="E1476" s="16">
        <f>SUBTOTAL(9,E1472:E1475)</f>
        <v>0</v>
      </c>
      <c r="F1476" s="16">
        <f>SUBTOTAL(9,F1472:F1475)</f>
        <v>183844</v>
      </c>
      <c r="G1476" s="16">
        <f>SUBTOTAL(9,G1472:G1475)</f>
        <v>183844</v>
      </c>
      <c r="H1476" s="16">
        <f>SUBTOTAL(9,H1472:H1475)</f>
        <v>10915.42317</v>
      </c>
      <c r="I1476" s="16">
        <f>SUBTOTAL(9,I1472:I1475)</f>
        <v>172928.57683000001</v>
      </c>
    </row>
    <row r="1477" spans="2:9" ht="15" customHeight="1" x14ac:dyDescent="0.2">
      <c r="C1477" s="17"/>
      <c r="D1477" s="18" t="s">
        <v>1166</v>
      </c>
      <c r="E1477" s="19">
        <f>SUBTOTAL(9,E1471:E1476)</f>
        <v>0</v>
      </c>
      <c r="F1477" s="19">
        <f>SUBTOTAL(9,F1471:F1476)</f>
        <v>183844</v>
      </c>
      <c r="G1477" s="19">
        <f>SUBTOTAL(9,G1471:G1476)</f>
        <v>183844</v>
      </c>
      <c r="H1477" s="19">
        <f>SUBTOTAL(9,H1471:H1476)</f>
        <v>10915.42317</v>
      </c>
      <c r="I1477" s="19">
        <f>SUBTOTAL(9,I1471:I1476)</f>
        <v>172928.57683000001</v>
      </c>
    </row>
    <row r="1478" spans="2:9" ht="27" customHeight="1" x14ac:dyDescent="0.25">
      <c r="B1478" s="1"/>
      <c r="C1478" s="2"/>
      <c r="D1478" s="9" t="s">
        <v>1167</v>
      </c>
      <c r="E1478" s="1"/>
      <c r="F1478" s="1"/>
      <c r="G1478" s="1"/>
      <c r="H1478" s="1"/>
      <c r="I1478" s="1"/>
    </row>
    <row r="1479" spans="2:9" ht="15" customHeight="1" x14ac:dyDescent="0.25">
      <c r="B1479" s="10">
        <v>1112</v>
      </c>
      <c r="C1479" s="11"/>
      <c r="D1479" s="5" t="s">
        <v>1168</v>
      </c>
      <c r="E1479" s="12"/>
      <c r="F1479" s="1"/>
      <c r="H1479" s="1"/>
      <c r="I1479" s="1"/>
    </row>
    <row r="1480" spans="2:9" x14ac:dyDescent="0.2">
      <c r="B1480"/>
      <c r="C1480" s="2">
        <v>50</v>
      </c>
      <c r="D1480" s="5" t="s">
        <v>1169</v>
      </c>
      <c r="E1480" s="13">
        <v>0</v>
      </c>
      <c r="F1480" s="13">
        <v>103049</v>
      </c>
      <c r="G1480" s="13">
        <v>103049</v>
      </c>
      <c r="H1480" s="13">
        <v>0</v>
      </c>
      <c r="I1480" s="13">
        <v>103049</v>
      </c>
    </row>
    <row r="1481" spans="2:9" ht="15" customHeight="1" x14ac:dyDescent="0.2">
      <c r="B1481"/>
      <c r="C1481" s="14" t="s">
        <v>13</v>
      </c>
      <c r="D1481" s="15" t="s">
        <v>1170</v>
      </c>
      <c r="E1481" s="16">
        <f>SUBTOTAL(9,E1480:E1480)</f>
        <v>0</v>
      </c>
      <c r="F1481" s="16">
        <f>SUBTOTAL(9,F1480:F1480)</f>
        <v>103049</v>
      </c>
      <c r="G1481" s="16">
        <f>SUBTOTAL(9,G1480:G1480)</f>
        <v>103049</v>
      </c>
      <c r="H1481" s="16">
        <f>SUBTOTAL(9,H1480:H1480)</f>
        <v>0</v>
      </c>
      <c r="I1481" s="16">
        <f>SUBTOTAL(9,I1480:I1480)</f>
        <v>103049</v>
      </c>
    </row>
    <row r="1482" spans="2:9" ht="15" customHeight="1" x14ac:dyDescent="0.25">
      <c r="B1482" s="10">
        <v>1115</v>
      </c>
      <c r="C1482" s="11"/>
      <c r="D1482" s="5" t="s">
        <v>1171</v>
      </c>
      <c r="E1482" s="12"/>
      <c r="F1482" s="1"/>
      <c r="H1482" s="1"/>
      <c r="I1482" s="1"/>
    </row>
    <row r="1483" spans="2:9" x14ac:dyDescent="0.2">
      <c r="B1483"/>
      <c r="C1483" s="2">
        <v>1</v>
      </c>
      <c r="D1483" s="5" t="s">
        <v>20</v>
      </c>
      <c r="E1483" s="13">
        <v>0</v>
      </c>
      <c r="F1483" s="13">
        <v>1375767</v>
      </c>
      <c r="G1483" s="13">
        <v>1375767</v>
      </c>
      <c r="H1483" s="13">
        <v>105969.84497999999</v>
      </c>
      <c r="I1483" s="13">
        <v>1269797.1550199999</v>
      </c>
    </row>
    <row r="1484" spans="2:9" x14ac:dyDescent="0.2">
      <c r="B1484"/>
      <c r="C1484" s="2">
        <v>22</v>
      </c>
      <c r="D1484" s="5" t="s">
        <v>1172</v>
      </c>
      <c r="E1484" s="13">
        <v>0</v>
      </c>
      <c r="F1484" s="13">
        <v>13251</v>
      </c>
      <c r="G1484" s="13">
        <v>13251</v>
      </c>
      <c r="H1484" s="13">
        <v>0</v>
      </c>
      <c r="I1484" s="13">
        <v>13251</v>
      </c>
    </row>
    <row r="1485" spans="2:9" x14ac:dyDescent="0.2">
      <c r="B1485"/>
      <c r="C1485" s="2">
        <v>71</v>
      </c>
      <c r="D1485" s="5" t="s">
        <v>1173</v>
      </c>
      <c r="E1485" s="13">
        <v>0</v>
      </c>
      <c r="F1485" s="13">
        <v>4200</v>
      </c>
      <c r="G1485" s="13">
        <v>4200</v>
      </c>
      <c r="H1485" s="13">
        <v>147.96800999999999</v>
      </c>
      <c r="I1485" s="13">
        <v>4052.03199</v>
      </c>
    </row>
    <row r="1486" spans="2:9" ht="15" customHeight="1" x14ac:dyDescent="0.2">
      <c r="B1486"/>
      <c r="C1486" s="14" t="s">
        <v>13</v>
      </c>
      <c r="D1486" s="15" t="s">
        <v>1174</v>
      </c>
      <c r="E1486" s="16">
        <f>SUBTOTAL(9,E1483:E1485)</f>
        <v>0</v>
      </c>
      <c r="F1486" s="16">
        <f>SUBTOTAL(9,F1483:F1485)</f>
        <v>1393218</v>
      </c>
      <c r="G1486" s="16">
        <f>SUBTOTAL(9,G1483:G1485)</f>
        <v>1393218</v>
      </c>
      <c r="H1486" s="16">
        <f>SUBTOTAL(9,H1483:H1485)</f>
        <v>106117.81298999999</v>
      </c>
      <c r="I1486" s="16">
        <f>SUBTOTAL(9,I1483:I1485)</f>
        <v>1287100.18701</v>
      </c>
    </row>
    <row r="1487" spans="2:9" ht="15" customHeight="1" x14ac:dyDescent="0.2">
      <c r="C1487" s="17"/>
      <c r="D1487" s="18" t="s">
        <v>1175</v>
      </c>
      <c r="E1487" s="19">
        <f>SUBTOTAL(9,E1479:E1486)</f>
        <v>0</v>
      </c>
      <c r="F1487" s="19">
        <f>SUBTOTAL(9,F1479:F1486)</f>
        <v>1496267</v>
      </c>
      <c r="G1487" s="19">
        <f>SUBTOTAL(9,G1479:G1486)</f>
        <v>1496267</v>
      </c>
      <c r="H1487" s="19">
        <f>SUBTOTAL(9,H1479:H1486)</f>
        <v>106117.81298999999</v>
      </c>
      <c r="I1487" s="19">
        <f>SUBTOTAL(9,I1479:I1486)</f>
        <v>1390149.18701</v>
      </c>
    </row>
    <row r="1488" spans="2:9" ht="27" customHeight="1" x14ac:dyDescent="0.25">
      <c r="B1488" s="1"/>
      <c r="C1488" s="2"/>
      <c r="D1488" s="9" t="s">
        <v>1176</v>
      </c>
      <c r="E1488" s="1"/>
      <c r="F1488" s="1"/>
      <c r="G1488" s="1"/>
      <c r="H1488" s="1"/>
      <c r="I1488" s="1"/>
    </row>
    <row r="1489" spans="2:9" ht="15" customHeight="1" x14ac:dyDescent="0.25">
      <c r="B1489" s="10">
        <v>1136</v>
      </c>
      <c r="C1489" s="11"/>
      <c r="D1489" s="5" t="s">
        <v>1177</v>
      </c>
      <c r="E1489" s="12"/>
      <c r="F1489" s="1"/>
      <c r="H1489" s="1"/>
      <c r="I1489" s="1"/>
    </row>
    <row r="1490" spans="2:9" x14ac:dyDescent="0.2">
      <c r="B1490"/>
      <c r="C1490" s="2">
        <v>50</v>
      </c>
      <c r="D1490" s="5" t="s">
        <v>1178</v>
      </c>
      <c r="E1490" s="13">
        <v>0</v>
      </c>
      <c r="F1490" s="13">
        <v>239472</v>
      </c>
      <c r="G1490" s="13">
        <v>239472</v>
      </c>
      <c r="H1490" s="13">
        <v>0</v>
      </c>
      <c r="I1490" s="13">
        <v>239472</v>
      </c>
    </row>
    <row r="1491" spans="2:9" ht="15" customHeight="1" x14ac:dyDescent="0.2">
      <c r="B1491"/>
      <c r="C1491" s="14" t="s">
        <v>13</v>
      </c>
      <c r="D1491" s="15" t="s">
        <v>1179</v>
      </c>
      <c r="E1491" s="16">
        <f>SUBTOTAL(9,E1490:E1490)</f>
        <v>0</v>
      </c>
      <c r="F1491" s="16">
        <f>SUBTOTAL(9,F1490:F1490)</f>
        <v>239472</v>
      </c>
      <c r="G1491" s="16">
        <f>SUBTOTAL(9,G1490:G1490)</f>
        <v>239472</v>
      </c>
      <c r="H1491" s="16">
        <f>SUBTOTAL(9,H1490:H1490)</f>
        <v>0</v>
      </c>
      <c r="I1491" s="16">
        <f>SUBTOTAL(9,I1490:I1490)</f>
        <v>239472</v>
      </c>
    </row>
    <row r="1492" spans="2:9" ht="15" customHeight="1" x14ac:dyDescent="0.25">
      <c r="B1492" s="10">
        <v>1137</v>
      </c>
      <c r="C1492" s="11"/>
      <c r="D1492" s="5" t="s">
        <v>1180</v>
      </c>
      <c r="E1492" s="12"/>
      <c r="F1492" s="1"/>
      <c r="H1492" s="1"/>
      <c r="I1492" s="1"/>
    </row>
    <row r="1493" spans="2:9" x14ac:dyDescent="0.2">
      <c r="B1493"/>
      <c r="C1493" s="2">
        <v>50</v>
      </c>
      <c r="D1493" s="5" t="s">
        <v>1181</v>
      </c>
      <c r="E1493" s="13">
        <v>0</v>
      </c>
      <c r="F1493" s="13">
        <v>231235</v>
      </c>
      <c r="G1493" s="13">
        <v>231235</v>
      </c>
      <c r="H1493" s="13">
        <v>0</v>
      </c>
      <c r="I1493" s="13">
        <v>231235</v>
      </c>
    </row>
    <row r="1494" spans="2:9" x14ac:dyDescent="0.2">
      <c r="B1494"/>
      <c r="C1494" s="2">
        <v>51</v>
      </c>
      <c r="D1494" s="5" t="s">
        <v>1182</v>
      </c>
      <c r="E1494" s="13">
        <v>0</v>
      </c>
      <c r="F1494" s="13">
        <v>193568</v>
      </c>
      <c r="G1494" s="13">
        <v>193568</v>
      </c>
      <c r="H1494" s="13">
        <v>0</v>
      </c>
      <c r="I1494" s="13">
        <v>193568</v>
      </c>
    </row>
    <row r="1495" spans="2:9" x14ac:dyDescent="0.2">
      <c r="B1495"/>
      <c r="C1495" s="2">
        <v>54</v>
      </c>
      <c r="D1495" s="5" t="s">
        <v>1183</v>
      </c>
      <c r="E1495" s="13">
        <v>0</v>
      </c>
      <c r="F1495" s="13">
        <v>169830</v>
      </c>
      <c r="G1495" s="13">
        <v>169830</v>
      </c>
      <c r="H1495" s="13">
        <v>0</v>
      </c>
      <c r="I1495" s="13">
        <v>169830</v>
      </c>
    </row>
    <row r="1496" spans="2:9" x14ac:dyDescent="0.2">
      <c r="B1496"/>
      <c r="C1496" s="2">
        <v>70</v>
      </c>
      <c r="D1496" s="5" t="s">
        <v>1184</v>
      </c>
      <c r="E1496" s="13">
        <v>0</v>
      </c>
      <c r="F1496" s="13">
        <v>2000</v>
      </c>
      <c r="G1496" s="13">
        <v>2000</v>
      </c>
      <c r="H1496" s="13">
        <v>0</v>
      </c>
      <c r="I1496" s="13">
        <v>2000</v>
      </c>
    </row>
    <row r="1497" spans="2:9" x14ac:dyDescent="0.2">
      <c r="B1497"/>
      <c r="C1497" s="2">
        <v>71</v>
      </c>
      <c r="D1497" s="5" t="s">
        <v>1185</v>
      </c>
      <c r="E1497" s="13">
        <v>0</v>
      </c>
      <c r="F1497" s="13">
        <v>0</v>
      </c>
      <c r="G1497" s="13">
        <v>0</v>
      </c>
      <c r="H1497" s="13">
        <v>195</v>
      </c>
      <c r="I1497" s="13">
        <v>-195</v>
      </c>
    </row>
    <row r="1498" spans="2:9" ht="15" customHeight="1" x14ac:dyDescent="0.2">
      <c r="B1498"/>
      <c r="C1498" s="14" t="s">
        <v>13</v>
      </c>
      <c r="D1498" s="15" t="s">
        <v>1186</v>
      </c>
      <c r="E1498" s="16">
        <f>SUBTOTAL(9,E1493:E1497)</f>
        <v>0</v>
      </c>
      <c r="F1498" s="16">
        <f>SUBTOTAL(9,F1493:F1497)</f>
        <v>596633</v>
      </c>
      <c r="G1498" s="16">
        <f>SUBTOTAL(9,G1493:G1497)</f>
        <v>596633</v>
      </c>
      <c r="H1498" s="16">
        <f>SUBTOTAL(9,H1493:H1497)</f>
        <v>195</v>
      </c>
      <c r="I1498" s="16">
        <f>SUBTOTAL(9,I1493:I1497)</f>
        <v>596438</v>
      </c>
    </row>
    <row r="1499" spans="2:9" ht="15" customHeight="1" x14ac:dyDescent="0.2">
      <c r="C1499" s="17"/>
      <c r="D1499" s="18" t="s">
        <v>1187</v>
      </c>
      <c r="E1499" s="19">
        <f>SUBTOTAL(9,E1489:E1498)</f>
        <v>0</v>
      </c>
      <c r="F1499" s="19">
        <f>SUBTOTAL(9,F1489:F1498)</f>
        <v>836105</v>
      </c>
      <c r="G1499" s="19">
        <f>SUBTOTAL(9,G1489:G1498)</f>
        <v>836105</v>
      </c>
      <c r="H1499" s="19">
        <f>SUBTOTAL(9,H1489:H1498)</f>
        <v>195</v>
      </c>
      <c r="I1499" s="19">
        <f>SUBTOTAL(9,I1489:I1498)</f>
        <v>835910</v>
      </c>
    </row>
    <row r="1500" spans="2:9" ht="27" customHeight="1" x14ac:dyDescent="0.25">
      <c r="B1500" s="1"/>
      <c r="C1500" s="2"/>
      <c r="D1500" s="9" t="s">
        <v>1188</v>
      </c>
      <c r="E1500" s="1"/>
      <c r="F1500" s="1"/>
      <c r="G1500" s="1"/>
      <c r="H1500" s="1"/>
      <c r="I1500" s="1"/>
    </row>
    <row r="1501" spans="2:9" ht="15" customHeight="1" x14ac:dyDescent="0.25">
      <c r="B1501" s="10">
        <v>1138</v>
      </c>
      <c r="C1501" s="11"/>
      <c r="D1501" s="5" t="s">
        <v>1189</v>
      </c>
      <c r="E1501" s="12"/>
      <c r="F1501" s="1"/>
      <c r="H1501" s="1"/>
      <c r="I1501" s="1"/>
    </row>
    <row r="1502" spans="2:9" x14ac:dyDescent="0.2">
      <c r="B1502"/>
      <c r="C1502" s="2">
        <v>70</v>
      </c>
      <c r="D1502" s="5" t="s">
        <v>1190</v>
      </c>
      <c r="E1502" s="13">
        <v>0</v>
      </c>
      <c r="F1502" s="13">
        <v>39302</v>
      </c>
      <c r="G1502" s="13">
        <v>39302</v>
      </c>
      <c r="H1502" s="13">
        <v>0</v>
      </c>
      <c r="I1502" s="13">
        <v>39302</v>
      </c>
    </row>
    <row r="1503" spans="2:9" x14ac:dyDescent="0.2">
      <c r="B1503"/>
      <c r="C1503" s="2">
        <v>71</v>
      </c>
      <c r="D1503" s="5" t="s">
        <v>1191</v>
      </c>
      <c r="E1503" s="13">
        <v>0</v>
      </c>
      <c r="F1503" s="13">
        <v>1298</v>
      </c>
      <c r="G1503" s="13">
        <v>1298</v>
      </c>
      <c r="H1503" s="13">
        <v>0</v>
      </c>
      <c r="I1503" s="13">
        <v>1298</v>
      </c>
    </row>
    <row r="1504" spans="2:9" x14ac:dyDescent="0.2">
      <c r="B1504"/>
      <c r="C1504" s="2">
        <v>72</v>
      </c>
      <c r="D1504" s="5" t="s">
        <v>1192</v>
      </c>
      <c r="E1504" s="13">
        <v>0</v>
      </c>
      <c r="F1504" s="13">
        <v>7927</v>
      </c>
      <c r="G1504" s="13">
        <v>7927</v>
      </c>
      <c r="H1504" s="13">
        <v>0</v>
      </c>
      <c r="I1504" s="13">
        <v>7927</v>
      </c>
    </row>
    <row r="1505" spans="2:9" ht="15" customHeight="1" x14ac:dyDescent="0.2">
      <c r="B1505"/>
      <c r="C1505" s="14" t="s">
        <v>13</v>
      </c>
      <c r="D1505" s="15" t="s">
        <v>1193</v>
      </c>
      <c r="E1505" s="16">
        <f>SUBTOTAL(9,E1502:E1504)</f>
        <v>0</v>
      </c>
      <c r="F1505" s="16">
        <f>SUBTOTAL(9,F1502:F1504)</f>
        <v>48527</v>
      </c>
      <c r="G1505" s="16">
        <f>SUBTOTAL(9,G1502:G1504)</f>
        <v>48527</v>
      </c>
      <c r="H1505" s="16">
        <f>SUBTOTAL(9,H1502:H1504)</f>
        <v>0</v>
      </c>
      <c r="I1505" s="16">
        <f>SUBTOTAL(9,I1502:I1504)</f>
        <v>48527</v>
      </c>
    </row>
    <row r="1506" spans="2:9" ht="15" customHeight="1" x14ac:dyDescent="0.25">
      <c r="B1506" s="10">
        <v>1139</v>
      </c>
      <c r="C1506" s="11"/>
      <c r="D1506" s="5" t="s">
        <v>1194</v>
      </c>
      <c r="E1506" s="12"/>
      <c r="F1506" s="1"/>
      <c r="H1506" s="1"/>
      <c r="I1506" s="1"/>
    </row>
    <row r="1507" spans="2:9" x14ac:dyDescent="0.2">
      <c r="B1507"/>
      <c r="C1507" s="2">
        <v>71</v>
      </c>
      <c r="D1507" s="5" t="s">
        <v>1195</v>
      </c>
      <c r="E1507" s="13">
        <v>0</v>
      </c>
      <c r="F1507" s="13">
        <v>30205</v>
      </c>
      <c r="G1507" s="13">
        <v>30205</v>
      </c>
      <c r="H1507" s="13">
        <v>1636.2194999999999</v>
      </c>
      <c r="I1507" s="13">
        <v>28568.780500000001</v>
      </c>
    </row>
    <row r="1508" spans="2:9" ht="15" customHeight="1" x14ac:dyDescent="0.2">
      <c r="B1508"/>
      <c r="C1508" s="14" t="s">
        <v>13</v>
      </c>
      <c r="D1508" s="15" t="s">
        <v>1196</v>
      </c>
      <c r="E1508" s="16">
        <f>SUBTOTAL(9,E1507:E1507)</f>
        <v>0</v>
      </c>
      <c r="F1508" s="16">
        <f>SUBTOTAL(9,F1507:F1507)</f>
        <v>30205</v>
      </c>
      <c r="G1508" s="16">
        <f>SUBTOTAL(9,G1507:G1507)</f>
        <v>30205</v>
      </c>
      <c r="H1508" s="16">
        <f>SUBTOTAL(9,H1507:H1507)</f>
        <v>1636.2194999999999</v>
      </c>
      <c r="I1508" s="16">
        <f>SUBTOTAL(9,I1507:I1507)</f>
        <v>28568.780500000001</v>
      </c>
    </row>
    <row r="1509" spans="2:9" ht="15" customHeight="1" x14ac:dyDescent="0.25">
      <c r="B1509" s="10">
        <v>1140</v>
      </c>
      <c r="C1509" s="11"/>
      <c r="D1509" s="5" t="s">
        <v>1197</v>
      </c>
      <c r="E1509" s="12"/>
      <c r="F1509" s="1"/>
      <c r="H1509" s="1"/>
      <c r="I1509" s="1"/>
    </row>
    <row r="1510" spans="2:9" x14ac:dyDescent="0.2">
      <c r="B1510"/>
      <c r="C1510" s="2">
        <v>1</v>
      </c>
      <c r="D1510" s="5" t="s">
        <v>20</v>
      </c>
      <c r="E1510" s="13">
        <v>0</v>
      </c>
      <c r="F1510" s="13">
        <v>14904</v>
      </c>
      <c r="G1510" s="13">
        <v>14904</v>
      </c>
      <c r="H1510" s="13">
        <v>228.15346</v>
      </c>
      <c r="I1510" s="13">
        <v>14675.84654</v>
      </c>
    </row>
    <row r="1511" spans="2:9" x14ac:dyDescent="0.2">
      <c r="B1511"/>
      <c r="C1511" s="2">
        <v>21</v>
      </c>
      <c r="D1511" s="5" t="s">
        <v>26</v>
      </c>
      <c r="E1511" s="13">
        <v>0</v>
      </c>
      <c r="F1511" s="13">
        <v>21868</v>
      </c>
      <c r="G1511" s="13">
        <v>21868</v>
      </c>
      <c r="H1511" s="13">
        <v>0</v>
      </c>
      <c r="I1511" s="13">
        <v>21868</v>
      </c>
    </row>
    <row r="1512" spans="2:9" x14ac:dyDescent="0.2">
      <c r="B1512"/>
      <c r="C1512" s="2">
        <v>71</v>
      </c>
      <c r="D1512" s="5" t="s">
        <v>1198</v>
      </c>
      <c r="E1512" s="13">
        <v>0</v>
      </c>
      <c r="F1512" s="13">
        <v>35278</v>
      </c>
      <c r="G1512" s="13">
        <v>35278</v>
      </c>
      <c r="H1512" s="13">
        <v>0</v>
      </c>
      <c r="I1512" s="13">
        <v>35278</v>
      </c>
    </row>
    <row r="1513" spans="2:9" ht="15" customHeight="1" x14ac:dyDescent="0.2">
      <c r="B1513"/>
      <c r="C1513" s="14" t="s">
        <v>13</v>
      </c>
      <c r="D1513" s="15" t="s">
        <v>1199</v>
      </c>
      <c r="E1513" s="16">
        <f>SUBTOTAL(9,E1510:E1512)</f>
        <v>0</v>
      </c>
      <c r="F1513" s="16">
        <f>SUBTOTAL(9,F1510:F1512)</f>
        <v>72050</v>
      </c>
      <c r="G1513" s="16">
        <f>SUBTOTAL(9,G1510:G1512)</f>
        <v>72050</v>
      </c>
      <c r="H1513" s="16">
        <f>SUBTOTAL(9,H1510:H1512)</f>
        <v>228.15346</v>
      </c>
      <c r="I1513" s="16">
        <f>SUBTOTAL(9,I1510:I1512)</f>
        <v>71821.846539999999</v>
      </c>
    </row>
    <row r="1514" spans="2:9" ht="15" customHeight="1" x14ac:dyDescent="0.25">
      <c r="B1514" s="10">
        <v>1141</v>
      </c>
      <c r="C1514" s="11"/>
      <c r="D1514" s="5" t="s">
        <v>1200</v>
      </c>
      <c r="E1514" s="12"/>
      <c r="F1514" s="1"/>
      <c r="H1514" s="1"/>
      <c r="I1514" s="1"/>
    </row>
    <row r="1515" spans="2:9" x14ac:dyDescent="0.2">
      <c r="B1515"/>
      <c r="C1515" s="2">
        <v>23</v>
      </c>
      <c r="D1515" s="5" t="s">
        <v>1201</v>
      </c>
      <c r="E1515" s="13">
        <v>0</v>
      </c>
      <c r="F1515" s="13">
        <v>3625</v>
      </c>
      <c r="G1515" s="13">
        <v>3625</v>
      </c>
      <c r="H1515" s="13">
        <v>324.51690000000002</v>
      </c>
      <c r="I1515" s="13">
        <v>3300.4830999999999</v>
      </c>
    </row>
    <row r="1516" spans="2:9" x14ac:dyDescent="0.2">
      <c r="B1516"/>
      <c r="C1516" s="2">
        <v>75</v>
      </c>
      <c r="D1516" s="5" t="s">
        <v>1202</v>
      </c>
      <c r="E1516" s="13">
        <v>0</v>
      </c>
      <c r="F1516" s="13">
        <v>6889</v>
      </c>
      <c r="G1516" s="13">
        <v>6889</v>
      </c>
      <c r="H1516" s="13">
        <v>0</v>
      </c>
      <c r="I1516" s="13">
        <v>6889</v>
      </c>
    </row>
    <row r="1517" spans="2:9" ht="15" customHeight="1" x14ac:dyDescent="0.2">
      <c r="B1517"/>
      <c r="C1517" s="14" t="s">
        <v>13</v>
      </c>
      <c r="D1517" s="15" t="s">
        <v>1203</v>
      </c>
      <c r="E1517" s="16">
        <f>SUBTOTAL(9,E1515:E1516)</f>
        <v>0</v>
      </c>
      <c r="F1517" s="16">
        <f>SUBTOTAL(9,F1515:F1516)</f>
        <v>10514</v>
      </c>
      <c r="G1517" s="16">
        <f>SUBTOTAL(9,G1515:G1516)</f>
        <v>10514</v>
      </c>
      <c r="H1517" s="16">
        <f>SUBTOTAL(9,H1515:H1516)</f>
        <v>324.51690000000002</v>
      </c>
      <c r="I1517" s="16">
        <f>SUBTOTAL(9,I1515:I1516)</f>
        <v>10189.483099999999</v>
      </c>
    </row>
    <row r="1518" spans="2:9" ht="15" customHeight="1" x14ac:dyDescent="0.25">
      <c r="B1518" s="10">
        <v>1142</v>
      </c>
      <c r="C1518" s="11"/>
      <c r="D1518" s="5" t="s">
        <v>1204</v>
      </c>
      <c r="E1518" s="12"/>
      <c r="F1518" s="1"/>
      <c r="H1518" s="1"/>
      <c r="I1518" s="1"/>
    </row>
    <row r="1519" spans="2:9" x14ac:dyDescent="0.2">
      <c r="B1519"/>
      <c r="C1519" s="2">
        <v>1</v>
      </c>
      <c r="D1519" s="5" t="s">
        <v>20</v>
      </c>
      <c r="E1519" s="13">
        <v>0</v>
      </c>
      <c r="F1519" s="13">
        <v>240662</v>
      </c>
      <c r="G1519" s="13">
        <v>240662</v>
      </c>
      <c r="H1519" s="13">
        <v>21112.290219999999</v>
      </c>
      <c r="I1519" s="13">
        <v>219549.70978</v>
      </c>
    </row>
    <row r="1520" spans="2:9" x14ac:dyDescent="0.2">
      <c r="B1520"/>
      <c r="C1520" s="2">
        <v>45</v>
      </c>
      <c r="D1520" s="5" t="s">
        <v>32</v>
      </c>
      <c r="E1520" s="13">
        <v>0</v>
      </c>
      <c r="F1520" s="13">
        <v>12051</v>
      </c>
      <c r="G1520" s="13">
        <v>12051</v>
      </c>
      <c r="H1520" s="13">
        <v>1.4599</v>
      </c>
      <c r="I1520" s="13">
        <v>12049.5401</v>
      </c>
    </row>
    <row r="1521" spans="2:9" x14ac:dyDescent="0.2">
      <c r="B1521"/>
      <c r="C1521" s="2">
        <v>50</v>
      </c>
      <c r="D1521" s="5" t="s">
        <v>1205</v>
      </c>
      <c r="E1521" s="13">
        <v>0</v>
      </c>
      <c r="F1521" s="13">
        <v>7630</v>
      </c>
      <c r="G1521" s="13">
        <v>7630</v>
      </c>
      <c r="H1521" s="13">
        <v>0</v>
      </c>
      <c r="I1521" s="13">
        <v>7630</v>
      </c>
    </row>
    <row r="1522" spans="2:9" x14ac:dyDescent="0.2">
      <c r="B1522"/>
      <c r="C1522" s="2">
        <v>60</v>
      </c>
      <c r="D1522" s="5" t="s">
        <v>1206</v>
      </c>
      <c r="E1522" s="13">
        <v>0</v>
      </c>
      <c r="F1522" s="13">
        <v>174945</v>
      </c>
      <c r="G1522" s="13">
        <v>174945</v>
      </c>
      <c r="H1522" s="13">
        <v>142499.80100000001</v>
      </c>
      <c r="I1522" s="13">
        <v>32445.199000000001</v>
      </c>
    </row>
    <row r="1523" spans="2:9" x14ac:dyDescent="0.2">
      <c r="B1523"/>
      <c r="C1523" s="2">
        <v>70</v>
      </c>
      <c r="D1523" s="5" t="s">
        <v>1207</v>
      </c>
      <c r="E1523" s="13">
        <v>0</v>
      </c>
      <c r="F1523" s="13">
        <v>816</v>
      </c>
      <c r="G1523" s="13">
        <v>816</v>
      </c>
      <c r="H1523" s="13">
        <v>0</v>
      </c>
      <c r="I1523" s="13">
        <v>816</v>
      </c>
    </row>
    <row r="1524" spans="2:9" x14ac:dyDescent="0.2">
      <c r="B1524"/>
      <c r="C1524" s="2">
        <v>71</v>
      </c>
      <c r="D1524" s="5" t="s">
        <v>1208</v>
      </c>
      <c r="E1524" s="13">
        <v>0</v>
      </c>
      <c r="F1524" s="13">
        <v>4500</v>
      </c>
      <c r="G1524" s="13">
        <v>4500</v>
      </c>
      <c r="H1524" s="13">
        <v>352.99725000000001</v>
      </c>
      <c r="I1524" s="13">
        <v>4147.0027499999997</v>
      </c>
    </row>
    <row r="1525" spans="2:9" x14ac:dyDescent="0.2">
      <c r="B1525"/>
      <c r="C1525" s="2">
        <v>72</v>
      </c>
      <c r="D1525" s="5" t="s">
        <v>1209</v>
      </c>
      <c r="E1525" s="13">
        <v>0</v>
      </c>
      <c r="F1525" s="13">
        <v>492</v>
      </c>
      <c r="G1525" s="13">
        <v>492</v>
      </c>
      <c r="H1525" s="13">
        <v>0</v>
      </c>
      <c r="I1525" s="13">
        <v>492</v>
      </c>
    </row>
    <row r="1526" spans="2:9" ht="25.5" x14ac:dyDescent="0.2">
      <c r="B1526"/>
      <c r="C1526" s="2">
        <v>73</v>
      </c>
      <c r="D1526" s="5" t="s">
        <v>1210</v>
      </c>
      <c r="E1526" s="13">
        <v>0</v>
      </c>
      <c r="F1526" s="13">
        <v>55610</v>
      </c>
      <c r="G1526" s="13">
        <v>55610</v>
      </c>
      <c r="H1526" s="13">
        <v>1776.7929999999999</v>
      </c>
      <c r="I1526" s="13">
        <v>53833.207000000002</v>
      </c>
    </row>
    <row r="1527" spans="2:9" x14ac:dyDescent="0.2">
      <c r="B1527"/>
      <c r="C1527" s="2">
        <v>74</v>
      </c>
      <c r="D1527" s="5" t="s">
        <v>1211</v>
      </c>
      <c r="E1527" s="13">
        <v>0</v>
      </c>
      <c r="F1527" s="13">
        <v>1000</v>
      </c>
      <c r="G1527" s="13">
        <v>1000</v>
      </c>
      <c r="H1527" s="13">
        <v>0</v>
      </c>
      <c r="I1527" s="13">
        <v>1000</v>
      </c>
    </row>
    <row r="1528" spans="2:9" x14ac:dyDescent="0.2">
      <c r="B1528"/>
      <c r="C1528" s="2">
        <v>76</v>
      </c>
      <c r="D1528" s="5" t="s">
        <v>1212</v>
      </c>
      <c r="E1528" s="13">
        <v>0</v>
      </c>
      <c r="F1528" s="13">
        <v>188500</v>
      </c>
      <c r="G1528" s="13">
        <v>188500</v>
      </c>
      <c r="H1528" s="13">
        <v>174927.52</v>
      </c>
      <c r="I1528" s="13">
        <v>13572.48</v>
      </c>
    </row>
    <row r="1529" spans="2:9" x14ac:dyDescent="0.2">
      <c r="B1529"/>
      <c r="C1529" s="2">
        <v>77</v>
      </c>
      <c r="D1529" s="5" t="s">
        <v>1213</v>
      </c>
      <c r="E1529" s="13">
        <v>0</v>
      </c>
      <c r="F1529" s="13">
        <v>350000</v>
      </c>
      <c r="G1529" s="13">
        <v>350000</v>
      </c>
      <c r="H1529" s="13">
        <v>33304.834000000003</v>
      </c>
      <c r="I1529" s="13">
        <v>316695.16600000003</v>
      </c>
    </row>
    <row r="1530" spans="2:9" x14ac:dyDescent="0.2">
      <c r="B1530"/>
      <c r="C1530" s="2">
        <v>78</v>
      </c>
      <c r="D1530" s="5" t="s">
        <v>1214</v>
      </c>
      <c r="E1530" s="13">
        <v>0</v>
      </c>
      <c r="F1530" s="13">
        <v>20000</v>
      </c>
      <c r="G1530" s="13">
        <v>20000</v>
      </c>
      <c r="H1530" s="13">
        <v>0</v>
      </c>
      <c r="I1530" s="13">
        <v>20000</v>
      </c>
    </row>
    <row r="1531" spans="2:9" x14ac:dyDescent="0.2">
      <c r="B1531"/>
      <c r="C1531" s="2">
        <v>80</v>
      </c>
      <c r="D1531" s="5" t="s">
        <v>1215</v>
      </c>
      <c r="E1531" s="13">
        <v>0</v>
      </c>
      <c r="F1531" s="13">
        <v>500</v>
      </c>
      <c r="G1531" s="13">
        <v>500</v>
      </c>
      <c r="H1531" s="13">
        <v>0</v>
      </c>
      <c r="I1531" s="13">
        <v>500</v>
      </c>
    </row>
    <row r="1532" spans="2:9" ht="15" customHeight="1" x14ac:dyDescent="0.2">
      <c r="B1532"/>
      <c r="C1532" s="14" t="s">
        <v>13</v>
      </c>
      <c r="D1532" s="15" t="s">
        <v>1216</v>
      </c>
      <c r="E1532" s="16">
        <f>SUBTOTAL(9,E1519:E1531)</f>
        <v>0</v>
      </c>
      <c r="F1532" s="16">
        <f>SUBTOTAL(9,F1519:F1531)</f>
        <v>1056706</v>
      </c>
      <c r="G1532" s="16">
        <f>SUBTOTAL(9,G1519:G1531)</f>
        <v>1056706</v>
      </c>
      <c r="H1532" s="16">
        <f>SUBTOTAL(9,H1519:H1531)</f>
        <v>373975.69536999997</v>
      </c>
      <c r="I1532" s="16">
        <f>SUBTOTAL(9,I1519:I1531)</f>
        <v>682730.30463000003</v>
      </c>
    </row>
    <row r="1533" spans="2:9" ht="15" customHeight="1" x14ac:dyDescent="0.25">
      <c r="B1533" s="10">
        <v>1148</v>
      </c>
      <c r="C1533" s="11"/>
      <c r="D1533" s="5" t="s">
        <v>1217</v>
      </c>
      <c r="E1533" s="12"/>
      <c r="F1533" s="1"/>
      <c r="H1533" s="1"/>
      <c r="I1533" s="1"/>
    </row>
    <row r="1534" spans="2:9" x14ac:dyDescent="0.2">
      <c r="B1534"/>
      <c r="C1534" s="2">
        <v>71</v>
      </c>
      <c r="D1534" s="5" t="s">
        <v>1218</v>
      </c>
      <c r="E1534" s="13">
        <v>0</v>
      </c>
      <c r="F1534" s="13">
        <v>159000</v>
      </c>
      <c r="G1534" s="13">
        <v>159000</v>
      </c>
      <c r="H1534" s="13">
        <v>2664.33653</v>
      </c>
      <c r="I1534" s="13">
        <v>156335.66347</v>
      </c>
    </row>
    <row r="1535" spans="2:9" ht="15" customHeight="1" x14ac:dyDescent="0.2">
      <c r="B1535"/>
      <c r="C1535" s="14" t="s">
        <v>13</v>
      </c>
      <c r="D1535" s="15" t="s">
        <v>1219</v>
      </c>
      <c r="E1535" s="16">
        <f>SUBTOTAL(9,E1534:E1534)</f>
        <v>0</v>
      </c>
      <c r="F1535" s="16">
        <f>SUBTOTAL(9,F1534:F1534)</f>
        <v>159000</v>
      </c>
      <c r="G1535" s="16">
        <f>SUBTOTAL(9,G1534:G1534)</f>
        <v>159000</v>
      </c>
      <c r="H1535" s="16">
        <f>SUBTOTAL(9,H1534:H1534)</f>
        <v>2664.33653</v>
      </c>
      <c r="I1535" s="16">
        <f>SUBTOTAL(9,I1534:I1534)</f>
        <v>156335.66347</v>
      </c>
    </row>
    <row r="1536" spans="2:9" ht="15" customHeight="1" x14ac:dyDescent="0.25">
      <c r="B1536" s="10">
        <v>1149</v>
      </c>
      <c r="C1536" s="11"/>
      <c r="D1536" s="5" t="s">
        <v>1220</v>
      </c>
      <c r="E1536" s="12"/>
      <c r="F1536" s="1"/>
      <c r="H1536" s="1"/>
      <c r="I1536" s="1"/>
    </row>
    <row r="1537" spans="2:9" x14ac:dyDescent="0.2">
      <c r="B1537"/>
      <c r="C1537" s="2">
        <v>51</v>
      </c>
      <c r="D1537" s="5" t="s">
        <v>1221</v>
      </c>
      <c r="E1537" s="13">
        <v>0</v>
      </c>
      <c r="F1537" s="13">
        <v>4968</v>
      </c>
      <c r="G1537" s="13">
        <v>4968</v>
      </c>
      <c r="H1537" s="13">
        <v>0</v>
      </c>
      <c r="I1537" s="13">
        <v>4968</v>
      </c>
    </row>
    <row r="1538" spans="2:9" x14ac:dyDescent="0.2">
      <c r="B1538"/>
      <c r="C1538" s="2">
        <v>71</v>
      </c>
      <c r="D1538" s="5" t="s">
        <v>1222</v>
      </c>
      <c r="E1538" s="13">
        <v>0</v>
      </c>
      <c r="F1538" s="13">
        <v>71174</v>
      </c>
      <c r="G1538" s="13">
        <v>71174</v>
      </c>
      <c r="H1538" s="13">
        <v>0</v>
      </c>
      <c r="I1538" s="13">
        <v>71174</v>
      </c>
    </row>
    <row r="1539" spans="2:9" x14ac:dyDescent="0.2">
      <c r="B1539"/>
      <c r="C1539" s="2">
        <v>73</v>
      </c>
      <c r="D1539" s="5" t="s">
        <v>1223</v>
      </c>
      <c r="E1539" s="13">
        <v>0</v>
      </c>
      <c r="F1539" s="13">
        <v>44690</v>
      </c>
      <c r="G1539" s="13">
        <v>44690</v>
      </c>
      <c r="H1539" s="13">
        <v>37.975000000000001</v>
      </c>
      <c r="I1539" s="13">
        <v>44652.025000000001</v>
      </c>
    </row>
    <row r="1540" spans="2:9" x14ac:dyDescent="0.2">
      <c r="B1540"/>
      <c r="C1540" s="2">
        <v>76</v>
      </c>
      <c r="D1540" s="5" t="s">
        <v>1224</v>
      </c>
      <c r="E1540" s="13">
        <v>0</v>
      </c>
      <c r="F1540" s="13">
        <v>0</v>
      </c>
      <c r="G1540" s="13">
        <v>0</v>
      </c>
      <c r="H1540" s="13">
        <v>54.26</v>
      </c>
      <c r="I1540" s="13">
        <v>-54.26</v>
      </c>
    </row>
    <row r="1541" spans="2:9" ht="15" customHeight="1" x14ac:dyDescent="0.2">
      <c r="B1541"/>
      <c r="C1541" s="14" t="s">
        <v>13</v>
      </c>
      <c r="D1541" s="15" t="s">
        <v>1225</v>
      </c>
      <c r="E1541" s="16">
        <f>SUBTOTAL(9,E1537:E1540)</f>
        <v>0</v>
      </c>
      <c r="F1541" s="16">
        <f>SUBTOTAL(9,F1537:F1540)</f>
        <v>120832</v>
      </c>
      <c r="G1541" s="16">
        <f>SUBTOTAL(9,G1537:G1540)</f>
        <v>120832</v>
      </c>
      <c r="H1541" s="16">
        <f>SUBTOTAL(9,H1537:H1540)</f>
        <v>92.234999999999999</v>
      </c>
      <c r="I1541" s="16">
        <f>SUBTOTAL(9,I1537:I1540)</f>
        <v>120739.765</v>
      </c>
    </row>
    <row r="1542" spans="2:9" ht="15" customHeight="1" x14ac:dyDescent="0.25">
      <c r="B1542" s="10">
        <v>1150</v>
      </c>
      <c r="C1542" s="11"/>
      <c r="D1542" s="5" t="s">
        <v>1226</v>
      </c>
      <c r="E1542" s="12"/>
      <c r="F1542" s="1"/>
      <c r="H1542" s="1"/>
      <c r="I1542" s="1"/>
    </row>
    <row r="1543" spans="2:9" x14ac:dyDescent="0.2">
      <c r="B1543"/>
      <c r="C1543" s="2">
        <v>21</v>
      </c>
      <c r="D1543" s="5" t="s">
        <v>31</v>
      </c>
      <c r="E1543" s="13">
        <v>0</v>
      </c>
      <c r="F1543" s="13">
        <v>18400</v>
      </c>
      <c r="G1543" s="13">
        <v>18400</v>
      </c>
      <c r="H1543" s="13">
        <v>27.522500000000001</v>
      </c>
      <c r="I1543" s="13">
        <v>18372.477500000001</v>
      </c>
    </row>
    <row r="1544" spans="2:9" x14ac:dyDescent="0.2">
      <c r="B1544"/>
      <c r="C1544" s="2">
        <v>50</v>
      </c>
      <c r="D1544" s="5" t="s">
        <v>1227</v>
      </c>
      <c r="E1544" s="13">
        <v>0</v>
      </c>
      <c r="F1544" s="13">
        <v>1295553</v>
      </c>
      <c r="G1544" s="13">
        <v>1295553</v>
      </c>
      <c r="H1544" s="13">
        <v>0</v>
      </c>
      <c r="I1544" s="13">
        <v>1295553</v>
      </c>
    </row>
    <row r="1545" spans="2:9" x14ac:dyDescent="0.2">
      <c r="B1545"/>
      <c r="C1545" s="2">
        <v>70</v>
      </c>
      <c r="D1545" s="5" t="s">
        <v>1228</v>
      </c>
      <c r="E1545" s="13">
        <v>0</v>
      </c>
      <c r="F1545" s="13">
        <v>273145</v>
      </c>
      <c r="G1545" s="13">
        <v>273145</v>
      </c>
      <c r="H1545" s="13">
        <v>23177.43593</v>
      </c>
      <c r="I1545" s="13">
        <v>249967.56406999999</v>
      </c>
    </row>
    <row r="1546" spans="2:9" x14ac:dyDescent="0.2">
      <c r="B1546"/>
      <c r="C1546" s="2">
        <v>71</v>
      </c>
      <c r="D1546" s="5" t="s">
        <v>1229</v>
      </c>
      <c r="E1546" s="13">
        <v>0</v>
      </c>
      <c r="F1546" s="13">
        <v>46500</v>
      </c>
      <c r="G1546" s="13">
        <v>46500</v>
      </c>
      <c r="H1546" s="13">
        <v>9124.9789999999994</v>
      </c>
      <c r="I1546" s="13">
        <v>37375.021000000001</v>
      </c>
    </row>
    <row r="1547" spans="2:9" x14ac:dyDescent="0.2">
      <c r="B1547"/>
      <c r="C1547" s="2">
        <v>73</v>
      </c>
      <c r="D1547" s="5" t="s">
        <v>1230</v>
      </c>
      <c r="E1547" s="13">
        <v>0</v>
      </c>
      <c r="F1547" s="13">
        <v>3896050</v>
      </c>
      <c r="G1547" s="13">
        <v>3896050</v>
      </c>
      <c r="H1547" s="13">
        <v>210951.93885000001</v>
      </c>
      <c r="I1547" s="13">
        <v>3685098.06115</v>
      </c>
    </row>
    <row r="1548" spans="2:9" x14ac:dyDescent="0.2">
      <c r="B1548"/>
      <c r="C1548" s="2">
        <v>74</v>
      </c>
      <c r="D1548" s="5" t="s">
        <v>1231</v>
      </c>
      <c r="E1548" s="13">
        <v>0</v>
      </c>
      <c r="F1548" s="13">
        <v>9566800</v>
      </c>
      <c r="G1548" s="13">
        <v>9566800</v>
      </c>
      <c r="H1548" s="13">
        <v>37.720489999999998</v>
      </c>
      <c r="I1548" s="13">
        <v>9566762.2795100007</v>
      </c>
    </row>
    <row r="1549" spans="2:9" x14ac:dyDescent="0.2">
      <c r="B1549"/>
      <c r="C1549" s="2">
        <v>77</v>
      </c>
      <c r="D1549" s="5" t="s">
        <v>1232</v>
      </c>
      <c r="E1549" s="13">
        <v>0</v>
      </c>
      <c r="F1549" s="13">
        <v>291309</v>
      </c>
      <c r="G1549" s="13">
        <v>291309</v>
      </c>
      <c r="H1549" s="13">
        <v>59962.592239999998</v>
      </c>
      <c r="I1549" s="13">
        <v>231346.40776</v>
      </c>
    </row>
    <row r="1550" spans="2:9" x14ac:dyDescent="0.2">
      <c r="B1550"/>
      <c r="C1550" s="2">
        <v>78</v>
      </c>
      <c r="D1550" s="5" t="s">
        <v>1233</v>
      </c>
      <c r="E1550" s="13">
        <v>0</v>
      </c>
      <c r="F1550" s="13">
        <v>1553145</v>
      </c>
      <c r="G1550" s="13">
        <v>1553145</v>
      </c>
      <c r="H1550" s="13">
        <v>18330.588500000002</v>
      </c>
      <c r="I1550" s="13">
        <v>1534814.4114999999</v>
      </c>
    </row>
    <row r="1551" spans="2:9" ht="15" customHeight="1" x14ac:dyDescent="0.2">
      <c r="B1551"/>
      <c r="C1551" s="14" t="s">
        <v>13</v>
      </c>
      <c r="D1551" s="15" t="s">
        <v>1234</v>
      </c>
      <c r="E1551" s="16">
        <f>SUBTOTAL(9,E1543:E1550)</f>
        <v>0</v>
      </c>
      <c r="F1551" s="16">
        <f>SUBTOTAL(9,F1543:F1550)</f>
        <v>16940902</v>
      </c>
      <c r="G1551" s="16">
        <f>SUBTOTAL(9,G1543:G1550)</f>
        <v>16940902</v>
      </c>
      <c r="H1551" s="16">
        <f>SUBTOTAL(9,H1543:H1550)</f>
        <v>321612.77750999999</v>
      </c>
      <c r="I1551" s="16">
        <f>SUBTOTAL(9,I1543:I1550)</f>
        <v>16619289.22249</v>
      </c>
    </row>
    <row r="1552" spans="2:9" ht="15" customHeight="1" x14ac:dyDescent="0.25">
      <c r="B1552" s="10">
        <v>1151</v>
      </c>
      <c r="C1552" s="11"/>
      <c r="D1552" s="5" t="s">
        <v>1235</v>
      </c>
      <c r="E1552" s="12"/>
      <c r="F1552" s="1"/>
      <c r="H1552" s="1"/>
      <c r="I1552" s="1"/>
    </row>
    <row r="1553" spans="2:9" x14ac:dyDescent="0.2">
      <c r="B1553"/>
      <c r="C1553" s="2">
        <v>51</v>
      </c>
      <c r="D1553" s="5" t="s">
        <v>1236</v>
      </c>
      <c r="E1553" s="13">
        <v>0</v>
      </c>
      <c r="F1553" s="13">
        <v>42400</v>
      </c>
      <c r="G1553" s="13">
        <v>42400</v>
      </c>
      <c r="H1553" s="13">
        <v>21200</v>
      </c>
      <c r="I1553" s="13">
        <v>21200</v>
      </c>
    </row>
    <row r="1554" spans="2:9" x14ac:dyDescent="0.2">
      <c r="B1554"/>
      <c r="C1554" s="2">
        <v>72</v>
      </c>
      <c r="D1554" s="5" t="s">
        <v>1237</v>
      </c>
      <c r="E1554" s="13">
        <v>0</v>
      </c>
      <c r="F1554" s="13">
        <v>7300</v>
      </c>
      <c r="G1554" s="13">
        <v>7300</v>
      </c>
      <c r="H1554" s="13">
        <v>1825</v>
      </c>
      <c r="I1554" s="13">
        <v>5475</v>
      </c>
    </row>
    <row r="1555" spans="2:9" x14ac:dyDescent="0.2">
      <c r="B1555"/>
      <c r="C1555" s="2">
        <v>75</v>
      </c>
      <c r="D1555" s="5" t="s">
        <v>1238</v>
      </c>
      <c r="E1555" s="13">
        <v>0</v>
      </c>
      <c r="F1555" s="13">
        <v>95800</v>
      </c>
      <c r="G1555" s="13">
        <v>95800</v>
      </c>
      <c r="H1555" s="13">
        <v>0</v>
      </c>
      <c r="I1555" s="13">
        <v>95800</v>
      </c>
    </row>
    <row r="1556" spans="2:9" x14ac:dyDescent="0.2">
      <c r="B1556"/>
      <c r="C1556" s="2">
        <v>79</v>
      </c>
      <c r="D1556" s="5" t="s">
        <v>1233</v>
      </c>
      <c r="E1556" s="13">
        <v>0</v>
      </c>
      <c r="F1556" s="13">
        <v>4000</v>
      </c>
      <c r="G1556" s="13">
        <v>4000</v>
      </c>
      <c r="H1556" s="13">
        <v>290.57033000000001</v>
      </c>
      <c r="I1556" s="13">
        <v>3709.42967</v>
      </c>
    </row>
    <row r="1557" spans="2:9" ht="15" customHeight="1" x14ac:dyDescent="0.2">
      <c r="B1557"/>
      <c r="C1557" s="14" t="s">
        <v>13</v>
      </c>
      <c r="D1557" s="15" t="s">
        <v>1239</v>
      </c>
      <c r="E1557" s="16">
        <f>SUBTOTAL(9,E1553:E1556)</f>
        <v>0</v>
      </c>
      <c r="F1557" s="16">
        <f>SUBTOTAL(9,F1553:F1556)</f>
        <v>149500</v>
      </c>
      <c r="G1557" s="16">
        <f>SUBTOTAL(9,G1553:G1556)</f>
        <v>149500</v>
      </c>
      <c r="H1557" s="16">
        <f>SUBTOTAL(9,H1553:H1556)</f>
        <v>23315.570329999999</v>
      </c>
      <c r="I1557" s="16">
        <f>SUBTOTAL(9,I1553:I1556)</f>
        <v>126184.42967</v>
      </c>
    </row>
    <row r="1558" spans="2:9" ht="15" customHeight="1" x14ac:dyDescent="0.25">
      <c r="B1558" s="10">
        <v>1161</v>
      </c>
      <c r="C1558" s="11"/>
      <c r="D1558" s="5" t="s">
        <v>1240</v>
      </c>
      <c r="E1558" s="12"/>
      <c r="F1558" s="1"/>
      <c r="H1558" s="1"/>
      <c r="I1558" s="1"/>
    </row>
    <row r="1559" spans="2:9" x14ac:dyDescent="0.2">
      <c r="B1559"/>
      <c r="C1559" s="2">
        <v>70</v>
      </c>
      <c r="D1559" s="5" t="s">
        <v>1241</v>
      </c>
      <c r="E1559" s="13">
        <v>0</v>
      </c>
      <c r="F1559" s="13">
        <v>14038</v>
      </c>
      <c r="G1559" s="13">
        <v>14038</v>
      </c>
      <c r="H1559" s="13">
        <v>0</v>
      </c>
      <c r="I1559" s="13">
        <v>14038</v>
      </c>
    </row>
    <row r="1560" spans="2:9" x14ac:dyDescent="0.2">
      <c r="B1560"/>
      <c r="C1560" s="2">
        <v>75</v>
      </c>
      <c r="D1560" s="5" t="s">
        <v>1242</v>
      </c>
      <c r="E1560" s="13">
        <v>0</v>
      </c>
      <c r="F1560" s="13">
        <v>10030</v>
      </c>
      <c r="G1560" s="13">
        <v>10030</v>
      </c>
      <c r="H1560" s="13">
        <v>0</v>
      </c>
      <c r="I1560" s="13">
        <v>10030</v>
      </c>
    </row>
    <row r="1561" spans="2:9" ht="15" customHeight="1" x14ac:dyDescent="0.2">
      <c r="B1561"/>
      <c r="C1561" s="14" t="s">
        <v>13</v>
      </c>
      <c r="D1561" s="15" t="s">
        <v>1243</v>
      </c>
      <c r="E1561" s="16">
        <f>SUBTOTAL(9,E1559:E1560)</f>
        <v>0</v>
      </c>
      <c r="F1561" s="16">
        <f>SUBTOTAL(9,F1559:F1560)</f>
        <v>24068</v>
      </c>
      <c r="G1561" s="16">
        <f>SUBTOTAL(9,G1559:G1560)</f>
        <v>24068</v>
      </c>
      <c r="H1561" s="16">
        <f>SUBTOTAL(9,H1559:H1560)</f>
        <v>0</v>
      </c>
      <c r="I1561" s="16">
        <f>SUBTOTAL(9,I1559:I1560)</f>
        <v>24068</v>
      </c>
    </row>
    <row r="1562" spans="2:9" ht="15" customHeight="1" x14ac:dyDescent="0.2">
      <c r="C1562" s="17"/>
      <c r="D1562" s="18" t="s">
        <v>1244</v>
      </c>
      <c r="E1562" s="19">
        <f>SUBTOTAL(9,E1501:E1561)</f>
        <v>0</v>
      </c>
      <c r="F1562" s="19">
        <f>SUBTOTAL(9,F1501:F1561)</f>
        <v>18612304</v>
      </c>
      <c r="G1562" s="19">
        <f>SUBTOTAL(9,G1501:G1561)</f>
        <v>18612304</v>
      </c>
      <c r="H1562" s="19">
        <f>SUBTOTAL(9,H1501:H1561)</f>
        <v>723849.50459999987</v>
      </c>
      <c r="I1562" s="19">
        <f>SUBTOTAL(9,I1501:I1561)</f>
        <v>17888454.4954</v>
      </c>
    </row>
    <row r="1563" spans="2:9" ht="15" customHeight="1" x14ac:dyDescent="0.2">
      <c r="C1563" s="17"/>
      <c r="D1563" s="18" t="s">
        <v>1245</v>
      </c>
      <c r="E1563" s="19">
        <f>SUBTOTAL(9,E1470:E1562)</f>
        <v>0</v>
      </c>
      <c r="F1563" s="19">
        <f>SUBTOTAL(9,F1470:F1562)</f>
        <v>21128520</v>
      </c>
      <c r="G1563" s="19">
        <f>SUBTOTAL(9,G1470:G1562)</f>
        <v>21128520</v>
      </c>
      <c r="H1563" s="19">
        <f>SUBTOTAL(9,H1470:H1562)</f>
        <v>841077.74076000007</v>
      </c>
      <c r="I1563" s="19">
        <f>SUBTOTAL(9,I1470:I1562)</f>
        <v>20287442.259240001</v>
      </c>
    </row>
    <row r="1564" spans="2:9" x14ac:dyDescent="0.2">
      <c r="C1564" s="17"/>
      <c r="D1564" s="20"/>
      <c r="E1564" s="21"/>
      <c r="F1564" s="21"/>
      <c r="G1564" s="21"/>
      <c r="H1564" s="21"/>
      <c r="I1564" s="21"/>
    </row>
    <row r="1565" spans="2:9" ht="15" customHeight="1" x14ac:dyDescent="0.2">
      <c r="B1565" s="1"/>
      <c r="C1565" s="2"/>
      <c r="D1565" s="3" t="s">
        <v>1246</v>
      </c>
      <c r="E1565" s="1"/>
      <c r="F1565" s="1"/>
      <c r="G1565" s="1"/>
      <c r="H1565" s="1"/>
      <c r="I1565" s="1"/>
    </row>
    <row r="1566" spans="2:9" ht="27" customHeight="1" x14ac:dyDescent="0.25">
      <c r="B1566" s="1"/>
      <c r="C1566" s="2"/>
      <c r="D1566" s="9" t="s">
        <v>1161</v>
      </c>
      <c r="E1566" s="1"/>
      <c r="F1566" s="1"/>
      <c r="G1566" s="1"/>
      <c r="H1566" s="1"/>
      <c r="I1566" s="1"/>
    </row>
    <row r="1567" spans="2:9" ht="15" customHeight="1" x14ac:dyDescent="0.25">
      <c r="B1567" s="10">
        <v>1300</v>
      </c>
      <c r="C1567" s="11"/>
      <c r="D1567" s="5" t="s">
        <v>1247</v>
      </c>
      <c r="E1567" s="12"/>
      <c r="F1567" s="1"/>
      <c r="H1567" s="1"/>
      <c r="I1567" s="1"/>
    </row>
    <row r="1568" spans="2:9" x14ac:dyDescent="0.2">
      <c r="B1568"/>
      <c r="C1568" s="2">
        <v>1</v>
      </c>
      <c r="D1568" s="5" t="s">
        <v>20</v>
      </c>
      <c r="E1568" s="13">
        <v>0</v>
      </c>
      <c r="F1568" s="13">
        <v>191053</v>
      </c>
      <c r="G1568" s="13">
        <v>191053</v>
      </c>
      <c r="H1568" s="13">
        <v>13202.59238</v>
      </c>
      <c r="I1568" s="13">
        <v>177850.40762000001</v>
      </c>
    </row>
    <row r="1569" spans="2:9" x14ac:dyDescent="0.2">
      <c r="B1569"/>
      <c r="C1569" s="2">
        <v>70</v>
      </c>
      <c r="D1569" s="5" t="s">
        <v>448</v>
      </c>
      <c r="E1569" s="13">
        <v>0</v>
      </c>
      <c r="F1569" s="13">
        <v>29000</v>
      </c>
      <c r="G1569" s="13">
        <v>29000</v>
      </c>
      <c r="H1569" s="13">
        <v>9144.0589199999995</v>
      </c>
      <c r="I1569" s="13">
        <v>19855.941080000001</v>
      </c>
    </row>
    <row r="1570" spans="2:9" x14ac:dyDescent="0.2">
      <c r="B1570"/>
      <c r="C1570" s="2">
        <v>71</v>
      </c>
      <c r="D1570" s="5" t="s">
        <v>1248</v>
      </c>
      <c r="E1570" s="13">
        <v>0</v>
      </c>
      <c r="F1570" s="13">
        <v>69100</v>
      </c>
      <c r="G1570" s="13">
        <v>69100</v>
      </c>
      <c r="H1570" s="13">
        <v>21500</v>
      </c>
      <c r="I1570" s="13">
        <v>47600</v>
      </c>
    </row>
    <row r="1571" spans="2:9" x14ac:dyDescent="0.2">
      <c r="B1571"/>
      <c r="C1571" s="2">
        <v>72</v>
      </c>
      <c r="D1571" s="5" t="s">
        <v>1249</v>
      </c>
      <c r="E1571" s="13">
        <v>0</v>
      </c>
      <c r="F1571" s="13">
        <v>3000</v>
      </c>
      <c r="G1571" s="13">
        <v>3000</v>
      </c>
      <c r="H1571" s="13">
        <v>0</v>
      </c>
      <c r="I1571" s="13">
        <v>3000</v>
      </c>
    </row>
    <row r="1572" spans="2:9" ht="15" customHeight="1" x14ac:dyDescent="0.2">
      <c r="B1572"/>
      <c r="C1572" s="14" t="s">
        <v>13</v>
      </c>
      <c r="D1572" s="15" t="s">
        <v>1250</v>
      </c>
      <c r="E1572" s="16">
        <f>SUBTOTAL(9,E1568:E1571)</f>
        <v>0</v>
      </c>
      <c r="F1572" s="16">
        <f>SUBTOTAL(9,F1568:F1571)</f>
        <v>292153</v>
      </c>
      <c r="G1572" s="16">
        <f>SUBTOTAL(9,G1568:G1571)</f>
        <v>292153</v>
      </c>
      <c r="H1572" s="16">
        <f>SUBTOTAL(9,H1568:H1571)</f>
        <v>43846.651299999998</v>
      </c>
      <c r="I1572" s="16">
        <f>SUBTOTAL(9,I1568:I1571)</f>
        <v>248306.3487</v>
      </c>
    </row>
    <row r="1573" spans="2:9" ht="15" customHeight="1" x14ac:dyDescent="0.25">
      <c r="B1573" s="10">
        <v>1301</v>
      </c>
      <c r="C1573" s="11"/>
      <c r="D1573" s="5" t="s">
        <v>1251</v>
      </c>
      <c r="E1573" s="12"/>
      <c r="F1573" s="1"/>
      <c r="H1573" s="1"/>
      <c r="I1573" s="1"/>
    </row>
    <row r="1574" spans="2:9" x14ac:dyDescent="0.2">
      <c r="B1574"/>
      <c r="C1574" s="2">
        <v>21</v>
      </c>
      <c r="D1574" s="5" t="s">
        <v>1252</v>
      </c>
      <c r="E1574" s="13">
        <v>0</v>
      </c>
      <c r="F1574" s="13">
        <v>14385</v>
      </c>
      <c r="G1574" s="13">
        <v>14385</v>
      </c>
      <c r="H1574" s="13">
        <v>0</v>
      </c>
      <c r="I1574" s="13">
        <v>14385</v>
      </c>
    </row>
    <row r="1575" spans="2:9" x14ac:dyDescent="0.2">
      <c r="B1575"/>
      <c r="C1575" s="2">
        <v>50</v>
      </c>
      <c r="D1575" s="5" t="s">
        <v>1253</v>
      </c>
      <c r="E1575" s="13">
        <v>0</v>
      </c>
      <c r="F1575" s="13">
        <v>133455</v>
      </c>
      <c r="G1575" s="13">
        <v>133455</v>
      </c>
      <c r="H1575" s="13">
        <v>0</v>
      </c>
      <c r="I1575" s="13">
        <v>133455</v>
      </c>
    </row>
    <row r="1576" spans="2:9" ht="15" customHeight="1" x14ac:dyDescent="0.2">
      <c r="B1576"/>
      <c r="C1576" s="14" t="s">
        <v>13</v>
      </c>
      <c r="D1576" s="15" t="s">
        <v>1254</v>
      </c>
      <c r="E1576" s="16">
        <f>SUBTOTAL(9,E1574:E1575)</f>
        <v>0</v>
      </c>
      <c r="F1576" s="16">
        <f>SUBTOTAL(9,F1574:F1575)</f>
        <v>147840</v>
      </c>
      <c r="G1576" s="16">
        <f>SUBTOTAL(9,G1574:G1575)</f>
        <v>147840</v>
      </c>
      <c r="H1576" s="16">
        <f>SUBTOTAL(9,H1574:H1575)</f>
        <v>0</v>
      </c>
      <c r="I1576" s="16">
        <f>SUBTOTAL(9,I1574:I1575)</f>
        <v>147840</v>
      </c>
    </row>
    <row r="1577" spans="2:9" ht="15" customHeight="1" x14ac:dyDescent="0.2">
      <c r="C1577" s="17"/>
      <c r="D1577" s="18" t="s">
        <v>1166</v>
      </c>
      <c r="E1577" s="19">
        <f>SUBTOTAL(9,E1567:E1576)</f>
        <v>0</v>
      </c>
      <c r="F1577" s="19">
        <f>SUBTOTAL(9,F1567:F1576)</f>
        <v>439993</v>
      </c>
      <c r="G1577" s="19">
        <f>SUBTOTAL(9,G1567:G1576)</f>
        <v>439993</v>
      </c>
      <c r="H1577" s="19">
        <f>SUBTOTAL(9,H1567:H1576)</f>
        <v>43846.651299999998</v>
      </c>
      <c r="I1577" s="19">
        <f>SUBTOTAL(9,I1567:I1576)</f>
        <v>396146.34869999997</v>
      </c>
    </row>
    <row r="1578" spans="2:9" ht="27" customHeight="1" x14ac:dyDescent="0.25">
      <c r="B1578" s="1"/>
      <c r="C1578" s="2"/>
      <c r="D1578" s="9" t="s">
        <v>1255</v>
      </c>
      <c r="E1578" s="1"/>
      <c r="F1578" s="1"/>
      <c r="G1578" s="1"/>
      <c r="H1578" s="1"/>
      <c r="I1578" s="1"/>
    </row>
    <row r="1579" spans="2:9" ht="15" customHeight="1" x14ac:dyDescent="0.25">
      <c r="B1579" s="10">
        <v>1310</v>
      </c>
      <c r="C1579" s="11"/>
      <c r="D1579" s="5" t="s">
        <v>1256</v>
      </c>
      <c r="E1579" s="12"/>
      <c r="F1579" s="1"/>
      <c r="H1579" s="1"/>
      <c r="I1579" s="1"/>
    </row>
    <row r="1580" spans="2:9" x14ac:dyDescent="0.2">
      <c r="B1580"/>
      <c r="C1580" s="2">
        <v>70</v>
      </c>
      <c r="D1580" s="5" t="s">
        <v>1257</v>
      </c>
      <c r="E1580" s="13">
        <v>0</v>
      </c>
      <c r="F1580" s="13">
        <v>2030000</v>
      </c>
      <c r="G1580" s="13">
        <v>2030000</v>
      </c>
      <c r="H1580" s="13">
        <v>245695.23199999999</v>
      </c>
      <c r="I1580" s="13">
        <v>1784304.7679999999</v>
      </c>
    </row>
    <row r="1581" spans="2:9" ht="15" customHeight="1" x14ac:dyDescent="0.2">
      <c r="B1581"/>
      <c r="C1581" s="14" t="s">
        <v>13</v>
      </c>
      <c r="D1581" s="15" t="s">
        <v>1258</v>
      </c>
      <c r="E1581" s="16">
        <f>SUBTOTAL(9,E1580:E1580)</f>
        <v>0</v>
      </c>
      <c r="F1581" s="16">
        <f>SUBTOTAL(9,F1580:F1580)</f>
        <v>2030000</v>
      </c>
      <c r="G1581" s="16">
        <f>SUBTOTAL(9,G1580:G1580)</f>
        <v>2030000</v>
      </c>
      <c r="H1581" s="16">
        <f>SUBTOTAL(9,H1580:H1580)</f>
        <v>245695.23199999999</v>
      </c>
      <c r="I1581" s="16">
        <f>SUBTOTAL(9,I1580:I1580)</f>
        <v>1784304.7679999999</v>
      </c>
    </row>
    <row r="1582" spans="2:9" ht="15" customHeight="1" x14ac:dyDescent="0.25">
      <c r="B1582" s="10">
        <v>1311</v>
      </c>
      <c r="C1582" s="11"/>
      <c r="D1582" s="5" t="s">
        <v>1259</v>
      </c>
      <c r="E1582" s="12"/>
      <c r="F1582" s="1"/>
      <c r="H1582" s="1"/>
      <c r="I1582" s="1"/>
    </row>
    <row r="1583" spans="2:9" x14ac:dyDescent="0.2">
      <c r="B1583"/>
      <c r="C1583" s="2">
        <v>72</v>
      </c>
      <c r="D1583" s="5" t="s">
        <v>1260</v>
      </c>
      <c r="E1583" s="13">
        <v>0</v>
      </c>
      <c r="F1583" s="13">
        <v>53500</v>
      </c>
      <c r="G1583" s="13">
        <v>53500</v>
      </c>
      <c r="H1583" s="13">
        <v>0</v>
      </c>
      <c r="I1583" s="13">
        <v>53500</v>
      </c>
    </row>
    <row r="1584" spans="2:9" ht="15" customHeight="1" x14ac:dyDescent="0.2">
      <c r="B1584"/>
      <c r="C1584" s="14" t="s">
        <v>13</v>
      </c>
      <c r="D1584" s="15" t="s">
        <v>1261</v>
      </c>
      <c r="E1584" s="16">
        <f>SUBTOTAL(9,E1583:E1583)</f>
        <v>0</v>
      </c>
      <c r="F1584" s="16">
        <f>SUBTOTAL(9,F1583:F1583)</f>
        <v>53500</v>
      </c>
      <c r="G1584" s="16">
        <f>SUBTOTAL(9,G1583:G1583)</f>
        <v>53500</v>
      </c>
      <c r="H1584" s="16">
        <f>SUBTOTAL(9,H1583:H1583)</f>
        <v>0</v>
      </c>
      <c r="I1584" s="16">
        <f>SUBTOTAL(9,I1583:I1583)</f>
        <v>53500</v>
      </c>
    </row>
    <row r="1585" spans="2:9" ht="15" customHeight="1" x14ac:dyDescent="0.25">
      <c r="B1585" s="10">
        <v>1313</v>
      </c>
      <c r="C1585" s="11"/>
      <c r="D1585" s="5" t="s">
        <v>1262</v>
      </c>
      <c r="E1585" s="12"/>
      <c r="F1585" s="1"/>
      <c r="H1585" s="1"/>
      <c r="I1585" s="1"/>
    </row>
    <row r="1586" spans="2:9" x14ac:dyDescent="0.2">
      <c r="B1586"/>
      <c r="C1586" s="2">
        <v>1</v>
      </c>
      <c r="D1586" s="5" t="s">
        <v>20</v>
      </c>
      <c r="E1586" s="13">
        <v>0</v>
      </c>
      <c r="F1586" s="13">
        <v>255055</v>
      </c>
      <c r="G1586" s="13">
        <v>255055</v>
      </c>
      <c r="H1586" s="13">
        <v>21114.958139999999</v>
      </c>
      <c r="I1586" s="13">
        <v>233940.04186</v>
      </c>
    </row>
    <row r="1587" spans="2:9" ht="15" customHeight="1" x14ac:dyDescent="0.2">
      <c r="B1587"/>
      <c r="C1587" s="14" t="s">
        <v>13</v>
      </c>
      <c r="D1587" s="15" t="s">
        <v>1263</v>
      </c>
      <c r="E1587" s="16">
        <f>SUBTOTAL(9,E1586:E1586)</f>
        <v>0</v>
      </c>
      <c r="F1587" s="16">
        <f>SUBTOTAL(9,F1586:F1586)</f>
        <v>255055</v>
      </c>
      <c r="G1587" s="16">
        <f>SUBTOTAL(9,G1586:G1586)</f>
        <v>255055</v>
      </c>
      <c r="H1587" s="16">
        <f>SUBTOTAL(9,H1586:H1586)</f>
        <v>21114.958139999999</v>
      </c>
      <c r="I1587" s="16">
        <f>SUBTOTAL(9,I1586:I1586)</f>
        <v>233940.04186</v>
      </c>
    </row>
    <row r="1588" spans="2:9" ht="15" customHeight="1" x14ac:dyDescent="0.25">
      <c r="B1588" s="10">
        <v>1314</v>
      </c>
      <c r="C1588" s="11"/>
      <c r="D1588" s="5" t="s">
        <v>1264</v>
      </c>
      <c r="E1588" s="12"/>
      <c r="F1588" s="1"/>
      <c r="H1588" s="1"/>
      <c r="I1588" s="1"/>
    </row>
    <row r="1589" spans="2:9" x14ac:dyDescent="0.2">
      <c r="B1589"/>
      <c r="C1589" s="2">
        <v>1</v>
      </c>
      <c r="D1589" s="5" t="s">
        <v>20</v>
      </c>
      <c r="E1589" s="13">
        <v>0</v>
      </c>
      <c r="F1589" s="13">
        <v>88175</v>
      </c>
      <c r="G1589" s="13">
        <v>88175</v>
      </c>
      <c r="H1589" s="13">
        <v>5099.0234700000001</v>
      </c>
      <c r="I1589" s="13">
        <v>83075.97653</v>
      </c>
    </row>
    <row r="1590" spans="2:9" ht="15" customHeight="1" x14ac:dyDescent="0.2">
      <c r="B1590"/>
      <c r="C1590" s="14" t="s">
        <v>13</v>
      </c>
      <c r="D1590" s="15" t="s">
        <v>1265</v>
      </c>
      <c r="E1590" s="16">
        <f>SUBTOTAL(9,E1589:E1589)</f>
        <v>0</v>
      </c>
      <c r="F1590" s="16">
        <f>SUBTOTAL(9,F1589:F1589)</f>
        <v>88175</v>
      </c>
      <c r="G1590" s="16">
        <f>SUBTOTAL(9,G1589:G1589)</f>
        <v>88175</v>
      </c>
      <c r="H1590" s="16">
        <f>SUBTOTAL(9,H1589:H1589)</f>
        <v>5099.0234700000001</v>
      </c>
      <c r="I1590" s="16">
        <f>SUBTOTAL(9,I1589:I1589)</f>
        <v>83075.97653</v>
      </c>
    </row>
    <row r="1591" spans="2:9" ht="15" customHeight="1" x14ac:dyDescent="0.25">
      <c r="B1591" s="10">
        <v>1315</v>
      </c>
      <c r="C1591" s="11"/>
      <c r="D1591" s="5" t="s">
        <v>1266</v>
      </c>
      <c r="E1591" s="12"/>
      <c r="F1591" s="1"/>
      <c r="H1591" s="1"/>
      <c r="I1591" s="1"/>
    </row>
    <row r="1592" spans="2:9" x14ac:dyDescent="0.2">
      <c r="B1592"/>
      <c r="C1592" s="2">
        <v>70</v>
      </c>
      <c r="D1592" s="5" t="s">
        <v>211</v>
      </c>
      <c r="E1592" s="13">
        <v>0</v>
      </c>
      <c r="F1592" s="13">
        <v>2750000</v>
      </c>
      <c r="G1592" s="13">
        <v>2750000</v>
      </c>
      <c r="H1592" s="13">
        <v>0</v>
      </c>
      <c r="I1592" s="13">
        <v>2750000</v>
      </c>
    </row>
    <row r="1593" spans="2:9" ht="15" customHeight="1" x14ac:dyDescent="0.2">
      <c r="B1593"/>
      <c r="C1593" s="14" t="s">
        <v>13</v>
      </c>
      <c r="D1593" s="15" t="s">
        <v>1267</v>
      </c>
      <c r="E1593" s="16">
        <f>SUBTOTAL(9,E1592:E1592)</f>
        <v>0</v>
      </c>
      <c r="F1593" s="16">
        <f>SUBTOTAL(9,F1592:F1592)</f>
        <v>2750000</v>
      </c>
      <c r="G1593" s="16">
        <f>SUBTOTAL(9,G1592:G1592)</f>
        <v>2750000</v>
      </c>
      <c r="H1593" s="16">
        <f>SUBTOTAL(9,H1592:H1592)</f>
        <v>0</v>
      </c>
      <c r="I1593" s="16">
        <f>SUBTOTAL(9,I1592:I1592)</f>
        <v>2750000</v>
      </c>
    </row>
    <row r="1594" spans="2:9" ht="15" customHeight="1" x14ac:dyDescent="0.2">
      <c r="C1594" s="17"/>
      <c r="D1594" s="18" t="s">
        <v>1268</v>
      </c>
      <c r="E1594" s="19">
        <f>SUBTOTAL(9,E1579:E1593)</f>
        <v>0</v>
      </c>
      <c r="F1594" s="19">
        <f>SUBTOTAL(9,F1579:F1593)</f>
        <v>5176730</v>
      </c>
      <c r="G1594" s="19">
        <f>SUBTOTAL(9,G1579:G1593)</f>
        <v>5176730</v>
      </c>
      <c r="H1594" s="19">
        <f>SUBTOTAL(9,H1579:H1593)</f>
        <v>271909.21360999998</v>
      </c>
      <c r="I1594" s="19">
        <f>SUBTOTAL(9,I1579:I1593)</f>
        <v>4904820.78639</v>
      </c>
    </row>
    <row r="1595" spans="2:9" ht="27" customHeight="1" x14ac:dyDescent="0.25">
      <c r="B1595" s="1"/>
      <c r="C1595" s="2"/>
      <c r="D1595" s="9" t="s">
        <v>1269</v>
      </c>
      <c r="E1595" s="1"/>
      <c r="F1595" s="1"/>
      <c r="G1595" s="1"/>
      <c r="H1595" s="1"/>
      <c r="I1595" s="1"/>
    </row>
    <row r="1596" spans="2:9" ht="15" customHeight="1" x14ac:dyDescent="0.25">
      <c r="B1596" s="10">
        <v>1320</v>
      </c>
      <c r="C1596" s="11"/>
      <c r="D1596" s="5" t="s">
        <v>1270</v>
      </c>
      <c r="E1596" s="12"/>
      <c r="F1596" s="1"/>
      <c r="H1596" s="1"/>
      <c r="I1596" s="1"/>
    </row>
    <row r="1597" spans="2:9" x14ac:dyDescent="0.2">
      <c r="B1597"/>
      <c r="C1597" s="2">
        <v>1</v>
      </c>
      <c r="D1597" s="5" t="s">
        <v>20</v>
      </c>
      <c r="E1597" s="13">
        <v>0</v>
      </c>
      <c r="F1597" s="13">
        <v>3928776</v>
      </c>
      <c r="G1597" s="13">
        <v>3928776</v>
      </c>
      <c r="H1597" s="13">
        <v>384535.91729999997</v>
      </c>
      <c r="I1597" s="13">
        <v>3544240.0827000001</v>
      </c>
    </row>
    <row r="1598" spans="2:9" x14ac:dyDescent="0.2">
      <c r="B1598"/>
      <c r="C1598" s="2">
        <v>22</v>
      </c>
      <c r="D1598" s="5" t="s">
        <v>1271</v>
      </c>
      <c r="E1598" s="13">
        <v>0</v>
      </c>
      <c r="F1598" s="13">
        <v>7786268</v>
      </c>
      <c r="G1598" s="13">
        <v>7786268</v>
      </c>
      <c r="H1598" s="13">
        <v>328671.54573999997</v>
      </c>
      <c r="I1598" s="13">
        <v>7457596.45426</v>
      </c>
    </row>
    <row r="1599" spans="2:9" x14ac:dyDescent="0.2">
      <c r="B1599"/>
      <c r="C1599" s="2">
        <v>28</v>
      </c>
      <c r="D1599" s="5" t="s">
        <v>1272</v>
      </c>
      <c r="E1599" s="13">
        <v>0</v>
      </c>
      <c r="F1599" s="13">
        <v>2258285</v>
      </c>
      <c r="G1599" s="13">
        <v>2258285</v>
      </c>
      <c r="H1599" s="13">
        <v>147314.53161999999</v>
      </c>
      <c r="I1599" s="13">
        <v>2110970.46838</v>
      </c>
    </row>
    <row r="1600" spans="2:9" x14ac:dyDescent="0.2">
      <c r="B1600"/>
      <c r="C1600" s="2">
        <v>29</v>
      </c>
      <c r="D1600" s="5" t="s">
        <v>1273</v>
      </c>
      <c r="E1600" s="13">
        <v>0</v>
      </c>
      <c r="F1600" s="13">
        <v>876000</v>
      </c>
      <c r="G1600" s="13">
        <v>876000</v>
      </c>
      <c r="H1600" s="13">
        <v>26509.651379999999</v>
      </c>
      <c r="I1600" s="13">
        <v>849490.34861999995</v>
      </c>
    </row>
    <row r="1601" spans="2:9" ht="25.5" x14ac:dyDescent="0.2">
      <c r="B1601"/>
      <c r="C1601" s="2">
        <v>30</v>
      </c>
      <c r="D1601" s="5" t="s">
        <v>1274</v>
      </c>
      <c r="E1601" s="13">
        <v>0</v>
      </c>
      <c r="F1601" s="13">
        <v>12025000</v>
      </c>
      <c r="G1601" s="13">
        <v>12025000</v>
      </c>
      <c r="H1601" s="13">
        <v>547319.08169000002</v>
      </c>
      <c r="I1601" s="13">
        <v>11477680.91831</v>
      </c>
    </row>
    <row r="1602" spans="2:9" x14ac:dyDescent="0.2">
      <c r="B1602"/>
      <c r="C1602" s="2">
        <v>31</v>
      </c>
      <c r="D1602" s="5" t="s">
        <v>1275</v>
      </c>
      <c r="E1602" s="13">
        <v>0</v>
      </c>
      <c r="F1602" s="13">
        <v>1074100</v>
      </c>
      <c r="G1602" s="13">
        <v>1074100</v>
      </c>
      <c r="H1602" s="13">
        <v>38145.59938</v>
      </c>
      <c r="I1602" s="13">
        <v>1035954.40062</v>
      </c>
    </row>
    <row r="1603" spans="2:9" x14ac:dyDescent="0.2">
      <c r="B1603"/>
      <c r="C1603" s="2">
        <v>36</v>
      </c>
      <c r="D1603" s="5" t="s">
        <v>1276</v>
      </c>
      <c r="E1603" s="13">
        <v>0</v>
      </c>
      <c r="F1603" s="13">
        <v>41900</v>
      </c>
      <c r="G1603" s="13">
        <v>41900</v>
      </c>
      <c r="H1603" s="13">
        <v>665.46505000000002</v>
      </c>
      <c r="I1603" s="13">
        <v>41234.534950000001</v>
      </c>
    </row>
    <row r="1604" spans="2:9" x14ac:dyDescent="0.2">
      <c r="B1604"/>
      <c r="C1604" s="2">
        <v>64</v>
      </c>
      <c r="D1604" s="5" t="s">
        <v>1277</v>
      </c>
      <c r="E1604" s="13">
        <v>0</v>
      </c>
      <c r="F1604" s="13">
        <v>20000</v>
      </c>
      <c r="G1604" s="13">
        <v>20000</v>
      </c>
      <c r="H1604" s="13">
        <v>0</v>
      </c>
      <c r="I1604" s="13">
        <v>20000</v>
      </c>
    </row>
    <row r="1605" spans="2:9" x14ac:dyDescent="0.2">
      <c r="B1605"/>
      <c r="C1605" s="2">
        <v>65</v>
      </c>
      <c r="D1605" s="5" t="s">
        <v>1278</v>
      </c>
      <c r="E1605" s="13">
        <v>0</v>
      </c>
      <c r="F1605" s="13">
        <v>175000</v>
      </c>
      <c r="G1605" s="13">
        <v>175000</v>
      </c>
      <c r="H1605" s="13">
        <v>0</v>
      </c>
      <c r="I1605" s="13">
        <v>175000</v>
      </c>
    </row>
    <row r="1606" spans="2:9" x14ac:dyDescent="0.2">
      <c r="B1606"/>
      <c r="C1606" s="2">
        <v>72</v>
      </c>
      <c r="D1606" s="5" t="s">
        <v>1279</v>
      </c>
      <c r="E1606" s="13">
        <v>0</v>
      </c>
      <c r="F1606" s="13">
        <v>1573300</v>
      </c>
      <c r="G1606" s="13">
        <v>1573300</v>
      </c>
      <c r="H1606" s="13">
        <v>252391.4</v>
      </c>
      <c r="I1606" s="13">
        <v>1320908.6000000001</v>
      </c>
    </row>
    <row r="1607" spans="2:9" x14ac:dyDescent="0.2">
      <c r="B1607"/>
      <c r="C1607" s="2">
        <v>73</v>
      </c>
      <c r="D1607" s="5" t="s">
        <v>1280</v>
      </c>
      <c r="E1607" s="13">
        <v>0</v>
      </c>
      <c r="F1607" s="13">
        <v>2105000</v>
      </c>
      <c r="G1607" s="13">
        <v>2105000</v>
      </c>
      <c r="H1607" s="13">
        <v>703500</v>
      </c>
      <c r="I1607" s="13">
        <v>1401500</v>
      </c>
    </row>
    <row r="1608" spans="2:9" ht="15" customHeight="1" x14ac:dyDescent="0.2">
      <c r="B1608"/>
      <c r="C1608" s="14" t="s">
        <v>13</v>
      </c>
      <c r="D1608" s="15" t="s">
        <v>1281</v>
      </c>
      <c r="E1608" s="16">
        <f>SUBTOTAL(9,E1597:E1607)</f>
        <v>0</v>
      </c>
      <c r="F1608" s="16">
        <f>SUBTOTAL(9,F1597:F1607)</f>
        <v>31863629</v>
      </c>
      <c r="G1608" s="16">
        <f>SUBTOTAL(9,G1597:G1607)</f>
        <v>31863629</v>
      </c>
      <c r="H1608" s="16">
        <f>SUBTOTAL(9,H1597:H1607)</f>
        <v>2429053.1921600001</v>
      </c>
      <c r="I1608" s="16">
        <f>SUBTOTAL(9,I1597:I1607)</f>
        <v>29434575.807840001</v>
      </c>
    </row>
    <row r="1609" spans="2:9" ht="15" customHeight="1" x14ac:dyDescent="0.25">
      <c r="B1609" s="10">
        <v>1321</v>
      </c>
      <c r="C1609" s="11"/>
      <c r="D1609" s="5" t="s">
        <v>1282</v>
      </c>
      <c r="E1609" s="12"/>
      <c r="F1609" s="1"/>
      <c r="H1609" s="1"/>
      <c r="I1609" s="1"/>
    </row>
    <row r="1610" spans="2:9" x14ac:dyDescent="0.2">
      <c r="B1610"/>
      <c r="C1610" s="2">
        <v>70</v>
      </c>
      <c r="D1610" s="5" t="s">
        <v>1283</v>
      </c>
      <c r="E1610" s="13">
        <v>0</v>
      </c>
      <c r="F1610" s="13">
        <v>5785100</v>
      </c>
      <c r="G1610" s="13">
        <v>5785100</v>
      </c>
      <c r="H1610" s="13">
        <v>964200</v>
      </c>
      <c r="I1610" s="13">
        <v>4820900</v>
      </c>
    </row>
    <row r="1611" spans="2:9" ht="15" customHeight="1" x14ac:dyDescent="0.2">
      <c r="B1611"/>
      <c r="C1611" s="14" t="s">
        <v>13</v>
      </c>
      <c r="D1611" s="15" t="s">
        <v>1284</v>
      </c>
      <c r="E1611" s="16">
        <f>SUBTOTAL(9,E1610:E1610)</f>
        <v>0</v>
      </c>
      <c r="F1611" s="16">
        <f>SUBTOTAL(9,F1610:F1610)</f>
        <v>5785100</v>
      </c>
      <c r="G1611" s="16">
        <f>SUBTOTAL(9,G1610:G1610)</f>
        <v>5785100</v>
      </c>
      <c r="H1611" s="16">
        <f>SUBTOTAL(9,H1610:H1610)</f>
        <v>964200</v>
      </c>
      <c r="I1611" s="16">
        <f>SUBTOTAL(9,I1610:I1610)</f>
        <v>4820900</v>
      </c>
    </row>
    <row r="1612" spans="2:9" ht="15" customHeight="1" x14ac:dyDescent="0.25">
      <c r="B1612" s="10">
        <v>1323</v>
      </c>
      <c r="C1612" s="11"/>
      <c r="D1612" s="5" t="s">
        <v>1285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20</v>
      </c>
      <c r="E1613" s="13">
        <v>0</v>
      </c>
      <c r="F1613" s="13">
        <v>19340</v>
      </c>
      <c r="G1613" s="13">
        <v>19340</v>
      </c>
      <c r="H1613" s="13">
        <v>1515.8773799999999</v>
      </c>
      <c r="I1613" s="13">
        <v>17824.122619999998</v>
      </c>
    </row>
    <row r="1614" spans="2:9" ht="15" customHeight="1" x14ac:dyDescent="0.2">
      <c r="B1614"/>
      <c r="C1614" s="14" t="s">
        <v>13</v>
      </c>
      <c r="D1614" s="15" t="s">
        <v>1286</v>
      </c>
      <c r="E1614" s="16">
        <f>SUBTOTAL(9,E1613:E1613)</f>
        <v>0</v>
      </c>
      <c r="F1614" s="16">
        <f>SUBTOTAL(9,F1613:F1613)</f>
        <v>19340</v>
      </c>
      <c r="G1614" s="16">
        <f>SUBTOTAL(9,G1613:G1613)</f>
        <v>19340</v>
      </c>
      <c r="H1614" s="16">
        <f>SUBTOTAL(9,H1613:H1613)</f>
        <v>1515.8773799999999</v>
      </c>
      <c r="I1614" s="16">
        <f>SUBTOTAL(9,I1613:I1613)</f>
        <v>17824.122619999998</v>
      </c>
    </row>
    <row r="1615" spans="2:9" ht="15" customHeight="1" x14ac:dyDescent="0.2">
      <c r="C1615" s="17"/>
      <c r="D1615" s="18" t="s">
        <v>1287</v>
      </c>
      <c r="E1615" s="19">
        <f>SUBTOTAL(9,E1596:E1614)</f>
        <v>0</v>
      </c>
      <c r="F1615" s="19">
        <f>SUBTOTAL(9,F1596:F1614)</f>
        <v>37668069</v>
      </c>
      <c r="G1615" s="19">
        <f>SUBTOTAL(9,G1596:G1614)</f>
        <v>37668069</v>
      </c>
      <c r="H1615" s="19">
        <f>SUBTOTAL(9,H1596:H1614)</f>
        <v>3394769.0695400001</v>
      </c>
      <c r="I1615" s="19">
        <f>SUBTOTAL(9,I1596:I1614)</f>
        <v>34273299.930460006</v>
      </c>
    </row>
    <row r="1616" spans="2:9" ht="27" customHeight="1" x14ac:dyDescent="0.25">
      <c r="B1616" s="1"/>
      <c r="C1616" s="2"/>
      <c r="D1616" s="9" t="s">
        <v>1288</v>
      </c>
      <c r="E1616" s="1"/>
      <c r="F1616" s="1"/>
      <c r="G1616" s="1"/>
      <c r="H1616" s="1"/>
      <c r="I1616" s="1"/>
    </row>
    <row r="1617" spans="2:9" ht="15" customHeight="1" x14ac:dyDescent="0.25">
      <c r="B1617" s="10">
        <v>1330</v>
      </c>
      <c r="C1617" s="11"/>
      <c r="D1617" s="5" t="s">
        <v>1289</v>
      </c>
      <c r="E1617" s="12"/>
      <c r="F1617" s="1"/>
      <c r="H1617" s="1"/>
      <c r="I1617" s="1"/>
    </row>
    <row r="1618" spans="2:9" x14ac:dyDescent="0.2">
      <c r="B1618"/>
      <c r="C1618" s="2">
        <v>60</v>
      </c>
      <c r="D1618" s="5" t="s">
        <v>1290</v>
      </c>
      <c r="E1618" s="13">
        <v>0</v>
      </c>
      <c r="F1618" s="13">
        <v>300600</v>
      </c>
      <c r="G1618" s="13">
        <v>300600</v>
      </c>
      <c r="H1618" s="13">
        <v>0</v>
      </c>
      <c r="I1618" s="13">
        <v>300600</v>
      </c>
    </row>
    <row r="1619" spans="2:9" x14ac:dyDescent="0.2">
      <c r="B1619"/>
      <c r="C1619" s="2">
        <v>70</v>
      </c>
      <c r="D1619" s="5" t="s">
        <v>1291</v>
      </c>
      <c r="E1619" s="13">
        <v>0</v>
      </c>
      <c r="F1619" s="13">
        <v>941700</v>
      </c>
      <c r="G1619" s="13">
        <v>941700</v>
      </c>
      <c r="H1619" s="13">
        <v>66080.000020000007</v>
      </c>
      <c r="I1619" s="13">
        <v>875619.99997999996</v>
      </c>
    </row>
    <row r="1620" spans="2:9" x14ac:dyDescent="0.2">
      <c r="B1620"/>
      <c r="C1620" s="2">
        <v>71</v>
      </c>
      <c r="D1620" s="5" t="s">
        <v>1292</v>
      </c>
      <c r="E1620" s="13">
        <v>0</v>
      </c>
      <c r="F1620" s="13">
        <v>100000</v>
      </c>
      <c r="G1620" s="13">
        <v>100000</v>
      </c>
      <c r="H1620" s="13">
        <v>0</v>
      </c>
      <c r="I1620" s="13">
        <v>100000</v>
      </c>
    </row>
    <row r="1621" spans="2:9" x14ac:dyDescent="0.2">
      <c r="B1621"/>
      <c r="C1621" s="2">
        <v>76</v>
      </c>
      <c r="D1621" s="5" t="s">
        <v>1293</v>
      </c>
      <c r="E1621" s="13">
        <v>0</v>
      </c>
      <c r="F1621" s="13">
        <v>79000</v>
      </c>
      <c r="G1621" s="13">
        <v>79000</v>
      </c>
      <c r="H1621" s="13">
        <v>0</v>
      </c>
      <c r="I1621" s="13">
        <v>79000</v>
      </c>
    </row>
    <row r="1622" spans="2:9" x14ac:dyDescent="0.2">
      <c r="B1622"/>
      <c r="C1622" s="2">
        <v>77</v>
      </c>
      <c r="D1622" s="5" t="s">
        <v>1294</v>
      </c>
      <c r="E1622" s="13">
        <v>0</v>
      </c>
      <c r="F1622" s="13">
        <v>14985</v>
      </c>
      <c r="G1622" s="13">
        <v>14985</v>
      </c>
      <c r="H1622" s="13">
        <v>0</v>
      </c>
      <c r="I1622" s="13">
        <v>14985</v>
      </c>
    </row>
    <row r="1623" spans="2:9" ht="15" customHeight="1" x14ac:dyDescent="0.2">
      <c r="B1623"/>
      <c r="C1623" s="14" t="s">
        <v>13</v>
      </c>
      <c r="D1623" s="15" t="s">
        <v>1295</v>
      </c>
      <c r="E1623" s="16">
        <f>SUBTOTAL(9,E1618:E1622)</f>
        <v>0</v>
      </c>
      <c r="F1623" s="16">
        <f>SUBTOTAL(9,F1618:F1622)</f>
        <v>1436285</v>
      </c>
      <c r="G1623" s="16">
        <f>SUBTOTAL(9,G1618:G1622)</f>
        <v>1436285</v>
      </c>
      <c r="H1623" s="16">
        <f>SUBTOTAL(9,H1618:H1622)</f>
        <v>66080.000020000007</v>
      </c>
      <c r="I1623" s="16">
        <f>SUBTOTAL(9,I1618:I1622)</f>
        <v>1370204.9999799998</v>
      </c>
    </row>
    <row r="1624" spans="2:9" ht="15" customHeight="1" x14ac:dyDescent="0.25">
      <c r="B1624" s="10">
        <v>1332</v>
      </c>
      <c r="C1624" s="11"/>
      <c r="D1624" s="5" t="s">
        <v>1296</v>
      </c>
      <c r="E1624" s="12"/>
      <c r="F1624" s="1"/>
      <c r="H1624" s="1"/>
      <c r="I1624" s="1"/>
    </row>
    <row r="1625" spans="2:9" x14ac:dyDescent="0.2">
      <c r="B1625"/>
      <c r="C1625" s="2">
        <v>63</v>
      </c>
      <c r="D1625" s="5" t="s">
        <v>1297</v>
      </c>
      <c r="E1625" s="13">
        <v>0</v>
      </c>
      <c r="F1625" s="13">
        <v>2630000</v>
      </c>
      <c r="G1625" s="13">
        <v>2630000</v>
      </c>
      <c r="H1625" s="13">
        <v>44382.031999999999</v>
      </c>
      <c r="I1625" s="13">
        <v>2585617.9679999999</v>
      </c>
    </row>
    <row r="1626" spans="2:9" x14ac:dyDescent="0.2">
      <c r="B1626"/>
      <c r="C1626" s="2">
        <v>65</v>
      </c>
      <c r="D1626" s="5" t="s">
        <v>1298</v>
      </c>
      <c r="E1626" s="13">
        <v>0</v>
      </c>
      <c r="F1626" s="13">
        <v>16800</v>
      </c>
      <c r="G1626" s="13">
        <v>16800</v>
      </c>
      <c r="H1626" s="13">
        <v>0</v>
      </c>
      <c r="I1626" s="13">
        <v>16800</v>
      </c>
    </row>
    <row r="1627" spans="2:9" x14ac:dyDescent="0.2">
      <c r="B1627"/>
      <c r="C1627" s="2">
        <v>66</v>
      </c>
      <c r="D1627" s="5" t="s">
        <v>1299</v>
      </c>
      <c r="E1627" s="13">
        <v>0</v>
      </c>
      <c r="F1627" s="13">
        <v>2805300</v>
      </c>
      <c r="G1627" s="13">
        <v>2805300</v>
      </c>
      <c r="H1627" s="13">
        <v>0</v>
      </c>
      <c r="I1627" s="13">
        <v>2805300</v>
      </c>
    </row>
    <row r="1628" spans="2:9" ht="15" customHeight="1" x14ac:dyDescent="0.2">
      <c r="B1628"/>
      <c r="C1628" s="14" t="s">
        <v>13</v>
      </c>
      <c r="D1628" s="15" t="s">
        <v>1300</v>
      </c>
      <c r="E1628" s="16">
        <f>SUBTOTAL(9,E1625:E1627)</f>
        <v>0</v>
      </c>
      <c r="F1628" s="16">
        <f>SUBTOTAL(9,F1625:F1627)</f>
        <v>5452100</v>
      </c>
      <c r="G1628" s="16">
        <f>SUBTOTAL(9,G1625:G1627)</f>
        <v>5452100</v>
      </c>
      <c r="H1628" s="16">
        <f>SUBTOTAL(9,H1625:H1627)</f>
        <v>44382.031999999999</v>
      </c>
      <c r="I1628" s="16">
        <f>SUBTOTAL(9,I1625:I1627)</f>
        <v>5407717.9680000003</v>
      </c>
    </row>
    <row r="1629" spans="2:9" ht="15" customHeight="1" x14ac:dyDescent="0.2">
      <c r="C1629" s="17"/>
      <c r="D1629" s="18" t="s">
        <v>1301</v>
      </c>
      <c r="E1629" s="19">
        <f>SUBTOTAL(9,E1617:E1628)</f>
        <v>0</v>
      </c>
      <c r="F1629" s="19">
        <f>SUBTOTAL(9,F1617:F1628)</f>
        <v>6888385</v>
      </c>
      <c r="G1629" s="19">
        <f>SUBTOTAL(9,G1617:G1628)</f>
        <v>6888385</v>
      </c>
      <c r="H1629" s="19">
        <f>SUBTOTAL(9,H1617:H1628)</f>
        <v>110462.03202000001</v>
      </c>
      <c r="I1629" s="19">
        <f>SUBTOTAL(9,I1617:I1628)</f>
        <v>6777922.9679799993</v>
      </c>
    </row>
    <row r="1630" spans="2:9" ht="27" customHeight="1" x14ac:dyDescent="0.25">
      <c r="B1630" s="1"/>
      <c r="C1630" s="2"/>
      <c r="D1630" s="9" t="s">
        <v>1302</v>
      </c>
      <c r="E1630" s="1"/>
      <c r="F1630" s="1"/>
      <c r="G1630" s="1"/>
      <c r="H1630" s="1"/>
      <c r="I1630" s="1"/>
    </row>
    <row r="1631" spans="2:9" ht="15" customHeight="1" x14ac:dyDescent="0.25">
      <c r="B1631" s="10">
        <v>1351</v>
      </c>
      <c r="C1631" s="11"/>
      <c r="D1631" s="5" t="s">
        <v>1303</v>
      </c>
      <c r="E1631" s="12"/>
      <c r="F1631" s="1"/>
      <c r="H1631" s="1"/>
      <c r="I1631" s="1"/>
    </row>
    <row r="1632" spans="2:9" x14ac:dyDescent="0.2">
      <c r="B1632"/>
      <c r="C1632" s="2">
        <v>96</v>
      </c>
      <c r="D1632" s="5" t="s">
        <v>1304</v>
      </c>
      <c r="E1632" s="13">
        <v>0</v>
      </c>
      <c r="F1632" s="13">
        <v>200000</v>
      </c>
      <c r="G1632" s="13">
        <v>200000</v>
      </c>
      <c r="H1632" s="13">
        <v>0</v>
      </c>
      <c r="I1632" s="13">
        <v>200000</v>
      </c>
    </row>
    <row r="1633" spans="2:9" ht="15" customHeight="1" x14ac:dyDescent="0.2">
      <c r="B1633"/>
      <c r="C1633" s="14" t="s">
        <v>13</v>
      </c>
      <c r="D1633" s="15" t="s">
        <v>1305</v>
      </c>
      <c r="E1633" s="16">
        <f>SUBTOTAL(9,E1632:E1632)</f>
        <v>0</v>
      </c>
      <c r="F1633" s="16">
        <f>SUBTOTAL(9,F1632:F1632)</f>
        <v>200000</v>
      </c>
      <c r="G1633" s="16">
        <f>SUBTOTAL(9,G1632:G1632)</f>
        <v>200000</v>
      </c>
      <c r="H1633" s="16">
        <f>SUBTOTAL(9,H1632:H1632)</f>
        <v>0</v>
      </c>
      <c r="I1633" s="16">
        <f>SUBTOTAL(9,I1632:I1632)</f>
        <v>200000</v>
      </c>
    </row>
    <row r="1634" spans="2:9" ht="15" customHeight="1" x14ac:dyDescent="0.25">
      <c r="B1634" s="10">
        <v>1352</v>
      </c>
      <c r="C1634" s="11"/>
      <c r="D1634" s="5" t="s">
        <v>1306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20</v>
      </c>
      <c r="E1635" s="13">
        <v>0</v>
      </c>
      <c r="F1635" s="13">
        <v>368134</v>
      </c>
      <c r="G1635" s="13">
        <v>368134</v>
      </c>
      <c r="H1635" s="13">
        <v>32893.50692</v>
      </c>
      <c r="I1635" s="13">
        <v>335240.49307999999</v>
      </c>
    </row>
    <row r="1636" spans="2:9" x14ac:dyDescent="0.2">
      <c r="B1636"/>
      <c r="C1636" s="2">
        <v>21</v>
      </c>
      <c r="D1636" s="5" t="s">
        <v>1307</v>
      </c>
      <c r="E1636" s="13">
        <v>0</v>
      </c>
      <c r="F1636" s="13">
        <v>245151</v>
      </c>
      <c r="G1636" s="13">
        <v>245151</v>
      </c>
      <c r="H1636" s="13">
        <v>1387.73677</v>
      </c>
      <c r="I1636" s="13">
        <v>243763.26323000001</v>
      </c>
    </row>
    <row r="1637" spans="2:9" x14ac:dyDescent="0.2">
      <c r="B1637"/>
      <c r="C1637" s="2">
        <v>70</v>
      </c>
      <c r="D1637" s="5" t="s">
        <v>1308</v>
      </c>
      <c r="E1637" s="13">
        <v>0</v>
      </c>
      <c r="F1637" s="13">
        <v>4659900</v>
      </c>
      <c r="G1637" s="13">
        <v>4659900</v>
      </c>
      <c r="H1637" s="13">
        <v>313405.92300000001</v>
      </c>
      <c r="I1637" s="13">
        <v>4346494.0769999996</v>
      </c>
    </row>
    <row r="1638" spans="2:9" ht="25.5" x14ac:dyDescent="0.2">
      <c r="B1638"/>
      <c r="C1638" s="2">
        <v>71</v>
      </c>
      <c r="D1638" s="5" t="s">
        <v>1309</v>
      </c>
      <c r="E1638" s="13">
        <v>0</v>
      </c>
      <c r="F1638" s="13">
        <v>9174922</v>
      </c>
      <c r="G1638" s="13">
        <v>9174922</v>
      </c>
      <c r="H1638" s="13">
        <v>2000000</v>
      </c>
      <c r="I1638" s="13">
        <v>7174922</v>
      </c>
    </row>
    <row r="1639" spans="2:9" ht="25.5" x14ac:dyDescent="0.2">
      <c r="B1639"/>
      <c r="C1639" s="2">
        <v>72</v>
      </c>
      <c r="D1639" s="5" t="s">
        <v>1310</v>
      </c>
      <c r="E1639" s="13">
        <v>0</v>
      </c>
      <c r="F1639" s="13">
        <v>1273400</v>
      </c>
      <c r="G1639" s="13">
        <v>1273400</v>
      </c>
      <c r="H1639" s="13">
        <v>0</v>
      </c>
      <c r="I1639" s="13">
        <v>1273400</v>
      </c>
    </row>
    <row r="1640" spans="2:9" ht="25.5" x14ac:dyDescent="0.2">
      <c r="B1640"/>
      <c r="C1640" s="2">
        <v>73</v>
      </c>
      <c r="D1640" s="5" t="s">
        <v>1311</v>
      </c>
      <c r="E1640" s="13">
        <v>0</v>
      </c>
      <c r="F1640" s="13">
        <v>16069700</v>
      </c>
      <c r="G1640" s="13">
        <v>16069700</v>
      </c>
      <c r="H1640" s="13">
        <v>0</v>
      </c>
      <c r="I1640" s="13">
        <v>16069700</v>
      </c>
    </row>
    <row r="1641" spans="2:9" x14ac:dyDescent="0.2">
      <c r="B1641"/>
      <c r="C1641" s="2">
        <v>74</v>
      </c>
      <c r="D1641" s="5" t="s">
        <v>1312</v>
      </c>
      <c r="E1641" s="13">
        <v>0</v>
      </c>
      <c r="F1641" s="13">
        <v>62400</v>
      </c>
      <c r="G1641" s="13">
        <v>62400</v>
      </c>
      <c r="H1641" s="13">
        <v>0</v>
      </c>
      <c r="I1641" s="13">
        <v>62400</v>
      </c>
    </row>
    <row r="1642" spans="2:9" x14ac:dyDescent="0.2">
      <c r="B1642"/>
      <c r="C1642" s="2">
        <v>75</v>
      </c>
      <c r="D1642" s="5" t="s">
        <v>1313</v>
      </c>
      <c r="E1642" s="13">
        <v>0</v>
      </c>
      <c r="F1642" s="13">
        <v>90000</v>
      </c>
      <c r="G1642" s="13">
        <v>90000</v>
      </c>
      <c r="H1642" s="13">
        <v>0</v>
      </c>
      <c r="I1642" s="13">
        <v>90000</v>
      </c>
    </row>
    <row r="1643" spans="2:9" x14ac:dyDescent="0.2">
      <c r="B1643"/>
      <c r="C1643" s="2">
        <v>76</v>
      </c>
      <c r="D1643" s="5" t="s">
        <v>1314</v>
      </c>
      <c r="E1643" s="13">
        <v>0</v>
      </c>
      <c r="F1643" s="13">
        <v>23000</v>
      </c>
      <c r="G1643" s="13">
        <v>23000</v>
      </c>
      <c r="H1643" s="13">
        <v>0</v>
      </c>
      <c r="I1643" s="13">
        <v>23000</v>
      </c>
    </row>
    <row r="1644" spans="2:9" ht="15" customHeight="1" x14ac:dyDescent="0.2">
      <c r="B1644"/>
      <c r="C1644" s="14" t="s">
        <v>13</v>
      </c>
      <c r="D1644" s="15" t="s">
        <v>1315</v>
      </c>
      <c r="E1644" s="16">
        <f>SUBTOTAL(9,E1635:E1643)</f>
        <v>0</v>
      </c>
      <c r="F1644" s="16">
        <f>SUBTOTAL(9,F1635:F1643)</f>
        <v>31966607</v>
      </c>
      <c r="G1644" s="16">
        <f>SUBTOTAL(9,G1635:G1643)</f>
        <v>31966607</v>
      </c>
      <c r="H1644" s="16">
        <f>SUBTOTAL(9,H1635:H1643)</f>
        <v>2347687.1666899999</v>
      </c>
      <c r="I1644" s="16">
        <f>SUBTOTAL(9,I1635:I1643)</f>
        <v>29618919.833310001</v>
      </c>
    </row>
    <row r="1645" spans="2:9" ht="15" customHeight="1" x14ac:dyDescent="0.25">
      <c r="B1645" s="10">
        <v>1354</v>
      </c>
      <c r="C1645" s="11"/>
      <c r="D1645" s="5" t="s">
        <v>1316</v>
      </c>
      <c r="E1645" s="12"/>
      <c r="F1645" s="1"/>
      <c r="H1645" s="1"/>
      <c r="I1645" s="1"/>
    </row>
    <row r="1646" spans="2:9" x14ac:dyDescent="0.2">
      <c r="B1646"/>
      <c r="C1646" s="2">
        <v>1</v>
      </c>
      <c r="D1646" s="5" t="s">
        <v>20</v>
      </c>
      <c r="E1646" s="13">
        <v>0</v>
      </c>
      <c r="F1646" s="13">
        <v>96754</v>
      </c>
      <c r="G1646" s="13">
        <v>96754</v>
      </c>
      <c r="H1646" s="13">
        <v>8916.5041700000002</v>
      </c>
      <c r="I1646" s="13">
        <v>87837.49583</v>
      </c>
    </row>
    <row r="1647" spans="2:9" ht="15" customHeight="1" x14ac:dyDescent="0.2">
      <c r="B1647"/>
      <c r="C1647" s="14" t="s">
        <v>13</v>
      </c>
      <c r="D1647" s="15" t="s">
        <v>1317</v>
      </c>
      <c r="E1647" s="16">
        <f>SUBTOTAL(9,E1646:E1646)</f>
        <v>0</v>
      </c>
      <c r="F1647" s="16">
        <f>SUBTOTAL(9,F1646:F1646)</f>
        <v>96754</v>
      </c>
      <c r="G1647" s="16">
        <f>SUBTOTAL(9,G1646:G1646)</f>
        <v>96754</v>
      </c>
      <c r="H1647" s="16">
        <f>SUBTOTAL(9,H1646:H1646)</f>
        <v>8916.5041700000002</v>
      </c>
      <c r="I1647" s="16">
        <f>SUBTOTAL(9,I1646:I1646)</f>
        <v>87837.49583</v>
      </c>
    </row>
    <row r="1648" spans="2:9" ht="15" customHeight="1" x14ac:dyDescent="0.2">
      <c r="C1648" s="17"/>
      <c r="D1648" s="18" t="s">
        <v>1318</v>
      </c>
      <c r="E1648" s="19">
        <f>SUBTOTAL(9,E1631:E1647)</f>
        <v>0</v>
      </c>
      <c r="F1648" s="19">
        <f>SUBTOTAL(9,F1631:F1647)</f>
        <v>32263361</v>
      </c>
      <c r="G1648" s="19">
        <f>SUBTOTAL(9,G1631:G1647)</f>
        <v>32263361</v>
      </c>
      <c r="H1648" s="19">
        <f>SUBTOTAL(9,H1631:H1647)</f>
        <v>2356603.67086</v>
      </c>
      <c r="I1648" s="19">
        <f>SUBTOTAL(9,I1631:I1647)</f>
        <v>29906757.32914</v>
      </c>
    </row>
    <row r="1649" spans="2:9" ht="27" customHeight="1" x14ac:dyDescent="0.25">
      <c r="B1649" s="1"/>
      <c r="C1649" s="2"/>
      <c r="D1649" s="9" t="s">
        <v>1319</v>
      </c>
      <c r="E1649" s="1"/>
      <c r="F1649" s="1"/>
      <c r="G1649" s="1"/>
      <c r="H1649" s="1"/>
      <c r="I1649" s="1"/>
    </row>
    <row r="1650" spans="2:9" ht="15" customHeight="1" x14ac:dyDescent="0.25">
      <c r="B1650" s="10">
        <v>1360</v>
      </c>
      <c r="C1650" s="11"/>
      <c r="D1650" s="5" t="s">
        <v>1320</v>
      </c>
      <c r="E1650" s="12"/>
      <c r="F1650" s="1"/>
      <c r="H1650" s="1"/>
      <c r="I1650" s="1"/>
    </row>
    <row r="1651" spans="2:9" x14ac:dyDescent="0.2">
      <c r="B1651"/>
      <c r="C1651" s="2">
        <v>1</v>
      </c>
      <c r="D1651" s="5" t="s">
        <v>1321</v>
      </c>
      <c r="E1651" s="13">
        <v>0</v>
      </c>
      <c r="F1651" s="13">
        <v>1880891</v>
      </c>
      <c r="G1651" s="13">
        <v>1880891</v>
      </c>
      <c r="H1651" s="13">
        <v>134080.05987999999</v>
      </c>
      <c r="I1651" s="13">
        <v>1746810.9401199999</v>
      </c>
    </row>
    <row r="1652" spans="2:9" x14ac:dyDescent="0.2">
      <c r="B1652"/>
      <c r="C1652" s="2">
        <v>21</v>
      </c>
      <c r="D1652" s="5" t="s">
        <v>31</v>
      </c>
      <c r="E1652" s="13">
        <v>0</v>
      </c>
      <c r="F1652" s="13">
        <v>31065</v>
      </c>
      <c r="G1652" s="13">
        <v>31065</v>
      </c>
      <c r="H1652" s="13">
        <v>225.69092000000001</v>
      </c>
      <c r="I1652" s="13">
        <v>30839.309079999999</v>
      </c>
    </row>
    <row r="1653" spans="2:9" x14ac:dyDescent="0.2">
      <c r="B1653"/>
      <c r="C1653" s="2">
        <v>30</v>
      </c>
      <c r="D1653" s="5" t="s">
        <v>1322</v>
      </c>
      <c r="E1653" s="13">
        <v>0</v>
      </c>
      <c r="F1653" s="13">
        <v>383600</v>
      </c>
      <c r="G1653" s="13">
        <v>383600</v>
      </c>
      <c r="H1653" s="13">
        <v>2405.53406</v>
      </c>
      <c r="I1653" s="13">
        <v>381194.46594000002</v>
      </c>
    </row>
    <row r="1654" spans="2:9" x14ac:dyDescent="0.2">
      <c r="B1654"/>
      <c r="C1654" s="2">
        <v>45</v>
      </c>
      <c r="D1654" s="5" t="s">
        <v>1323</v>
      </c>
      <c r="E1654" s="13">
        <v>0</v>
      </c>
      <c r="F1654" s="13">
        <v>193778</v>
      </c>
      <c r="G1654" s="13">
        <v>193778</v>
      </c>
      <c r="H1654" s="13">
        <v>12775.25742</v>
      </c>
      <c r="I1654" s="13">
        <v>181002.74257999999</v>
      </c>
    </row>
    <row r="1655" spans="2:9" x14ac:dyDescent="0.2">
      <c r="B1655"/>
      <c r="C1655" s="2">
        <v>60</v>
      </c>
      <c r="D1655" s="5" t="s">
        <v>1324</v>
      </c>
      <c r="E1655" s="13">
        <v>0</v>
      </c>
      <c r="F1655" s="13">
        <v>34300</v>
      </c>
      <c r="G1655" s="13">
        <v>34300</v>
      </c>
      <c r="H1655" s="13">
        <v>0</v>
      </c>
      <c r="I1655" s="13">
        <v>34300</v>
      </c>
    </row>
    <row r="1656" spans="2:9" x14ac:dyDescent="0.2">
      <c r="B1656"/>
      <c r="C1656" s="2">
        <v>71</v>
      </c>
      <c r="D1656" s="5" t="s">
        <v>1325</v>
      </c>
      <c r="E1656" s="13">
        <v>0</v>
      </c>
      <c r="F1656" s="13">
        <v>1200</v>
      </c>
      <c r="G1656" s="13">
        <v>1200</v>
      </c>
      <c r="H1656" s="13">
        <v>0</v>
      </c>
      <c r="I1656" s="13">
        <v>1200</v>
      </c>
    </row>
    <row r="1657" spans="2:9" x14ac:dyDescent="0.2">
      <c r="B1657"/>
      <c r="C1657" s="2">
        <v>72</v>
      </c>
      <c r="D1657" s="5" t="s">
        <v>1326</v>
      </c>
      <c r="E1657" s="13">
        <v>0</v>
      </c>
      <c r="F1657" s="13">
        <v>31600</v>
      </c>
      <c r="G1657" s="13">
        <v>31600</v>
      </c>
      <c r="H1657" s="13">
        <v>0</v>
      </c>
      <c r="I1657" s="13">
        <v>31600</v>
      </c>
    </row>
    <row r="1658" spans="2:9" x14ac:dyDescent="0.2">
      <c r="B1658"/>
      <c r="C1658" s="2">
        <v>73</v>
      </c>
      <c r="D1658" s="5" t="s">
        <v>1327</v>
      </c>
      <c r="E1658" s="13">
        <v>0</v>
      </c>
      <c r="F1658" s="13">
        <v>52900</v>
      </c>
      <c r="G1658" s="13">
        <v>52900</v>
      </c>
      <c r="H1658" s="13">
        <v>0</v>
      </c>
      <c r="I1658" s="13">
        <v>52900</v>
      </c>
    </row>
    <row r="1659" spans="2:9" x14ac:dyDescent="0.2">
      <c r="B1659"/>
      <c r="C1659" s="2">
        <v>74</v>
      </c>
      <c r="D1659" s="5" t="s">
        <v>1328</v>
      </c>
      <c r="E1659" s="13">
        <v>0</v>
      </c>
      <c r="F1659" s="13">
        <v>10800</v>
      </c>
      <c r="G1659" s="13">
        <v>10800</v>
      </c>
      <c r="H1659" s="13">
        <v>0</v>
      </c>
      <c r="I1659" s="13">
        <v>10800</v>
      </c>
    </row>
    <row r="1660" spans="2:9" ht="15" customHeight="1" x14ac:dyDescent="0.2">
      <c r="B1660"/>
      <c r="C1660" s="14" t="s">
        <v>13</v>
      </c>
      <c r="D1660" s="15" t="s">
        <v>1329</v>
      </c>
      <c r="E1660" s="16">
        <f>SUBTOTAL(9,E1651:E1659)</f>
        <v>0</v>
      </c>
      <c r="F1660" s="16">
        <f>SUBTOTAL(9,F1651:F1659)</f>
        <v>2620134</v>
      </c>
      <c r="G1660" s="16">
        <f>SUBTOTAL(9,G1651:G1659)</f>
        <v>2620134</v>
      </c>
      <c r="H1660" s="16">
        <f>SUBTOTAL(9,H1651:H1659)</f>
        <v>149486.54227999999</v>
      </c>
      <c r="I1660" s="16">
        <f>SUBTOTAL(9,I1651:I1659)</f>
        <v>2470647.4577199998</v>
      </c>
    </row>
    <row r="1661" spans="2:9" ht="15" customHeight="1" x14ac:dyDescent="0.25">
      <c r="B1661" s="10">
        <v>1362</v>
      </c>
      <c r="C1661" s="11"/>
      <c r="D1661" s="5" t="s">
        <v>1330</v>
      </c>
      <c r="E1661" s="12"/>
      <c r="F1661" s="1"/>
      <c r="H1661" s="1"/>
      <c r="I1661" s="1"/>
    </row>
    <row r="1662" spans="2:9" x14ac:dyDescent="0.2">
      <c r="B1662"/>
      <c r="C1662" s="2">
        <v>50</v>
      </c>
      <c r="D1662" s="5" t="s">
        <v>211</v>
      </c>
      <c r="E1662" s="13">
        <v>0</v>
      </c>
      <c r="F1662" s="13">
        <v>52173</v>
      </c>
      <c r="G1662" s="13">
        <v>52173</v>
      </c>
      <c r="H1662" s="13">
        <v>0</v>
      </c>
      <c r="I1662" s="13">
        <v>52173</v>
      </c>
    </row>
    <row r="1663" spans="2:9" ht="15" customHeight="1" x14ac:dyDescent="0.2">
      <c r="B1663"/>
      <c r="C1663" s="14" t="s">
        <v>13</v>
      </c>
      <c r="D1663" s="15" t="s">
        <v>1331</v>
      </c>
      <c r="E1663" s="16">
        <f>SUBTOTAL(9,E1662:E1662)</f>
        <v>0</v>
      </c>
      <c r="F1663" s="16">
        <f>SUBTOTAL(9,F1662:F1662)</f>
        <v>52173</v>
      </c>
      <c r="G1663" s="16">
        <f>SUBTOTAL(9,G1662:G1662)</f>
        <v>52173</v>
      </c>
      <c r="H1663" s="16">
        <f>SUBTOTAL(9,H1662:H1662)</f>
        <v>0</v>
      </c>
      <c r="I1663" s="16">
        <f>SUBTOTAL(9,I1662:I1662)</f>
        <v>52173</v>
      </c>
    </row>
    <row r="1664" spans="2:9" ht="15" customHeight="1" x14ac:dyDescent="0.2">
      <c r="C1664" s="17"/>
      <c r="D1664" s="18" t="s">
        <v>1332</v>
      </c>
      <c r="E1664" s="19">
        <f>SUBTOTAL(9,E1650:E1663)</f>
        <v>0</v>
      </c>
      <c r="F1664" s="19">
        <f>SUBTOTAL(9,F1650:F1663)</f>
        <v>2672307</v>
      </c>
      <c r="G1664" s="19">
        <f>SUBTOTAL(9,G1650:G1663)</f>
        <v>2672307</v>
      </c>
      <c r="H1664" s="19">
        <f>SUBTOTAL(9,H1650:H1663)</f>
        <v>149486.54227999999</v>
      </c>
      <c r="I1664" s="19">
        <f>SUBTOTAL(9,I1650:I1663)</f>
        <v>2522820.4577199998</v>
      </c>
    </row>
    <row r="1665" spans="2:9" ht="27" customHeight="1" x14ac:dyDescent="0.25">
      <c r="B1665" s="1"/>
      <c r="C1665" s="2"/>
      <c r="D1665" s="9" t="s">
        <v>1333</v>
      </c>
      <c r="E1665" s="1"/>
      <c r="F1665" s="1"/>
      <c r="G1665" s="1"/>
      <c r="H1665" s="1"/>
      <c r="I1665" s="1"/>
    </row>
    <row r="1666" spans="2:9" ht="15" customHeight="1" x14ac:dyDescent="0.25">
      <c r="B1666" s="10">
        <v>1370</v>
      </c>
      <c r="C1666" s="11"/>
      <c r="D1666" s="5" t="s">
        <v>1334</v>
      </c>
      <c r="E1666" s="12"/>
      <c r="F1666" s="1"/>
      <c r="H1666" s="1"/>
      <c r="I1666" s="1"/>
    </row>
    <row r="1667" spans="2:9" x14ac:dyDescent="0.2">
      <c r="B1667"/>
      <c r="C1667" s="2">
        <v>70</v>
      </c>
      <c r="D1667" s="5" t="s">
        <v>1335</v>
      </c>
      <c r="E1667" s="13">
        <v>0</v>
      </c>
      <c r="F1667" s="13">
        <v>740200</v>
      </c>
      <c r="G1667" s="13">
        <v>740200</v>
      </c>
      <c r="H1667" s="13">
        <v>68058.332999999999</v>
      </c>
      <c r="I1667" s="13">
        <v>672141.66700000002</v>
      </c>
    </row>
    <row r="1668" spans="2:9" ht="15" customHeight="1" x14ac:dyDescent="0.2">
      <c r="B1668"/>
      <c r="C1668" s="14" t="s">
        <v>13</v>
      </c>
      <c r="D1668" s="15" t="s">
        <v>1336</v>
      </c>
      <c r="E1668" s="16">
        <f>SUBTOTAL(9,E1667:E1667)</f>
        <v>0</v>
      </c>
      <c r="F1668" s="16">
        <f>SUBTOTAL(9,F1667:F1667)</f>
        <v>740200</v>
      </c>
      <c r="G1668" s="16">
        <f>SUBTOTAL(9,G1667:G1667)</f>
        <v>740200</v>
      </c>
      <c r="H1668" s="16">
        <f>SUBTOTAL(9,H1667:H1667)</f>
        <v>68058.332999999999</v>
      </c>
      <c r="I1668" s="16">
        <f>SUBTOTAL(9,I1667:I1667)</f>
        <v>672141.66700000002</v>
      </c>
    </row>
    <row r="1669" spans="2:9" ht="15" customHeight="1" x14ac:dyDescent="0.2">
      <c r="C1669" s="17"/>
      <c r="D1669" s="18" t="s">
        <v>1337</v>
      </c>
      <c r="E1669" s="19">
        <f>SUBTOTAL(9,E1666:E1668)</f>
        <v>0</v>
      </c>
      <c r="F1669" s="19">
        <f>SUBTOTAL(9,F1666:F1668)</f>
        <v>740200</v>
      </c>
      <c r="G1669" s="19">
        <f>SUBTOTAL(9,G1666:G1668)</f>
        <v>740200</v>
      </c>
      <c r="H1669" s="19">
        <f>SUBTOTAL(9,H1666:H1668)</f>
        <v>68058.332999999999</v>
      </c>
      <c r="I1669" s="19">
        <f>SUBTOTAL(9,I1666:I1668)</f>
        <v>672141.66700000002</v>
      </c>
    </row>
    <row r="1670" spans="2:9" ht="15" customHeight="1" x14ac:dyDescent="0.2">
      <c r="C1670" s="17"/>
      <c r="D1670" s="18" t="s">
        <v>1338</v>
      </c>
      <c r="E1670" s="19">
        <f>SUBTOTAL(9,E1566:E1669)</f>
        <v>0</v>
      </c>
      <c r="F1670" s="19">
        <f>SUBTOTAL(9,F1566:F1669)</f>
        <v>85849045</v>
      </c>
      <c r="G1670" s="19">
        <f>SUBTOTAL(9,G1566:G1669)</f>
        <v>85849045</v>
      </c>
      <c r="H1670" s="19">
        <f>SUBTOTAL(9,H1566:H1669)</f>
        <v>6395135.5126099996</v>
      </c>
      <c r="I1670" s="19">
        <f>SUBTOTAL(9,I1566:I1669)</f>
        <v>79453909.487389997</v>
      </c>
    </row>
    <row r="1671" spans="2:9" x14ac:dyDescent="0.2">
      <c r="C1671" s="17"/>
      <c r="D1671" s="20"/>
      <c r="E1671" s="21"/>
      <c r="F1671" s="21"/>
      <c r="G1671" s="21"/>
      <c r="H1671" s="21"/>
      <c r="I1671" s="21"/>
    </row>
    <row r="1672" spans="2:9" ht="15" customHeight="1" x14ac:dyDescent="0.2">
      <c r="B1672" s="1"/>
      <c r="C1672" s="2"/>
      <c r="D1672" s="3" t="s">
        <v>1339</v>
      </c>
      <c r="E1672" s="1"/>
      <c r="F1672" s="1"/>
      <c r="G1672" s="1"/>
      <c r="H1672" s="1"/>
      <c r="I1672" s="1"/>
    </row>
    <row r="1673" spans="2:9" ht="27" customHeight="1" x14ac:dyDescent="0.25">
      <c r="B1673" s="1"/>
      <c r="C1673" s="2"/>
      <c r="D1673" s="9" t="s">
        <v>1340</v>
      </c>
      <c r="E1673" s="1"/>
      <c r="F1673" s="1"/>
      <c r="G1673" s="1"/>
      <c r="H1673" s="1"/>
      <c r="I1673" s="1"/>
    </row>
    <row r="1674" spans="2:9" ht="15" customHeight="1" x14ac:dyDescent="0.25">
      <c r="B1674" s="10">
        <v>1400</v>
      </c>
      <c r="C1674" s="11"/>
      <c r="D1674" s="5" t="s">
        <v>1341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20</v>
      </c>
      <c r="E1675" s="13">
        <v>0</v>
      </c>
      <c r="F1675" s="13">
        <v>294508</v>
      </c>
      <c r="G1675" s="13">
        <v>294508</v>
      </c>
      <c r="H1675" s="13">
        <v>17758.17527</v>
      </c>
      <c r="I1675" s="13">
        <v>276749.82472999999</v>
      </c>
    </row>
    <row r="1676" spans="2:9" x14ac:dyDescent="0.2">
      <c r="B1676"/>
      <c r="C1676" s="2">
        <v>21</v>
      </c>
      <c r="D1676" s="5" t="s">
        <v>26</v>
      </c>
      <c r="E1676" s="13">
        <v>0</v>
      </c>
      <c r="F1676" s="13">
        <v>66985</v>
      </c>
      <c r="G1676" s="13">
        <v>66985</v>
      </c>
      <c r="H1676" s="13">
        <v>2096.8625400000001</v>
      </c>
      <c r="I1676" s="13">
        <v>64888.137459999998</v>
      </c>
    </row>
    <row r="1677" spans="2:9" x14ac:dyDescent="0.2">
      <c r="B1677"/>
      <c r="C1677" s="2">
        <v>50</v>
      </c>
      <c r="D1677" s="5" t="s">
        <v>1342</v>
      </c>
      <c r="E1677" s="13">
        <v>0</v>
      </c>
      <c r="F1677" s="13">
        <v>10785</v>
      </c>
      <c r="G1677" s="13">
        <v>10785</v>
      </c>
      <c r="H1677" s="13">
        <v>0</v>
      </c>
      <c r="I1677" s="13">
        <v>10785</v>
      </c>
    </row>
    <row r="1678" spans="2:9" x14ac:dyDescent="0.2">
      <c r="B1678"/>
      <c r="C1678" s="2">
        <v>51</v>
      </c>
      <c r="D1678" s="5" t="s">
        <v>1343</v>
      </c>
      <c r="E1678" s="13">
        <v>0</v>
      </c>
      <c r="F1678" s="13">
        <v>10432</v>
      </c>
      <c r="G1678" s="13">
        <v>10432</v>
      </c>
      <c r="H1678" s="13">
        <v>0</v>
      </c>
      <c r="I1678" s="13">
        <v>10432</v>
      </c>
    </row>
    <row r="1679" spans="2:9" x14ac:dyDescent="0.2">
      <c r="B1679"/>
      <c r="C1679" s="2">
        <v>70</v>
      </c>
      <c r="D1679" s="5" t="s">
        <v>1344</v>
      </c>
      <c r="E1679" s="13">
        <v>0</v>
      </c>
      <c r="F1679" s="13">
        <v>52541</v>
      </c>
      <c r="G1679" s="13">
        <v>52541</v>
      </c>
      <c r="H1679" s="13">
        <v>0</v>
      </c>
      <c r="I1679" s="13">
        <v>52541</v>
      </c>
    </row>
    <row r="1680" spans="2:9" x14ac:dyDescent="0.2">
      <c r="B1680"/>
      <c r="C1680" s="2">
        <v>71</v>
      </c>
      <c r="D1680" s="5" t="s">
        <v>815</v>
      </c>
      <c r="E1680" s="13">
        <v>0</v>
      </c>
      <c r="F1680" s="13">
        <v>91774</v>
      </c>
      <c r="G1680" s="13">
        <v>91774</v>
      </c>
      <c r="H1680" s="13">
        <v>32689.535169999999</v>
      </c>
      <c r="I1680" s="13">
        <v>59084.464829999997</v>
      </c>
    </row>
    <row r="1681" spans="2:9" x14ac:dyDescent="0.2">
      <c r="B1681"/>
      <c r="C1681" s="2">
        <v>74</v>
      </c>
      <c r="D1681" s="5" t="s">
        <v>1345</v>
      </c>
      <c r="E1681" s="13">
        <v>0</v>
      </c>
      <c r="F1681" s="13">
        <v>5162</v>
      </c>
      <c r="G1681" s="13">
        <v>5162</v>
      </c>
      <c r="H1681" s="13">
        <v>0</v>
      </c>
      <c r="I1681" s="13">
        <v>5162</v>
      </c>
    </row>
    <row r="1682" spans="2:9" x14ac:dyDescent="0.2">
      <c r="B1682"/>
      <c r="C1682" s="2">
        <v>76</v>
      </c>
      <c r="D1682" s="5" t="s">
        <v>1346</v>
      </c>
      <c r="E1682" s="13">
        <v>0</v>
      </c>
      <c r="F1682" s="13">
        <v>143178</v>
      </c>
      <c r="G1682" s="13">
        <v>143178</v>
      </c>
      <c r="H1682" s="13">
        <v>5000</v>
      </c>
      <c r="I1682" s="13">
        <v>138178</v>
      </c>
    </row>
    <row r="1683" spans="2:9" ht="15" customHeight="1" x14ac:dyDescent="0.2">
      <c r="B1683"/>
      <c r="C1683" s="14" t="s">
        <v>13</v>
      </c>
      <c r="D1683" s="15" t="s">
        <v>1347</v>
      </c>
      <c r="E1683" s="16">
        <f>SUBTOTAL(9,E1675:E1682)</f>
        <v>0</v>
      </c>
      <c r="F1683" s="16">
        <f>SUBTOTAL(9,F1675:F1682)</f>
        <v>675365</v>
      </c>
      <c r="G1683" s="16">
        <f>SUBTOTAL(9,G1675:G1682)</f>
        <v>675365</v>
      </c>
      <c r="H1683" s="16">
        <f>SUBTOTAL(9,H1675:H1682)</f>
        <v>57544.572979999997</v>
      </c>
      <c r="I1683" s="16">
        <f>SUBTOTAL(9,I1675:I1682)</f>
        <v>617820.42702000006</v>
      </c>
    </row>
    <row r="1684" spans="2:9" ht="15" customHeight="1" x14ac:dyDescent="0.25">
      <c r="B1684" s="10">
        <v>1410</v>
      </c>
      <c r="C1684" s="11"/>
      <c r="D1684" s="5" t="s">
        <v>1348</v>
      </c>
      <c r="E1684" s="12"/>
      <c r="F1684" s="1"/>
      <c r="H1684" s="1"/>
      <c r="I1684" s="1"/>
    </row>
    <row r="1685" spans="2:9" x14ac:dyDescent="0.2">
      <c r="B1685"/>
      <c r="C1685" s="2">
        <v>21</v>
      </c>
      <c r="D1685" s="5" t="s">
        <v>1349</v>
      </c>
      <c r="E1685" s="13">
        <v>0</v>
      </c>
      <c r="F1685" s="13">
        <v>276890</v>
      </c>
      <c r="G1685" s="13">
        <v>276890</v>
      </c>
      <c r="H1685" s="13">
        <v>1252.1790699999999</v>
      </c>
      <c r="I1685" s="13">
        <v>275637.82092999999</v>
      </c>
    </row>
    <row r="1686" spans="2:9" x14ac:dyDescent="0.2">
      <c r="B1686"/>
      <c r="C1686" s="2">
        <v>22</v>
      </c>
      <c r="D1686" s="5" t="s">
        <v>1350</v>
      </c>
      <c r="E1686" s="13">
        <v>0</v>
      </c>
      <c r="F1686" s="13">
        <v>130180</v>
      </c>
      <c r="G1686" s="13">
        <v>130180</v>
      </c>
      <c r="H1686" s="13">
        <v>702.55916999999999</v>
      </c>
      <c r="I1686" s="13">
        <v>129477.44083000001</v>
      </c>
    </row>
    <row r="1687" spans="2:9" x14ac:dyDescent="0.2">
      <c r="B1687"/>
      <c r="C1687" s="2">
        <v>23</v>
      </c>
      <c r="D1687" s="5" t="s">
        <v>1351</v>
      </c>
      <c r="E1687" s="13">
        <v>0</v>
      </c>
      <c r="F1687" s="13">
        <v>46754</v>
      </c>
      <c r="G1687" s="13">
        <v>46754</v>
      </c>
      <c r="H1687" s="13">
        <v>457.55207999999999</v>
      </c>
      <c r="I1687" s="13">
        <v>46296.447919999999</v>
      </c>
    </row>
    <row r="1688" spans="2:9" x14ac:dyDescent="0.2">
      <c r="B1688"/>
      <c r="C1688" s="2">
        <v>50</v>
      </c>
      <c r="D1688" s="5" t="s">
        <v>1352</v>
      </c>
      <c r="E1688" s="13">
        <v>0</v>
      </c>
      <c r="F1688" s="13">
        <v>220552</v>
      </c>
      <c r="G1688" s="13">
        <v>220552</v>
      </c>
      <c r="H1688" s="13">
        <v>110276</v>
      </c>
      <c r="I1688" s="13">
        <v>110276</v>
      </c>
    </row>
    <row r="1689" spans="2:9" x14ac:dyDescent="0.2">
      <c r="B1689"/>
      <c r="C1689" s="2">
        <v>51</v>
      </c>
      <c r="D1689" s="5" t="s">
        <v>1353</v>
      </c>
      <c r="E1689" s="13">
        <v>0</v>
      </c>
      <c r="F1689" s="13">
        <v>379503</v>
      </c>
      <c r="G1689" s="13">
        <v>379503</v>
      </c>
      <c r="H1689" s="13">
        <v>189751.5</v>
      </c>
      <c r="I1689" s="13">
        <v>189751.5</v>
      </c>
    </row>
    <row r="1690" spans="2:9" x14ac:dyDescent="0.2">
      <c r="B1690"/>
      <c r="C1690" s="2">
        <v>53</v>
      </c>
      <c r="D1690" s="5" t="s">
        <v>1354</v>
      </c>
      <c r="E1690" s="13">
        <v>0</v>
      </c>
      <c r="F1690" s="13">
        <v>7267</v>
      </c>
      <c r="G1690" s="13">
        <v>7267</v>
      </c>
      <c r="H1690" s="13">
        <v>3633.5</v>
      </c>
      <c r="I1690" s="13">
        <v>3633.5</v>
      </c>
    </row>
    <row r="1691" spans="2:9" x14ac:dyDescent="0.2">
      <c r="B1691"/>
      <c r="C1691" s="2">
        <v>70</v>
      </c>
      <c r="D1691" s="5" t="s">
        <v>1355</v>
      </c>
      <c r="E1691" s="13">
        <v>0</v>
      </c>
      <c r="F1691" s="13">
        <v>39723</v>
      </c>
      <c r="G1691" s="13">
        <v>39723</v>
      </c>
      <c r="H1691" s="13">
        <v>6602.0829999999996</v>
      </c>
      <c r="I1691" s="13">
        <v>33120.917000000001</v>
      </c>
    </row>
    <row r="1692" spans="2:9" x14ac:dyDescent="0.2">
      <c r="B1692"/>
      <c r="C1692" s="2">
        <v>72</v>
      </c>
      <c r="D1692" s="5" t="s">
        <v>1356</v>
      </c>
      <c r="E1692" s="13">
        <v>0</v>
      </c>
      <c r="F1692" s="13">
        <v>5310</v>
      </c>
      <c r="G1692" s="13">
        <v>5310</v>
      </c>
      <c r="H1692" s="13">
        <v>1327.5</v>
      </c>
      <c r="I1692" s="13">
        <v>3982.5</v>
      </c>
    </row>
    <row r="1693" spans="2:9" ht="15" customHeight="1" x14ac:dyDescent="0.2">
      <c r="B1693"/>
      <c r="C1693" s="14" t="s">
        <v>13</v>
      </c>
      <c r="D1693" s="15" t="s">
        <v>1357</v>
      </c>
      <c r="E1693" s="16">
        <f>SUBTOTAL(9,E1685:E1692)</f>
        <v>0</v>
      </c>
      <c r="F1693" s="16">
        <f>SUBTOTAL(9,F1685:F1692)</f>
        <v>1106179</v>
      </c>
      <c r="G1693" s="16">
        <f>SUBTOTAL(9,G1685:G1692)</f>
        <v>1106179</v>
      </c>
      <c r="H1693" s="16">
        <f>SUBTOTAL(9,H1685:H1692)</f>
        <v>314002.87332000001</v>
      </c>
      <c r="I1693" s="16">
        <f>SUBTOTAL(9,I1685:I1692)</f>
        <v>792176.1266800001</v>
      </c>
    </row>
    <row r="1694" spans="2:9" ht="15" customHeight="1" x14ac:dyDescent="0.25">
      <c r="B1694" s="10">
        <v>1411</v>
      </c>
      <c r="C1694" s="11"/>
      <c r="D1694" s="5" t="s">
        <v>1358</v>
      </c>
      <c r="E1694" s="12"/>
      <c r="F1694" s="1"/>
      <c r="H1694" s="1"/>
      <c r="I1694" s="1"/>
    </row>
    <row r="1695" spans="2:9" x14ac:dyDescent="0.2">
      <c r="B1695"/>
      <c r="C1695" s="2">
        <v>1</v>
      </c>
      <c r="D1695" s="5" t="s">
        <v>20</v>
      </c>
      <c r="E1695" s="13">
        <v>0</v>
      </c>
      <c r="F1695" s="13">
        <v>32715</v>
      </c>
      <c r="G1695" s="13">
        <v>32715</v>
      </c>
      <c r="H1695" s="13">
        <v>3470.8598099999999</v>
      </c>
      <c r="I1695" s="13">
        <v>29244.140189999998</v>
      </c>
    </row>
    <row r="1696" spans="2:9" x14ac:dyDescent="0.2">
      <c r="B1696"/>
      <c r="C1696" s="2">
        <v>21</v>
      </c>
      <c r="D1696" s="5" t="s">
        <v>292</v>
      </c>
      <c r="E1696" s="13">
        <v>0</v>
      </c>
      <c r="F1696" s="13">
        <v>10242</v>
      </c>
      <c r="G1696" s="13">
        <v>10242</v>
      </c>
      <c r="H1696" s="13">
        <v>26.41602</v>
      </c>
      <c r="I1696" s="13">
        <v>10215.583979999999</v>
      </c>
    </row>
    <row r="1697" spans="2:9" x14ac:dyDescent="0.2">
      <c r="B1697"/>
      <c r="C1697" s="2">
        <v>70</v>
      </c>
      <c r="D1697" s="5" t="s">
        <v>1359</v>
      </c>
      <c r="E1697" s="13">
        <v>0</v>
      </c>
      <c r="F1697" s="13">
        <v>26666</v>
      </c>
      <c r="G1697" s="13">
        <v>26666</v>
      </c>
      <c r="H1697" s="13">
        <v>0</v>
      </c>
      <c r="I1697" s="13">
        <v>26666</v>
      </c>
    </row>
    <row r="1698" spans="2:9" ht="15" customHeight="1" x14ac:dyDescent="0.2">
      <c r="B1698"/>
      <c r="C1698" s="14" t="s">
        <v>13</v>
      </c>
      <c r="D1698" s="15" t="s">
        <v>1360</v>
      </c>
      <c r="E1698" s="16">
        <f>SUBTOTAL(9,E1695:E1697)</f>
        <v>0</v>
      </c>
      <c r="F1698" s="16">
        <f>SUBTOTAL(9,F1695:F1697)</f>
        <v>69623</v>
      </c>
      <c r="G1698" s="16">
        <f>SUBTOTAL(9,G1695:G1697)</f>
        <v>69623</v>
      </c>
      <c r="H1698" s="16">
        <f>SUBTOTAL(9,H1695:H1697)</f>
        <v>3497.27583</v>
      </c>
      <c r="I1698" s="16">
        <f>SUBTOTAL(9,I1695:I1697)</f>
        <v>66125.724170000001</v>
      </c>
    </row>
    <row r="1699" spans="2:9" ht="15" customHeight="1" x14ac:dyDescent="0.25">
      <c r="B1699" s="10">
        <v>1412</v>
      </c>
      <c r="C1699" s="11"/>
      <c r="D1699" s="5" t="s">
        <v>1361</v>
      </c>
      <c r="E1699" s="12"/>
      <c r="F1699" s="1"/>
      <c r="H1699" s="1"/>
      <c r="I1699" s="1"/>
    </row>
    <row r="1700" spans="2:9" x14ac:dyDescent="0.2">
      <c r="B1700"/>
      <c r="C1700" s="2">
        <v>50</v>
      </c>
      <c r="D1700" s="5" t="s">
        <v>1362</v>
      </c>
      <c r="E1700" s="13">
        <v>0</v>
      </c>
      <c r="F1700" s="13">
        <v>379917</v>
      </c>
      <c r="G1700" s="13">
        <v>379917</v>
      </c>
      <c r="H1700" s="13">
        <v>94979.25</v>
      </c>
      <c r="I1700" s="13">
        <v>284937.75</v>
      </c>
    </row>
    <row r="1701" spans="2:9" x14ac:dyDescent="0.2">
      <c r="B1701"/>
      <c r="C1701" s="2">
        <v>70</v>
      </c>
      <c r="D1701" s="5" t="s">
        <v>1363</v>
      </c>
      <c r="E1701" s="13">
        <v>0</v>
      </c>
      <c r="F1701" s="13">
        <v>142857</v>
      </c>
      <c r="G1701" s="13">
        <v>142857</v>
      </c>
      <c r="H1701" s="13">
        <v>119047.5</v>
      </c>
      <c r="I1701" s="13">
        <v>23809.5</v>
      </c>
    </row>
    <row r="1702" spans="2:9" ht="15" customHeight="1" x14ac:dyDescent="0.2">
      <c r="B1702"/>
      <c r="C1702" s="14" t="s">
        <v>13</v>
      </c>
      <c r="D1702" s="15" t="s">
        <v>1364</v>
      </c>
      <c r="E1702" s="16">
        <f>SUBTOTAL(9,E1700:E1701)</f>
        <v>0</v>
      </c>
      <c r="F1702" s="16">
        <f>SUBTOTAL(9,F1700:F1701)</f>
        <v>522774</v>
      </c>
      <c r="G1702" s="16">
        <f>SUBTOTAL(9,G1700:G1701)</f>
        <v>522774</v>
      </c>
      <c r="H1702" s="16">
        <f>SUBTOTAL(9,H1700:H1701)</f>
        <v>214026.75</v>
      </c>
      <c r="I1702" s="16">
        <f>SUBTOTAL(9,I1700:I1701)</f>
        <v>308747.25</v>
      </c>
    </row>
    <row r="1703" spans="2:9" ht="15" customHeight="1" x14ac:dyDescent="0.2">
      <c r="C1703" s="17"/>
      <c r="D1703" s="18" t="s">
        <v>1365</v>
      </c>
      <c r="E1703" s="19">
        <f>SUBTOTAL(9,E1674:E1702)</f>
        <v>0</v>
      </c>
      <c r="F1703" s="19">
        <f>SUBTOTAL(9,F1674:F1702)</f>
        <v>2373941</v>
      </c>
      <c r="G1703" s="19">
        <f>SUBTOTAL(9,G1674:G1702)</f>
        <v>2373941</v>
      </c>
      <c r="H1703" s="19">
        <f>SUBTOTAL(9,H1674:H1702)</f>
        <v>589071.47212999989</v>
      </c>
      <c r="I1703" s="19">
        <f>SUBTOTAL(9,I1674:I1702)</f>
        <v>1784869.5278699999</v>
      </c>
    </row>
    <row r="1704" spans="2:9" ht="27" customHeight="1" x14ac:dyDescent="0.25">
      <c r="B1704" s="1"/>
      <c r="C1704" s="2"/>
      <c r="D1704" s="9" t="s">
        <v>1366</v>
      </c>
      <c r="E1704" s="1"/>
      <c r="F1704" s="1"/>
      <c r="G1704" s="1"/>
      <c r="H1704" s="1"/>
      <c r="I1704" s="1"/>
    </row>
    <row r="1705" spans="2:9" ht="15" customHeight="1" x14ac:dyDescent="0.25">
      <c r="B1705" s="10">
        <v>1420</v>
      </c>
      <c r="C1705" s="11"/>
      <c r="D1705" s="5" t="s">
        <v>1367</v>
      </c>
      <c r="E1705" s="12"/>
      <c r="F1705" s="1"/>
      <c r="H1705" s="1"/>
      <c r="I1705" s="1"/>
    </row>
    <row r="1706" spans="2:9" x14ac:dyDescent="0.2">
      <c r="B1706"/>
      <c r="C1706" s="2">
        <v>1</v>
      </c>
      <c r="D1706" s="5" t="s">
        <v>20</v>
      </c>
      <c r="E1706" s="13">
        <v>0</v>
      </c>
      <c r="F1706" s="13">
        <v>720734</v>
      </c>
      <c r="G1706" s="13">
        <v>720734</v>
      </c>
      <c r="H1706" s="13">
        <v>59137.14688</v>
      </c>
      <c r="I1706" s="13">
        <v>661596.85311999999</v>
      </c>
    </row>
    <row r="1707" spans="2:9" x14ac:dyDescent="0.2">
      <c r="B1707"/>
      <c r="C1707" s="2">
        <v>21</v>
      </c>
      <c r="D1707" s="5" t="s">
        <v>26</v>
      </c>
      <c r="E1707" s="13">
        <v>0</v>
      </c>
      <c r="F1707" s="13">
        <v>326044</v>
      </c>
      <c r="G1707" s="13">
        <v>326044</v>
      </c>
      <c r="H1707" s="13">
        <v>3553.5370200000002</v>
      </c>
      <c r="I1707" s="13">
        <v>322490.46298000001</v>
      </c>
    </row>
    <row r="1708" spans="2:9" x14ac:dyDescent="0.2">
      <c r="B1708"/>
      <c r="C1708" s="2">
        <v>22</v>
      </c>
      <c r="D1708" s="5" t="s">
        <v>1368</v>
      </c>
      <c r="E1708" s="13">
        <v>0</v>
      </c>
      <c r="F1708" s="13">
        <v>240627</v>
      </c>
      <c r="G1708" s="13">
        <v>240627</v>
      </c>
      <c r="H1708" s="13">
        <v>806.38725999999997</v>
      </c>
      <c r="I1708" s="13">
        <v>239820.61274000001</v>
      </c>
    </row>
    <row r="1709" spans="2:9" x14ac:dyDescent="0.2">
      <c r="B1709"/>
      <c r="C1709" s="2">
        <v>23</v>
      </c>
      <c r="D1709" s="5" t="s">
        <v>1369</v>
      </c>
      <c r="E1709" s="13">
        <v>0</v>
      </c>
      <c r="F1709" s="13">
        <v>147386</v>
      </c>
      <c r="G1709" s="13">
        <v>147386</v>
      </c>
      <c r="H1709" s="13">
        <v>8302.2410400000008</v>
      </c>
      <c r="I1709" s="13">
        <v>139083.75896000001</v>
      </c>
    </row>
    <row r="1710" spans="2:9" x14ac:dyDescent="0.2">
      <c r="B1710"/>
      <c r="C1710" s="2">
        <v>30</v>
      </c>
      <c r="D1710" s="5" t="s">
        <v>1370</v>
      </c>
      <c r="E1710" s="13">
        <v>0</v>
      </c>
      <c r="F1710" s="13">
        <v>30167</v>
      </c>
      <c r="G1710" s="13">
        <v>30167</v>
      </c>
      <c r="H1710" s="13">
        <v>1057.7387799999999</v>
      </c>
      <c r="I1710" s="13">
        <v>29109.26122</v>
      </c>
    </row>
    <row r="1711" spans="2:9" x14ac:dyDescent="0.2">
      <c r="B1711"/>
      <c r="C1711" s="2">
        <v>31</v>
      </c>
      <c r="D1711" s="5" t="s">
        <v>1371</v>
      </c>
      <c r="E1711" s="13">
        <v>0</v>
      </c>
      <c r="F1711" s="13">
        <v>90419</v>
      </c>
      <c r="G1711" s="13">
        <v>90419</v>
      </c>
      <c r="H1711" s="13">
        <v>609.40026</v>
      </c>
      <c r="I1711" s="13">
        <v>89809.599740000005</v>
      </c>
    </row>
    <row r="1712" spans="2:9" x14ac:dyDescent="0.2">
      <c r="B1712"/>
      <c r="C1712" s="2">
        <v>32</v>
      </c>
      <c r="D1712" s="5" t="s">
        <v>1372</v>
      </c>
      <c r="E1712" s="13">
        <v>0</v>
      </c>
      <c r="F1712" s="13">
        <v>540</v>
      </c>
      <c r="G1712" s="13">
        <v>540</v>
      </c>
      <c r="H1712" s="13">
        <v>137.0968</v>
      </c>
      <c r="I1712" s="13">
        <v>402.90320000000003</v>
      </c>
    </row>
    <row r="1713" spans="2:9" x14ac:dyDescent="0.2">
      <c r="B1713"/>
      <c r="C1713" s="2">
        <v>33</v>
      </c>
      <c r="D1713" s="5" t="s">
        <v>1373</v>
      </c>
      <c r="E1713" s="13">
        <v>0</v>
      </c>
      <c r="F1713" s="13">
        <v>950</v>
      </c>
      <c r="G1713" s="13">
        <v>950</v>
      </c>
      <c r="H1713" s="13">
        <v>0</v>
      </c>
      <c r="I1713" s="13">
        <v>950</v>
      </c>
    </row>
    <row r="1714" spans="2:9" x14ac:dyDescent="0.2">
      <c r="B1714"/>
      <c r="C1714" s="2">
        <v>34</v>
      </c>
      <c r="D1714" s="5" t="s">
        <v>1374</v>
      </c>
      <c r="E1714" s="13">
        <v>0</v>
      </c>
      <c r="F1714" s="13">
        <v>2053</v>
      </c>
      <c r="G1714" s="13">
        <v>2053</v>
      </c>
      <c r="H1714" s="13">
        <v>2127.6570000000002</v>
      </c>
      <c r="I1714" s="13">
        <v>-74.656999999999996</v>
      </c>
    </row>
    <row r="1715" spans="2:9" x14ac:dyDescent="0.2">
      <c r="B1715"/>
      <c r="C1715" s="2">
        <v>35</v>
      </c>
      <c r="D1715" s="5" t="s">
        <v>1375</v>
      </c>
      <c r="E1715" s="13">
        <v>0</v>
      </c>
      <c r="F1715" s="13">
        <v>435101</v>
      </c>
      <c r="G1715" s="13">
        <v>435101</v>
      </c>
      <c r="H1715" s="13">
        <v>165614.96166999999</v>
      </c>
      <c r="I1715" s="13">
        <v>269486.03833000001</v>
      </c>
    </row>
    <row r="1716" spans="2:9" x14ac:dyDescent="0.2">
      <c r="B1716"/>
      <c r="C1716" s="2">
        <v>36</v>
      </c>
      <c r="D1716" s="5" t="s">
        <v>1376</v>
      </c>
      <c r="E1716" s="13">
        <v>0</v>
      </c>
      <c r="F1716" s="13">
        <v>6200</v>
      </c>
      <c r="G1716" s="13">
        <v>6200</v>
      </c>
      <c r="H1716" s="13">
        <v>0</v>
      </c>
      <c r="I1716" s="13">
        <v>6200</v>
      </c>
    </row>
    <row r="1717" spans="2:9" x14ac:dyDescent="0.2">
      <c r="B1717"/>
      <c r="C1717" s="2">
        <v>37</v>
      </c>
      <c r="D1717" s="5" t="s">
        <v>1377</v>
      </c>
      <c r="E1717" s="13">
        <v>0</v>
      </c>
      <c r="F1717" s="13">
        <v>5000</v>
      </c>
      <c r="G1717" s="13">
        <v>5000</v>
      </c>
      <c r="H1717" s="13">
        <v>0</v>
      </c>
      <c r="I1717" s="13">
        <v>5000</v>
      </c>
    </row>
    <row r="1718" spans="2:9" x14ac:dyDescent="0.2">
      <c r="B1718"/>
      <c r="C1718" s="2">
        <v>38</v>
      </c>
      <c r="D1718" s="5" t="s">
        <v>1378</v>
      </c>
      <c r="E1718" s="13">
        <v>0</v>
      </c>
      <c r="F1718" s="13">
        <v>17090</v>
      </c>
      <c r="G1718" s="13">
        <v>17090</v>
      </c>
      <c r="H1718" s="13">
        <v>655.66179999999997</v>
      </c>
      <c r="I1718" s="13">
        <v>16434.338199999998</v>
      </c>
    </row>
    <row r="1719" spans="2:9" x14ac:dyDescent="0.2">
      <c r="B1719"/>
      <c r="C1719" s="2">
        <v>39</v>
      </c>
      <c r="D1719" s="5" t="s">
        <v>1379</v>
      </c>
      <c r="E1719" s="13">
        <v>0</v>
      </c>
      <c r="F1719" s="13">
        <v>12483</v>
      </c>
      <c r="G1719" s="13">
        <v>12483</v>
      </c>
      <c r="H1719" s="13">
        <v>527.00336000000004</v>
      </c>
      <c r="I1719" s="13">
        <v>11955.996639999999</v>
      </c>
    </row>
    <row r="1720" spans="2:9" x14ac:dyDescent="0.2">
      <c r="B1720"/>
      <c r="C1720" s="2">
        <v>60</v>
      </c>
      <c r="D1720" s="5" t="s">
        <v>1380</v>
      </c>
      <c r="E1720" s="13">
        <v>0</v>
      </c>
      <c r="F1720" s="13">
        <v>1000</v>
      </c>
      <c r="G1720" s="13">
        <v>1000</v>
      </c>
      <c r="H1720" s="13">
        <v>0</v>
      </c>
      <c r="I1720" s="13">
        <v>1000</v>
      </c>
    </row>
    <row r="1721" spans="2:9" x14ac:dyDescent="0.2">
      <c r="B1721"/>
      <c r="C1721" s="2">
        <v>61</v>
      </c>
      <c r="D1721" s="5" t="s">
        <v>1381</v>
      </c>
      <c r="E1721" s="13">
        <v>0</v>
      </c>
      <c r="F1721" s="13">
        <v>224244</v>
      </c>
      <c r="G1721" s="13">
        <v>224244</v>
      </c>
      <c r="H1721" s="13">
        <v>980.18700000000001</v>
      </c>
      <c r="I1721" s="13">
        <v>223263.81299999999</v>
      </c>
    </row>
    <row r="1722" spans="2:9" x14ac:dyDescent="0.2">
      <c r="B1722"/>
      <c r="C1722" s="2">
        <v>62</v>
      </c>
      <c r="D1722" s="5" t="s">
        <v>1382</v>
      </c>
      <c r="E1722" s="13">
        <v>0</v>
      </c>
      <c r="F1722" s="13">
        <v>13820</v>
      </c>
      <c r="G1722" s="13">
        <v>13820</v>
      </c>
      <c r="H1722" s="13">
        <v>348.63799999999998</v>
      </c>
      <c r="I1722" s="13">
        <v>13471.361999999999</v>
      </c>
    </row>
    <row r="1723" spans="2:9" x14ac:dyDescent="0.2">
      <c r="B1723"/>
      <c r="C1723" s="2">
        <v>63</v>
      </c>
      <c r="D1723" s="5" t="s">
        <v>1383</v>
      </c>
      <c r="E1723" s="13">
        <v>0</v>
      </c>
      <c r="F1723" s="13">
        <v>1000</v>
      </c>
      <c r="G1723" s="13">
        <v>1000</v>
      </c>
      <c r="H1723" s="13">
        <v>0</v>
      </c>
      <c r="I1723" s="13">
        <v>1000</v>
      </c>
    </row>
    <row r="1724" spans="2:9" x14ac:dyDescent="0.2">
      <c r="B1724"/>
      <c r="C1724" s="2">
        <v>64</v>
      </c>
      <c r="D1724" s="5" t="s">
        <v>1384</v>
      </c>
      <c r="E1724" s="13">
        <v>0</v>
      </c>
      <c r="F1724" s="13">
        <v>1200</v>
      </c>
      <c r="G1724" s="13">
        <v>1200</v>
      </c>
      <c r="H1724" s="13">
        <v>0</v>
      </c>
      <c r="I1724" s="13">
        <v>1200</v>
      </c>
    </row>
    <row r="1725" spans="2:9" x14ac:dyDescent="0.2">
      <c r="B1725"/>
      <c r="C1725" s="2">
        <v>65</v>
      </c>
      <c r="D1725" s="5" t="s">
        <v>1385</v>
      </c>
      <c r="E1725" s="13">
        <v>0</v>
      </c>
      <c r="F1725" s="13">
        <v>20560</v>
      </c>
      <c r="G1725" s="13">
        <v>20560</v>
      </c>
      <c r="H1725" s="13">
        <v>0</v>
      </c>
      <c r="I1725" s="13">
        <v>20560</v>
      </c>
    </row>
    <row r="1726" spans="2:9" x14ac:dyDescent="0.2">
      <c r="B1726"/>
      <c r="C1726" s="2">
        <v>69</v>
      </c>
      <c r="D1726" s="5" t="s">
        <v>1386</v>
      </c>
      <c r="E1726" s="13">
        <v>0</v>
      </c>
      <c r="F1726" s="13">
        <v>92962</v>
      </c>
      <c r="G1726" s="13">
        <v>92962</v>
      </c>
      <c r="H1726" s="13">
        <v>88.977000000000004</v>
      </c>
      <c r="I1726" s="13">
        <v>92873.023000000001</v>
      </c>
    </row>
    <row r="1727" spans="2:9" x14ac:dyDescent="0.2">
      <c r="B1727"/>
      <c r="C1727" s="2">
        <v>70</v>
      </c>
      <c r="D1727" s="5" t="s">
        <v>1387</v>
      </c>
      <c r="E1727" s="13">
        <v>0</v>
      </c>
      <c r="F1727" s="13">
        <v>42792</v>
      </c>
      <c r="G1727" s="13">
        <v>42792</v>
      </c>
      <c r="H1727" s="13">
        <v>-50</v>
      </c>
      <c r="I1727" s="13">
        <v>42842</v>
      </c>
    </row>
    <row r="1728" spans="2:9" x14ac:dyDescent="0.2">
      <c r="B1728"/>
      <c r="C1728" s="2">
        <v>71</v>
      </c>
      <c r="D1728" s="5" t="s">
        <v>1388</v>
      </c>
      <c r="E1728" s="13">
        <v>0</v>
      </c>
      <c r="F1728" s="13">
        <v>70290</v>
      </c>
      <c r="G1728" s="13">
        <v>70290</v>
      </c>
      <c r="H1728" s="13">
        <v>2662.6702</v>
      </c>
      <c r="I1728" s="13">
        <v>67627.329800000007</v>
      </c>
    </row>
    <row r="1729" spans="2:9" x14ac:dyDescent="0.2">
      <c r="B1729"/>
      <c r="C1729" s="2">
        <v>72</v>
      </c>
      <c r="D1729" s="5" t="s">
        <v>1389</v>
      </c>
      <c r="E1729" s="13">
        <v>0</v>
      </c>
      <c r="F1729" s="13">
        <v>145885</v>
      </c>
      <c r="G1729" s="13">
        <v>145885</v>
      </c>
      <c r="H1729" s="13">
        <v>387.214</v>
      </c>
      <c r="I1729" s="13">
        <v>145497.78599999999</v>
      </c>
    </row>
    <row r="1730" spans="2:9" x14ac:dyDescent="0.2">
      <c r="B1730"/>
      <c r="C1730" s="2">
        <v>73</v>
      </c>
      <c r="D1730" s="5" t="s">
        <v>1390</v>
      </c>
      <c r="E1730" s="13">
        <v>0</v>
      </c>
      <c r="F1730" s="13">
        <v>80426</v>
      </c>
      <c r="G1730" s="13">
        <v>80426</v>
      </c>
      <c r="H1730" s="13">
        <v>247.886</v>
      </c>
      <c r="I1730" s="13">
        <v>80178.114000000001</v>
      </c>
    </row>
    <row r="1731" spans="2:9" x14ac:dyDescent="0.2">
      <c r="B1731"/>
      <c r="C1731" s="2">
        <v>74</v>
      </c>
      <c r="D1731" s="5" t="s">
        <v>1391</v>
      </c>
      <c r="E1731" s="13">
        <v>0</v>
      </c>
      <c r="F1731" s="13">
        <v>2567000</v>
      </c>
      <c r="G1731" s="13">
        <v>2567000</v>
      </c>
      <c r="H1731" s="13">
        <v>0</v>
      </c>
      <c r="I1731" s="13">
        <v>2567000</v>
      </c>
    </row>
    <row r="1732" spans="2:9" x14ac:dyDescent="0.2">
      <c r="B1732"/>
      <c r="C1732" s="2">
        <v>75</v>
      </c>
      <c r="D1732" s="5" t="s">
        <v>1392</v>
      </c>
      <c r="E1732" s="13">
        <v>0</v>
      </c>
      <c r="F1732" s="13">
        <v>534000</v>
      </c>
      <c r="G1732" s="13">
        <v>534000</v>
      </c>
      <c r="H1732" s="13">
        <v>21380.904999999999</v>
      </c>
      <c r="I1732" s="13">
        <v>512619.09499999997</v>
      </c>
    </row>
    <row r="1733" spans="2:9" x14ac:dyDescent="0.2">
      <c r="B1733"/>
      <c r="C1733" s="2">
        <v>76</v>
      </c>
      <c r="D1733" s="5" t="s">
        <v>1393</v>
      </c>
      <c r="E1733" s="13">
        <v>0</v>
      </c>
      <c r="F1733" s="13">
        <v>141000</v>
      </c>
      <c r="G1733" s="13">
        <v>141000</v>
      </c>
      <c r="H1733" s="13">
        <v>5261.0653899999998</v>
      </c>
      <c r="I1733" s="13">
        <v>135738.93461</v>
      </c>
    </row>
    <row r="1734" spans="2:9" x14ac:dyDescent="0.2">
      <c r="B1734"/>
      <c r="C1734" s="2">
        <v>77</v>
      </c>
      <c r="D1734" s="5" t="s">
        <v>1394</v>
      </c>
      <c r="E1734" s="13">
        <v>0</v>
      </c>
      <c r="F1734" s="13">
        <v>16416</v>
      </c>
      <c r="G1734" s="13">
        <v>16416</v>
      </c>
      <c r="H1734" s="13">
        <v>0</v>
      </c>
      <c r="I1734" s="13">
        <v>16416</v>
      </c>
    </row>
    <row r="1735" spans="2:9" x14ac:dyDescent="0.2">
      <c r="B1735"/>
      <c r="C1735" s="2">
        <v>78</v>
      </c>
      <c r="D1735" s="5" t="s">
        <v>1395</v>
      </c>
      <c r="E1735" s="13">
        <v>0</v>
      </c>
      <c r="F1735" s="13">
        <v>177776</v>
      </c>
      <c r="G1735" s="13">
        <v>177776</v>
      </c>
      <c r="H1735" s="13">
        <v>80</v>
      </c>
      <c r="I1735" s="13">
        <v>177696</v>
      </c>
    </row>
    <row r="1736" spans="2:9" x14ac:dyDescent="0.2">
      <c r="B1736"/>
      <c r="C1736" s="2">
        <v>79</v>
      </c>
      <c r="D1736" s="5" t="s">
        <v>1396</v>
      </c>
      <c r="E1736" s="13">
        <v>0</v>
      </c>
      <c r="F1736" s="13">
        <v>450</v>
      </c>
      <c r="G1736" s="13">
        <v>450</v>
      </c>
      <c r="H1736" s="13">
        <v>0</v>
      </c>
      <c r="I1736" s="13">
        <v>450</v>
      </c>
    </row>
    <row r="1737" spans="2:9" x14ac:dyDescent="0.2">
      <c r="B1737"/>
      <c r="C1737" s="2">
        <v>81</v>
      </c>
      <c r="D1737" s="5" t="s">
        <v>1397</v>
      </c>
      <c r="E1737" s="13">
        <v>0</v>
      </c>
      <c r="F1737" s="13">
        <v>67933</v>
      </c>
      <c r="G1737" s="13">
        <v>67933</v>
      </c>
      <c r="H1737" s="13">
        <v>0</v>
      </c>
      <c r="I1737" s="13">
        <v>67933</v>
      </c>
    </row>
    <row r="1738" spans="2:9" x14ac:dyDescent="0.2">
      <c r="B1738"/>
      <c r="C1738" s="2">
        <v>82</v>
      </c>
      <c r="D1738" s="5" t="s">
        <v>1398</v>
      </c>
      <c r="E1738" s="13">
        <v>0</v>
      </c>
      <c r="F1738" s="13">
        <v>42806</v>
      </c>
      <c r="G1738" s="13">
        <v>42806</v>
      </c>
      <c r="H1738" s="13">
        <v>24.5</v>
      </c>
      <c r="I1738" s="13">
        <v>42781.5</v>
      </c>
    </row>
    <row r="1739" spans="2:9" x14ac:dyDescent="0.2">
      <c r="B1739"/>
      <c r="C1739" s="2">
        <v>83</v>
      </c>
      <c r="D1739" s="5" t="s">
        <v>1399</v>
      </c>
      <c r="E1739" s="13">
        <v>0</v>
      </c>
      <c r="F1739" s="13">
        <v>4000</v>
      </c>
      <c r="G1739" s="13">
        <v>4000</v>
      </c>
      <c r="H1739" s="13">
        <v>0</v>
      </c>
      <c r="I1739" s="13">
        <v>4000</v>
      </c>
    </row>
    <row r="1740" spans="2:9" x14ac:dyDescent="0.2">
      <c r="B1740"/>
      <c r="C1740" s="2">
        <v>84</v>
      </c>
      <c r="D1740" s="5" t="s">
        <v>1400</v>
      </c>
      <c r="E1740" s="13">
        <v>0</v>
      </c>
      <c r="F1740" s="13">
        <v>5508</v>
      </c>
      <c r="G1740" s="13">
        <v>5508</v>
      </c>
      <c r="H1740" s="13">
        <v>0</v>
      </c>
      <c r="I1740" s="13">
        <v>5508</v>
      </c>
    </row>
    <row r="1741" spans="2:9" x14ac:dyDescent="0.2">
      <c r="B1741"/>
      <c r="C1741" s="2">
        <v>85</v>
      </c>
      <c r="D1741" s="5" t="s">
        <v>1401</v>
      </c>
      <c r="E1741" s="13">
        <v>0</v>
      </c>
      <c r="F1741" s="13">
        <v>79826</v>
      </c>
      <c r="G1741" s="13">
        <v>79826</v>
      </c>
      <c r="H1741" s="13">
        <v>6602</v>
      </c>
      <c r="I1741" s="13">
        <v>73224</v>
      </c>
    </row>
    <row r="1742" spans="2:9" ht="15" customHeight="1" x14ac:dyDescent="0.2">
      <c r="B1742"/>
      <c r="C1742" s="14" t="s">
        <v>13</v>
      </c>
      <c r="D1742" s="15" t="s">
        <v>1402</v>
      </c>
      <c r="E1742" s="16">
        <f>SUBTOTAL(9,E1706:E1741)</f>
        <v>0</v>
      </c>
      <c r="F1742" s="16">
        <f>SUBTOTAL(9,F1706:F1741)</f>
        <v>6365688</v>
      </c>
      <c r="G1742" s="16">
        <f>SUBTOTAL(9,G1706:G1741)</f>
        <v>6365688</v>
      </c>
      <c r="H1742" s="16">
        <f>SUBTOTAL(9,H1706:H1741)</f>
        <v>280542.87446000008</v>
      </c>
      <c r="I1742" s="16">
        <f>SUBTOTAL(9,I1706:I1741)</f>
        <v>6085145.1255399995</v>
      </c>
    </row>
    <row r="1743" spans="2:9" ht="15" customHeight="1" x14ac:dyDescent="0.25">
      <c r="B1743" s="10">
        <v>1422</v>
      </c>
      <c r="C1743" s="11"/>
      <c r="D1743" s="5" t="s">
        <v>1403</v>
      </c>
      <c r="E1743" s="12"/>
      <c r="F1743" s="1"/>
      <c r="H1743" s="1"/>
      <c r="I1743" s="1"/>
    </row>
    <row r="1744" spans="2:9" x14ac:dyDescent="0.2">
      <c r="B1744"/>
      <c r="C1744" s="2">
        <v>21</v>
      </c>
      <c r="D1744" s="5" t="s">
        <v>26</v>
      </c>
      <c r="E1744" s="13">
        <v>0</v>
      </c>
      <c r="F1744" s="13">
        <v>7904</v>
      </c>
      <c r="G1744" s="13">
        <v>7904</v>
      </c>
      <c r="H1744" s="13">
        <v>0</v>
      </c>
      <c r="I1744" s="13">
        <v>7904</v>
      </c>
    </row>
    <row r="1745" spans="2:9" x14ac:dyDescent="0.2">
      <c r="B1745"/>
      <c r="C1745" s="2">
        <v>70</v>
      </c>
      <c r="D1745" s="5" t="s">
        <v>1404</v>
      </c>
      <c r="E1745" s="13">
        <v>0</v>
      </c>
      <c r="F1745" s="13">
        <v>32188</v>
      </c>
      <c r="G1745" s="13">
        <v>32188</v>
      </c>
      <c r="H1745" s="13">
        <v>0</v>
      </c>
      <c r="I1745" s="13">
        <v>32188</v>
      </c>
    </row>
    <row r="1746" spans="2:9" ht="15" customHeight="1" x14ac:dyDescent="0.2">
      <c r="B1746"/>
      <c r="C1746" s="14" t="s">
        <v>13</v>
      </c>
      <c r="D1746" s="15" t="s">
        <v>1405</v>
      </c>
      <c r="E1746" s="16">
        <f>SUBTOTAL(9,E1744:E1745)</f>
        <v>0</v>
      </c>
      <c r="F1746" s="16">
        <f>SUBTOTAL(9,F1744:F1745)</f>
        <v>40092</v>
      </c>
      <c r="G1746" s="16">
        <f>SUBTOTAL(9,G1744:G1745)</f>
        <v>40092</v>
      </c>
      <c r="H1746" s="16">
        <f>SUBTOTAL(9,H1744:H1745)</f>
        <v>0</v>
      </c>
      <c r="I1746" s="16">
        <f>SUBTOTAL(9,I1744:I1745)</f>
        <v>40092</v>
      </c>
    </row>
    <row r="1747" spans="2:9" ht="15" customHeight="1" x14ac:dyDescent="0.25">
      <c r="B1747" s="10">
        <v>1423</v>
      </c>
      <c r="C1747" s="11"/>
      <c r="D1747" s="5" t="s">
        <v>1406</v>
      </c>
      <c r="E1747" s="12"/>
      <c r="F1747" s="1"/>
      <c r="H1747" s="1"/>
      <c r="I1747" s="1"/>
    </row>
    <row r="1748" spans="2:9" x14ac:dyDescent="0.2">
      <c r="B1748"/>
      <c r="C1748" s="2">
        <v>1</v>
      </c>
      <c r="D1748" s="5" t="s">
        <v>20</v>
      </c>
      <c r="E1748" s="13">
        <v>0</v>
      </c>
      <c r="F1748" s="13">
        <v>28799</v>
      </c>
      <c r="G1748" s="13">
        <v>28799</v>
      </c>
      <c r="H1748" s="13">
        <v>953.95808999999997</v>
      </c>
      <c r="I1748" s="13">
        <v>27845.04191</v>
      </c>
    </row>
    <row r="1749" spans="2:9" ht="15" customHeight="1" x14ac:dyDescent="0.2">
      <c r="B1749"/>
      <c r="C1749" s="14" t="s">
        <v>13</v>
      </c>
      <c r="D1749" s="15" t="s">
        <v>1407</v>
      </c>
      <c r="E1749" s="16">
        <f>SUBTOTAL(9,E1748:E1748)</f>
        <v>0</v>
      </c>
      <c r="F1749" s="16">
        <f>SUBTOTAL(9,F1748:F1748)</f>
        <v>28799</v>
      </c>
      <c r="G1749" s="16">
        <f>SUBTOTAL(9,G1748:G1748)</f>
        <v>28799</v>
      </c>
      <c r="H1749" s="16">
        <f>SUBTOTAL(9,H1748:H1748)</f>
        <v>953.95808999999997</v>
      </c>
      <c r="I1749" s="16">
        <f>SUBTOTAL(9,I1748:I1748)</f>
        <v>27845.04191</v>
      </c>
    </row>
    <row r="1750" spans="2:9" ht="15" customHeight="1" x14ac:dyDescent="0.25">
      <c r="B1750" s="10">
        <v>1425</v>
      </c>
      <c r="C1750" s="11"/>
      <c r="D1750" s="5" t="s">
        <v>1408</v>
      </c>
      <c r="E1750" s="12"/>
      <c r="F1750" s="1"/>
      <c r="H1750" s="1"/>
      <c r="I1750" s="1"/>
    </row>
    <row r="1751" spans="2:9" x14ac:dyDescent="0.2">
      <c r="B1751"/>
      <c r="C1751" s="2">
        <v>21</v>
      </c>
      <c r="D1751" s="5" t="s">
        <v>26</v>
      </c>
      <c r="E1751" s="13">
        <v>0</v>
      </c>
      <c r="F1751" s="13">
        <v>100</v>
      </c>
      <c r="G1751" s="13">
        <v>100</v>
      </c>
      <c r="H1751" s="13">
        <v>0</v>
      </c>
      <c r="I1751" s="13">
        <v>100</v>
      </c>
    </row>
    <row r="1752" spans="2:9" x14ac:dyDescent="0.2">
      <c r="B1752"/>
      <c r="C1752" s="2">
        <v>70</v>
      </c>
      <c r="D1752" s="5" t="s">
        <v>1409</v>
      </c>
      <c r="E1752" s="13">
        <v>0</v>
      </c>
      <c r="F1752" s="13">
        <v>15960</v>
      </c>
      <c r="G1752" s="13">
        <v>15960</v>
      </c>
      <c r="H1752" s="13">
        <v>0</v>
      </c>
      <c r="I1752" s="13">
        <v>15960</v>
      </c>
    </row>
    <row r="1753" spans="2:9" ht="15" customHeight="1" x14ac:dyDescent="0.2">
      <c r="B1753"/>
      <c r="C1753" s="14" t="s">
        <v>13</v>
      </c>
      <c r="D1753" s="15" t="s">
        <v>1410</v>
      </c>
      <c r="E1753" s="16">
        <f>SUBTOTAL(9,E1751:E1752)</f>
        <v>0</v>
      </c>
      <c r="F1753" s="16">
        <f>SUBTOTAL(9,F1751:F1752)</f>
        <v>16060</v>
      </c>
      <c r="G1753" s="16">
        <f>SUBTOTAL(9,G1751:G1752)</f>
        <v>16060</v>
      </c>
      <c r="H1753" s="16">
        <f>SUBTOTAL(9,H1751:H1752)</f>
        <v>0</v>
      </c>
      <c r="I1753" s="16">
        <f>SUBTOTAL(9,I1751:I1752)</f>
        <v>16060</v>
      </c>
    </row>
    <row r="1754" spans="2:9" ht="15" customHeight="1" x14ac:dyDescent="0.25">
      <c r="B1754" s="10">
        <v>1428</v>
      </c>
      <c r="C1754" s="11"/>
      <c r="D1754" s="5" t="s">
        <v>1411</v>
      </c>
      <c r="E1754" s="12"/>
      <c r="F1754" s="1"/>
      <c r="H1754" s="1"/>
      <c r="I1754" s="1"/>
    </row>
    <row r="1755" spans="2:9" x14ac:dyDescent="0.2">
      <c r="B1755"/>
      <c r="C1755" s="2">
        <v>50</v>
      </c>
      <c r="D1755" s="5" t="s">
        <v>1412</v>
      </c>
      <c r="E1755" s="13">
        <v>0</v>
      </c>
      <c r="F1755" s="13">
        <v>3315744</v>
      </c>
      <c r="G1755" s="13">
        <v>3315744</v>
      </c>
      <c r="H1755" s="13">
        <v>2626184.3438400002</v>
      </c>
      <c r="I1755" s="13">
        <v>689559.65616000001</v>
      </c>
    </row>
    <row r="1756" spans="2:9" ht="15" customHeight="1" x14ac:dyDescent="0.2">
      <c r="B1756"/>
      <c r="C1756" s="14" t="s">
        <v>13</v>
      </c>
      <c r="D1756" s="15" t="s">
        <v>1413</v>
      </c>
      <c r="E1756" s="16">
        <f>SUBTOTAL(9,E1755:E1755)</f>
        <v>0</v>
      </c>
      <c r="F1756" s="16">
        <f>SUBTOTAL(9,F1755:F1755)</f>
        <v>3315744</v>
      </c>
      <c r="G1756" s="16">
        <f>SUBTOTAL(9,G1755:G1755)</f>
        <v>3315744</v>
      </c>
      <c r="H1756" s="16">
        <f>SUBTOTAL(9,H1755:H1755)</f>
        <v>2626184.3438400002</v>
      </c>
      <c r="I1756" s="16">
        <f>SUBTOTAL(9,I1755:I1755)</f>
        <v>689559.65616000001</v>
      </c>
    </row>
    <row r="1757" spans="2:9" ht="15" customHeight="1" x14ac:dyDescent="0.2">
      <c r="C1757" s="17"/>
      <c r="D1757" s="18" t="s">
        <v>1414</v>
      </c>
      <c r="E1757" s="19">
        <f>SUBTOTAL(9,E1705:E1756)</f>
        <v>0</v>
      </c>
      <c r="F1757" s="19">
        <f>SUBTOTAL(9,F1705:F1756)</f>
        <v>9766383</v>
      </c>
      <c r="G1757" s="19">
        <f>SUBTOTAL(9,G1705:G1756)</f>
        <v>9766383</v>
      </c>
      <c r="H1757" s="19">
        <f>SUBTOTAL(9,H1705:H1756)</f>
        <v>2907681.1763900002</v>
      </c>
      <c r="I1757" s="19">
        <f>SUBTOTAL(9,I1705:I1756)</f>
        <v>6858701.8236099994</v>
      </c>
    </row>
    <row r="1758" spans="2:9" ht="27" customHeight="1" x14ac:dyDescent="0.25">
      <c r="B1758" s="1"/>
      <c r="C1758" s="2"/>
      <c r="D1758" s="9" t="s">
        <v>1415</v>
      </c>
      <c r="E1758" s="1"/>
      <c r="F1758" s="1"/>
      <c r="G1758" s="1"/>
      <c r="H1758" s="1"/>
      <c r="I1758" s="1"/>
    </row>
    <row r="1759" spans="2:9" ht="15" customHeight="1" x14ac:dyDescent="0.25">
      <c r="B1759" s="10">
        <v>1429</v>
      </c>
      <c r="C1759" s="11"/>
      <c r="D1759" s="5" t="s">
        <v>1416</v>
      </c>
      <c r="E1759" s="12"/>
      <c r="F1759" s="1"/>
      <c r="H1759" s="1"/>
      <c r="I1759" s="1"/>
    </row>
    <row r="1760" spans="2:9" x14ac:dyDescent="0.2">
      <c r="B1760"/>
      <c r="C1760" s="2">
        <v>1</v>
      </c>
      <c r="D1760" s="5" t="s">
        <v>20</v>
      </c>
      <c r="E1760" s="13">
        <v>0</v>
      </c>
      <c r="F1760" s="13">
        <v>146187</v>
      </c>
      <c r="G1760" s="13">
        <v>146187</v>
      </c>
      <c r="H1760" s="13">
        <v>13705.3568</v>
      </c>
      <c r="I1760" s="13">
        <v>132481.64319999999</v>
      </c>
    </row>
    <row r="1761" spans="2:9" x14ac:dyDescent="0.2">
      <c r="B1761"/>
      <c r="C1761" s="2">
        <v>21</v>
      </c>
      <c r="D1761" s="5" t="s">
        <v>26</v>
      </c>
      <c r="E1761" s="13">
        <v>0</v>
      </c>
      <c r="F1761" s="13">
        <v>32477</v>
      </c>
      <c r="G1761" s="13">
        <v>32477</v>
      </c>
      <c r="H1761" s="13">
        <v>1668.1232</v>
      </c>
      <c r="I1761" s="13">
        <v>30808.876799999998</v>
      </c>
    </row>
    <row r="1762" spans="2:9" x14ac:dyDescent="0.2">
      <c r="B1762"/>
      <c r="C1762" s="2">
        <v>22</v>
      </c>
      <c r="D1762" s="5" t="s">
        <v>1417</v>
      </c>
      <c r="E1762" s="13">
        <v>0</v>
      </c>
      <c r="F1762" s="13">
        <v>31085</v>
      </c>
      <c r="G1762" s="13">
        <v>31085</v>
      </c>
      <c r="H1762" s="13">
        <v>619.94529999999997</v>
      </c>
      <c r="I1762" s="13">
        <v>30465.054700000001</v>
      </c>
    </row>
    <row r="1763" spans="2:9" x14ac:dyDescent="0.2">
      <c r="B1763"/>
      <c r="C1763" s="2">
        <v>60</v>
      </c>
      <c r="D1763" s="5" t="s">
        <v>1418</v>
      </c>
      <c r="E1763" s="13">
        <v>0</v>
      </c>
      <c r="F1763" s="13">
        <v>8600</v>
      </c>
      <c r="G1763" s="13">
        <v>8600</v>
      </c>
      <c r="H1763" s="13">
        <v>0.5</v>
      </c>
      <c r="I1763" s="13">
        <v>8599.5</v>
      </c>
    </row>
    <row r="1764" spans="2:9" x14ac:dyDescent="0.2">
      <c r="B1764"/>
      <c r="C1764" s="2">
        <v>70</v>
      </c>
      <c r="D1764" s="5" t="s">
        <v>1419</v>
      </c>
      <c r="E1764" s="13">
        <v>0</v>
      </c>
      <c r="F1764" s="13">
        <v>41064</v>
      </c>
      <c r="G1764" s="13">
        <v>41064</v>
      </c>
      <c r="H1764" s="13">
        <v>9505.6617100000003</v>
      </c>
      <c r="I1764" s="13">
        <v>31558.33829</v>
      </c>
    </row>
    <row r="1765" spans="2:9" x14ac:dyDescent="0.2">
      <c r="B1765"/>
      <c r="C1765" s="2">
        <v>71</v>
      </c>
      <c r="D1765" s="5" t="s">
        <v>1420</v>
      </c>
      <c r="E1765" s="13">
        <v>0</v>
      </c>
      <c r="F1765" s="13">
        <v>159015</v>
      </c>
      <c r="G1765" s="13">
        <v>159015</v>
      </c>
      <c r="H1765" s="13">
        <v>0</v>
      </c>
      <c r="I1765" s="13">
        <v>159015</v>
      </c>
    </row>
    <row r="1766" spans="2:9" x14ac:dyDescent="0.2">
      <c r="B1766"/>
      <c r="C1766" s="2">
        <v>72</v>
      </c>
      <c r="D1766" s="5" t="s">
        <v>1421</v>
      </c>
      <c r="E1766" s="13">
        <v>0</v>
      </c>
      <c r="F1766" s="13">
        <v>58045</v>
      </c>
      <c r="G1766" s="13">
        <v>58045</v>
      </c>
      <c r="H1766" s="13">
        <v>0</v>
      </c>
      <c r="I1766" s="13">
        <v>58045</v>
      </c>
    </row>
    <row r="1767" spans="2:9" x14ac:dyDescent="0.2">
      <c r="B1767"/>
      <c r="C1767" s="2">
        <v>73</v>
      </c>
      <c r="D1767" s="5" t="s">
        <v>1422</v>
      </c>
      <c r="E1767" s="13">
        <v>0</v>
      </c>
      <c r="F1767" s="13">
        <v>57575</v>
      </c>
      <c r="G1767" s="13">
        <v>57575</v>
      </c>
      <c r="H1767" s="13">
        <v>0</v>
      </c>
      <c r="I1767" s="13">
        <v>57575</v>
      </c>
    </row>
    <row r="1768" spans="2:9" x14ac:dyDescent="0.2">
      <c r="B1768"/>
      <c r="C1768" s="2">
        <v>74</v>
      </c>
      <c r="D1768" s="5" t="s">
        <v>1423</v>
      </c>
      <c r="E1768" s="13">
        <v>0</v>
      </c>
      <c r="F1768" s="13">
        <v>76672</v>
      </c>
      <c r="G1768" s="13">
        <v>76672</v>
      </c>
      <c r="H1768" s="13">
        <v>14999.625</v>
      </c>
      <c r="I1768" s="13">
        <v>61672.375</v>
      </c>
    </row>
    <row r="1769" spans="2:9" x14ac:dyDescent="0.2">
      <c r="B1769"/>
      <c r="C1769" s="2">
        <v>75</v>
      </c>
      <c r="D1769" s="5" t="s">
        <v>1424</v>
      </c>
      <c r="E1769" s="13">
        <v>0</v>
      </c>
      <c r="F1769" s="13">
        <v>16459</v>
      </c>
      <c r="G1769" s="13">
        <v>16459</v>
      </c>
      <c r="H1769" s="13">
        <v>685.91</v>
      </c>
      <c r="I1769" s="13">
        <v>15773.09</v>
      </c>
    </row>
    <row r="1770" spans="2:9" x14ac:dyDescent="0.2">
      <c r="B1770"/>
      <c r="C1770" s="2">
        <v>77</v>
      </c>
      <c r="D1770" s="5" t="s">
        <v>1425</v>
      </c>
      <c r="E1770" s="13">
        <v>0</v>
      </c>
      <c r="F1770" s="13">
        <v>8232</v>
      </c>
      <c r="G1770" s="13">
        <v>8232</v>
      </c>
      <c r="H1770" s="13">
        <v>0</v>
      </c>
      <c r="I1770" s="13">
        <v>8232</v>
      </c>
    </row>
    <row r="1771" spans="2:9" x14ac:dyDescent="0.2">
      <c r="B1771"/>
      <c r="C1771" s="2">
        <v>79</v>
      </c>
      <c r="D1771" s="5" t="s">
        <v>1426</v>
      </c>
      <c r="E1771" s="13">
        <v>0</v>
      </c>
      <c r="F1771" s="13">
        <v>64690</v>
      </c>
      <c r="G1771" s="13">
        <v>64690</v>
      </c>
      <c r="H1771" s="13">
        <v>0</v>
      </c>
      <c r="I1771" s="13">
        <v>64690</v>
      </c>
    </row>
    <row r="1772" spans="2:9" ht="15" customHeight="1" x14ac:dyDescent="0.2">
      <c r="B1772"/>
      <c r="C1772" s="14" t="s">
        <v>13</v>
      </c>
      <c r="D1772" s="15" t="s">
        <v>1427</v>
      </c>
      <c r="E1772" s="16">
        <f>SUBTOTAL(9,E1760:E1771)</f>
        <v>0</v>
      </c>
      <c r="F1772" s="16">
        <f>SUBTOTAL(9,F1760:F1771)</f>
        <v>700101</v>
      </c>
      <c r="G1772" s="16">
        <f>SUBTOTAL(9,G1760:G1771)</f>
        <v>700101</v>
      </c>
      <c r="H1772" s="16">
        <f>SUBTOTAL(9,H1760:H1771)</f>
        <v>41185.122010000006</v>
      </c>
      <c r="I1772" s="16">
        <f>SUBTOTAL(9,I1760:I1771)</f>
        <v>658915.87798999995</v>
      </c>
    </row>
    <row r="1773" spans="2:9" ht="15" customHeight="1" x14ac:dyDescent="0.25">
      <c r="B1773" s="10">
        <v>1432</v>
      </c>
      <c r="C1773" s="11"/>
      <c r="D1773" s="5" t="s">
        <v>1428</v>
      </c>
      <c r="E1773" s="12"/>
      <c r="F1773" s="1"/>
      <c r="H1773" s="1"/>
      <c r="I1773" s="1"/>
    </row>
    <row r="1774" spans="2:9" x14ac:dyDescent="0.2">
      <c r="B1774"/>
      <c r="C1774" s="2">
        <v>50</v>
      </c>
      <c r="D1774" s="5" t="s">
        <v>1429</v>
      </c>
      <c r="E1774" s="13">
        <v>0</v>
      </c>
      <c r="F1774" s="13">
        <v>119614</v>
      </c>
      <c r="G1774" s="13">
        <v>119614</v>
      </c>
      <c r="H1774" s="13">
        <v>0</v>
      </c>
      <c r="I1774" s="13">
        <v>119614</v>
      </c>
    </row>
    <row r="1775" spans="2:9" ht="15" customHeight="1" x14ac:dyDescent="0.2">
      <c r="B1775"/>
      <c r="C1775" s="14" t="s">
        <v>13</v>
      </c>
      <c r="D1775" s="15" t="s">
        <v>1430</v>
      </c>
      <c r="E1775" s="16">
        <f>SUBTOTAL(9,E1774:E1774)</f>
        <v>0</v>
      </c>
      <c r="F1775" s="16">
        <f>SUBTOTAL(9,F1774:F1774)</f>
        <v>119614</v>
      </c>
      <c r="G1775" s="16">
        <f>SUBTOTAL(9,G1774:G1774)</f>
        <v>119614</v>
      </c>
      <c r="H1775" s="16">
        <f>SUBTOTAL(9,H1774:H1774)</f>
        <v>0</v>
      </c>
      <c r="I1775" s="16">
        <f>SUBTOTAL(9,I1774:I1774)</f>
        <v>119614</v>
      </c>
    </row>
    <row r="1776" spans="2:9" ht="15" customHeight="1" x14ac:dyDescent="0.2">
      <c r="C1776" s="17"/>
      <c r="D1776" s="18" t="s">
        <v>1431</v>
      </c>
      <c r="E1776" s="19">
        <f>SUBTOTAL(9,E1759:E1775)</f>
        <v>0</v>
      </c>
      <c r="F1776" s="19">
        <f>SUBTOTAL(9,F1759:F1775)</f>
        <v>819715</v>
      </c>
      <c r="G1776" s="19">
        <f>SUBTOTAL(9,G1759:G1775)</f>
        <v>819715</v>
      </c>
      <c r="H1776" s="19">
        <f>SUBTOTAL(9,H1759:H1775)</f>
        <v>41185.122010000006</v>
      </c>
      <c r="I1776" s="19">
        <f>SUBTOTAL(9,I1759:I1775)</f>
        <v>778529.87798999995</v>
      </c>
    </row>
    <row r="1777" spans="2:9" ht="27" customHeight="1" x14ac:dyDescent="0.25">
      <c r="B1777" s="1"/>
      <c r="C1777" s="2"/>
      <c r="D1777" s="9" t="s">
        <v>1432</v>
      </c>
      <c r="E1777" s="1"/>
      <c r="F1777" s="1"/>
      <c r="G1777" s="1"/>
      <c r="H1777" s="1"/>
      <c r="I1777" s="1"/>
    </row>
    <row r="1778" spans="2:9" ht="15" customHeight="1" x14ac:dyDescent="0.25">
      <c r="B1778" s="10">
        <v>1471</v>
      </c>
      <c r="C1778" s="11"/>
      <c r="D1778" s="5" t="s">
        <v>1433</v>
      </c>
      <c r="E1778" s="12"/>
      <c r="F1778" s="1"/>
      <c r="H1778" s="1"/>
      <c r="I1778" s="1"/>
    </row>
    <row r="1779" spans="2:9" x14ac:dyDescent="0.2">
      <c r="B1779"/>
      <c r="C1779" s="2">
        <v>1</v>
      </c>
      <c r="D1779" s="5" t="s">
        <v>20</v>
      </c>
      <c r="E1779" s="13">
        <v>0</v>
      </c>
      <c r="F1779" s="13">
        <v>241105</v>
      </c>
      <c r="G1779" s="13">
        <v>241105</v>
      </c>
      <c r="H1779" s="13">
        <v>12596.021790000001</v>
      </c>
      <c r="I1779" s="13">
        <v>228508.97821</v>
      </c>
    </row>
    <row r="1780" spans="2:9" x14ac:dyDescent="0.2">
      <c r="B1780"/>
      <c r="C1780" s="2">
        <v>21</v>
      </c>
      <c r="D1780" s="5" t="s">
        <v>31</v>
      </c>
      <c r="E1780" s="13">
        <v>0</v>
      </c>
      <c r="F1780" s="13">
        <v>100271</v>
      </c>
      <c r="G1780" s="13">
        <v>100271</v>
      </c>
      <c r="H1780" s="13">
        <v>3232.1467600000001</v>
      </c>
      <c r="I1780" s="13">
        <v>97038.853239999997</v>
      </c>
    </row>
    <row r="1781" spans="2:9" x14ac:dyDescent="0.2">
      <c r="B1781"/>
      <c r="C1781" s="2">
        <v>50</v>
      </c>
      <c r="D1781" s="5" t="s">
        <v>1434</v>
      </c>
      <c r="E1781" s="13">
        <v>0</v>
      </c>
      <c r="F1781" s="13">
        <v>535</v>
      </c>
      <c r="G1781" s="13">
        <v>535</v>
      </c>
      <c r="H1781" s="13">
        <v>0</v>
      </c>
      <c r="I1781" s="13">
        <v>535</v>
      </c>
    </row>
    <row r="1782" spans="2:9" ht="15" customHeight="1" x14ac:dyDescent="0.2">
      <c r="B1782"/>
      <c r="C1782" s="14" t="s">
        <v>13</v>
      </c>
      <c r="D1782" s="15" t="s">
        <v>1435</v>
      </c>
      <c r="E1782" s="16">
        <f>SUBTOTAL(9,E1779:E1781)</f>
        <v>0</v>
      </c>
      <c r="F1782" s="16">
        <f>SUBTOTAL(9,F1779:F1781)</f>
        <v>341911</v>
      </c>
      <c r="G1782" s="16">
        <f>SUBTOTAL(9,G1779:G1781)</f>
        <v>341911</v>
      </c>
      <c r="H1782" s="16">
        <f>SUBTOTAL(9,H1779:H1781)</f>
        <v>15828.16855</v>
      </c>
      <c r="I1782" s="16">
        <f>SUBTOTAL(9,I1779:I1781)</f>
        <v>326082.83145</v>
      </c>
    </row>
    <row r="1783" spans="2:9" ht="15" customHeight="1" x14ac:dyDescent="0.25">
      <c r="B1783" s="10">
        <v>1472</v>
      </c>
      <c r="C1783" s="11"/>
      <c r="D1783" s="5" t="s">
        <v>1436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1437</v>
      </c>
      <c r="E1784" s="13">
        <v>0</v>
      </c>
      <c r="F1784" s="13">
        <v>20658</v>
      </c>
      <c r="G1784" s="13">
        <v>20658</v>
      </c>
      <c r="H1784" s="13">
        <v>292.35000000000002</v>
      </c>
      <c r="I1784" s="13">
        <v>20365.650000000001</v>
      </c>
    </row>
    <row r="1785" spans="2:9" ht="15" customHeight="1" x14ac:dyDescent="0.2">
      <c r="B1785"/>
      <c r="C1785" s="14" t="s">
        <v>13</v>
      </c>
      <c r="D1785" s="15" t="s">
        <v>1438</v>
      </c>
      <c r="E1785" s="16">
        <f>SUBTOTAL(9,E1784:E1784)</f>
        <v>0</v>
      </c>
      <c r="F1785" s="16">
        <f>SUBTOTAL(9,F1784:F1784)</f>
        <v>20658</v>
      </c>
      <c r="G1785" s="16">
        <f>SUBTOTAL(9,G1784:G1784)</f>
        <v>20658</v>
      </c>
      <c r="H1785" s="16">
        <f>SUBTOTAL(9,H1784:H1784)</f>
        <v>292.35000000000002</v>
      </c>
      <c r="I1785" s="16">
        <f>SUBTOTAL(9,I1784:I1784)</f>
        <v>20365.650000000001</v>
      </c>
    </row>
    <row r="1786" spans="2:9" ht="15" customHeight="1" x14ac:dyDescent="0.25">
      <c r="B1786" s="10">
        <v>1473</v>
      </c>
      <c r="C1786" s="11"/>
      <c r="D1786" s="5" t="s">
        <v>1439</v>
      </c>
      <c r="E1786" s="12"/>
      <c r="F1786" s="1"/>
      <c r="H1786" s="1"/>
      <c r="I1786" s="1"/>
    </row>
    <row r="1787" spans="2:9" x14ac:dyDescent="0.2">
      <c r="B1787"/>
      <c r="C1787" s="2">
        <v>70</v>
      </c>
      <c r="D1787" s="5" t="s">
        <v>211</v>
      </c>
      <c r="E1787" s="13">
        <v>0</v>
      </c>
      <c r="F1787" s="13">
        <v>56610</v>
      </c>
      <c r="G1787" s="13">
        <v>56610</v>
      </c>
      <c r="H1787" s="13">
        <v>36010</v>
      </c>
      <c r="I1787" s="13">
        <v>20600</v>
      </c>
    </row>
    <row r="1788" spans="2:9" ht="15" customHeight="1" x14ac:dyDescent="0.2">
      <c r="B1788"/>
      <c r="C1788" s="14" t="s">
        <v>13</v>
      </c>
      <c r="D1788" s="15" t="s">
        <v>1440</v>
      </c>
      <c r="E1788" s="16">
        <f>SUBTOTAL(9,E1787:E1787)</f>
        <v>0</v>
      </c>
      <c r="F1788" s="16">
        <f>SUBTOTAL(9,F1787:F1787)</f>
        <v>56610</v>
      </c>
      <c r="G1788" s="16">
        <f>SUBTOTAL(9,G1787:G1787)</f>
        <v>56610</v>
      </c>
      <c r="H1788" s="16">
        <f>SUBTOTAL(9,H1787:H1787)</f>
        <v>36010</v>
      </c>
      <c r="I1788" s="16">
        <f>SUBTOTAL(9,I1787:I1787)</f>
        <v>20600</v>
      </c>
    </row>
    <row r="1789" spans="2:9" ht="15" customHeight="1" x14ac:dyDescent="0.25">
      <c r="B1789" s="10">
        <v>1474</v>
      </c>
      <c r="C1789" s="11"/>
      <c r="D1789" s="5" t="s">
        <v>1441</v>
      </c>
      <c r="E1789" s="12"/>
      <c r="F1789" s="1"/>
      <c r="H1789" s="1"/>
      <c r="I1789" s="1"/>
    </row>
    <row r="1790" spans="2:9" x14ac:dyDescent="0.2">
      <c r="B1790"/>
      <c r="C1790" s="2">
        <v>50</v>
      </c>
      <c r="D1790" s="5" t="s">
        <v>1442</v>
      </c>
      <c r="E1790" s="13">
        <v>0</v>
      </c>
      <c r="F1790" s="13">
        <v>24509</v>
      </c>
      <c r="G1790" s="13">
        <v>24509</v>
      </c>
      <c r="H1790" s="13">
        <v>0</v>
      </c>
      <c r="I1790" s="13">
        <v>24509</v>
      </c>
    </row>
    <row r="1791" spans="2:9" x14ac:dyDescent="0.2">
      <c r="B1791"/>
      <c r="C1791" s="2">
        <v>70</v>
      </c>
      <c r="D1791" s="5" t="s">
        <v>1443</v>
      </c>
      <c r="E1791" s="13">
        <v>0</v>
      </c>
      <c r="F1791" s="13">
        <v>28812</v>
      </c>
      <c r="G1791" s="13">
        <v>28812</v>
      </c>
      <c r="H1791" s="13">
        <v>0</v>
      </c>
      <c r="I1791" s="13">
        <v>28812</v>
      </c>
    </row>
    <row r="1792" spans="2:9" ht="15" customHeight="1" x14ac:dyDescent="0.2">
      <c r="B1792"/>
      <c r="C1792" s="14" t="s">
        <v>13</v>
      </c>
      <c r="D1792" s="15" t="s">
        <v>1444</v>
      </c>
      <c r="E1792" s="16">
        <f>SUBTOTAL(9,E1790:E1791)</f>
        <v>0</v>
      </c>
      <c r="F1792" s="16">
        <f>SUBTOTAL(9,F1790:F1791)</f>
        <v>53321</v>
      </c>
      <c r="G1792" s="16">
        <f>SUBTOTAL(9,G1790:G1791)</f>
        <v>53321</v>
      </c>
      <c r="H1792" s="16">
        <f>SUBTOTAL(9,H1790:H1791)</f>
        <v>0</v>
      </c>
      <c r="I1792" s="16">
        <f>SUBTOTAL(9,I1790:I1791)</f>
        <v>53321</v>
      </c>
    </row>
    <row r="1793" spans="2:9" ht="15" customHeight="1" x14ac:dyDescent="0.2">
      <c r="C1793" s="17"/>
      <c r="D1793" s="18" t="s">
        <v>1445</v>
      </c>
      <c r="E1793" s="19">
        <f>SUBTOTAL(9,E1778:E1792)</f>
        <v>0</v>
      </c>
      <c r="F1793" s="19">
        <f>SUBTOTAL(9,F1778:F1792)</f>
        <v>472500</v>
      </c>
      <c r="G1793" s="19">
        <f>SUBTOTAL(9,G1778:G1792)</f>
        <v>472500</v>
      </c>
      <c r="H1793" s="19">
        <f>SUBTOTAL(9,H1778:H1792)</f>
        <v>52130.518550000001</v>
      </c>
      <c r="I1793" s="19">
        <f>SUBTOTAL(9,I1778:I1792)</f>
        <v>420369.48145000002</v>
      </c>
    </row>
    <row r="1794" spans="2:9" ht="27" customHeight="1" x14ac:dyDescent="0.25">
      <c r="B1794" s="1"/>
      <c r="C1794" s="2"/>
      <c r="D1794" s="9" t="s">
        <v>1446</v>
      </c>
      <c r="E1794" s="1"/>
      <c r="F1794" s="1"/>
      <c r="G1794" s="1"/>
      <c r="H1794" s="1"/>
      <c r="I1794" s="1"/>
    </row>
    <row r="1795" spans="2:9" ht="15" customHeight="1" x14ac:dyDescent="0.25">
      <c r="B1795" s="10">
        <v>1481</v>
      </c>
      <c r="C1795" s="11"/>
      <c r="D1795" s="5" t="s">
        <v>1447</v>
      </c>
      <c r="E1795" s="12"/>
      <c r="F1795" s="1"/>
      <c r="H1795" s="1"/>
      <c r="I1795" s="1"/>
    </row>
    <row r="1796" spans="2:9" x14ac:dyDescent="0.2">
      <c r="B1796"/>
      <c r="C1796" s="2">
        <v>1</v>
      </c>
      <c r="D1796" s="5" t="s">
        <v>610</v>
      </c>
      <c r="E1796" s="13">
        <v>0</v>
      </c>
      <c r="F1796" s="13">
        <v>3059</v>
      </c>
      <c r="G1796" s="13">
        <v>3059</v>
      </c>
      <c r="H1796" s="13">
        <v>32.555610000000001</v>
      </c>
      <c r="I1796" s="13">
        <v>3026.4443900000001</v>
      </c>
    </row>
    <row r="1797" spans="2:9" x14ac:dyDescent="0.2">
      <c r="B1797"/>
      <c r="C1797" s="2">
        <v>22</v>
      </c>
      <c r="D1797" s="5" t="s">
        <v>1448</v>
      </c>
      <c r="E1797" s="13">
        <v>0</v>
      </c>
      <c r="F1797" s="13">
        <v>280000</v>
      </c>
      <c r="G1797" s="13">
        <v>280000</v>
      </c>
      <c r="H1797" s="13">
        <v>30227.467550000001</v>
      </c>
      <c r="I1797" s="13">
        <v>249772.53245</v>
      </c>
    </row>
    <row r="1798" spans="2:9" x14ac:dyDescent="0.2">
      <c r="B1798"/>
      <c r="C1798" s="2">
        <v>23</v>
      </c>
      <c r="D1798" s="5" t="s">
        <v>1449</v>
      </c>
      <c r="E1798" s="13">
        <v>0</v>
      </c>
      <c r="F1798" s="13">
        <v>310</v>
      </c>
      <c r="G1798" s="13">
        <v>310</v>
      </c>
      <c r="H1798" s="13">
        <v>0</v>
      </c>
      <c r="I1798" s="13">
        <v>310</v>
      </c>
    </row>
    <row r="1799" spans="2:9" ht="15" customHeight="1" x14ac:dyDescent="0.2">
      <c r="B1799"/>
      <c r="C1799" s="14" t="s">
        <v>13</v>
      </c>
      <c r="D1799" s="15" t="s">
        <v>1450</v>
      </c>
      <c r="E1799" s="16">
        <f>SUBTOTAL(9,E1796:E1798)</f>
        <v>0</v>
      </c>
      <c r="F1799" s="16">
        <f>SUBTOTAL(9,F1796:F1798)</f>
        <v>283369</v>
      </c>
      <c r="G1799" s="16">
        <f>SUBTOTAL(9,G1796:G1798)</f>
        <v>283369</v>
      </c>
      <c r="H1799" s="16">
        <f>SUBTOTAL(9,H1796:H1798)</f>
        <v>30260.023160000001</v>
      </c>
      <c r="I1799" s="16">
        <f>SUBTOTAL(9,I1796:I1798)</f>
        <v>253108.97683999999</v>
      </c>
    </row>
    <row r="1800" spans="2:9" ht="15" customHeight="1" x14ac:dyDescent="0.25">
      <c r="B1800" s="10">
        <v>1482</v>
      </c>
      <c r="C1800" s="11"/>
      <c r="D1800" s="5" t="s">
        <v>1451</v>
      </c>
      <c r="E1800" s="12"/>
      <c r="F1800" s="1"/>
      <c r="H1800" s="1"/>
      <c r="I1800" s="1"/>
    </row>
    <row r="1801" spans="2:9" x14ac:dyDescent="0.2">
      <c r="B1801"/>
      <c r="C1801" s="2">
        <v>1</v>
      </c>
      <c r="D1801" s="5" t="s">
        <v>20</v>
      </c>
      <c r="E1801" s="13">
        <v>0</v>
      </c>
      <c r="F1801" s="13">
        <v>99222</v>
      </c>
      <c r="G1801" s="13">
        <v>99222</v>
      </c>
      <c r="H1801" s="13">
        <v>6332.9040000000005</v>
      </c>
      <c r="I1801" s="13">
        <v>92889.096000000005</v>
      </c>
    </row>
    <row r="1802" spans="2:9" x14ac:dyDescent="0.2">
      <c r="B1802"/>
      <c r="C1802" s="2">
        <v>73</v>
      </c>
      <c r="D1802" s="5" t="s">
        <v>1452</v>
      </c>
      <c r="E1802" s="13">
        <v>0</v>
      </c>
      <c r="F1802" s="13">
        <v>2981543</v>
      </c>
      <c r="G1802" s="13">
        <v>2981543</v>
      </c>
      <c r="H1802" s="13">
        <v>11079.898300000001</v>
      </c>
      <c r="I1802" s="13">
        <v>2970463.1017</v>
      </c>
    </row>
    <row r="1803" spans="2:9" ht="15" customHeight="1" x14ac:dyDescent="0.2">
      <c r="B1803"/>
      <c r="C1803" s="14" t="s">
        <v>13</v>
      </c>
      <c r="D1803" s="15" t="s">
        <v>1453</v>
      </c>
      <c r="E1803" s="16">
        <f>SUBTOTAL(9,E1801:E1802)</f>
        <v>0</v>
      </c>
      <c r="F1803" s="16">
        <f>SUBTOTAL(9,F1801:F1802)</f>
        <v>3080765</v>
      </c>
      <c r="G1803" s="16">
        <f>SUBTOTAL(9,G1801:G1802)</f>
        <v>3080765</v>
      </c>
      <c r="H1803" s="16">
        <f>SUBTOTAL(9,H1801:H1802)</f>
        <v>17412.802300000003</v>
      </c>
      <c r="I1803" s="16">
        <f>SUBTOTAL(9,I1801:I1802)</f>
        <v>3063352.1976999999</v>
      </c>
    </row>
    <row r="1804" spans="2:9" ht="15" customHeight="1" x14ac:dyDescent="0.2">
      <c r="C1804" s="17"/>
      <c r="D1804" s="18" t="s">
        <v>1454</v>
      </c>
      <c r="E1804" s="19">
        <f>SUBTOTAL(9,E1795:E1803)</f>
        <v>0</v>
      </c>
      <c r="F1804" s="19">
        <f>SUBTOTAL(9,F1795:F1803)</f>
        <v>3364134</v>
      </c>
      <c r="G1804" s="19">
        <f>SUBTOTAL(9,G1795:G1803)</f>
        <v>3364134</v>
      </c>
      <c r="H1804" s="19">
        <f>SUBTOTAL(9,H1795:H1803)</f>
        <v>47672.82546</v>
      </c>
      <c r="I1804" s="19">
        <f>SUBTOTAL(9,I1795:I1803)</f>
        <v>3316461.17454</v>
      </c>
    </row>
    <row r="1805" spans="2:9" ht="15" customHeight="1" x14ac:dyDescent="0.2">
      <c r="C1805" s="17"/>
      <c r="D1805" s="18" t="s">
        <v>1455</v>
      </c>
      <c r="E1805" s="19">
        <f>SUBTOTAL(9,E1673:E1804)</f>
        <v>0</v>
      </c>
      <c r="F1805" s="19">
        <f>SUBTOTAL(9,F1673:F1804)</f>
        <v>16796673</v>
      </c>
      <c r="G1805" s="19">
        <f>SUBTOTAL(9,G1673:G1804)</f>
        <v>16796673</v>
      </c>
      <c r="H1805" s="19">
        <f>SUBTOTAL(9,H1673:H1804)</f>
        <v>3637741.1145400009</v>
      </c>
      <c r="I1805" s="19">
        <f>SUBTOTAL(9,I1673:I1804)</f>
        <v>13158931.885460004</v>
      </c>
    </row>
    <row r="1806" spans="2:9" x14ac:dyDescent="0.2">
      <c r="C1806" s="17"/>
      <c r="D1806" s="20"/>
      <c r="E1806" s="21"/>
      <c r="F1806" s="21"/>
      <c r="G1806" s="21"/>
      <c r="H1806" s="21"/>
      <c r="I1806" s="21"/>
    </row>
    <row r="1807" spans="2:9" ht="15" customHeight="1" x14ac:dyDescent="0.2">
      <c r="B1807" s="1"/>
      <c r="C1807" s="2"/>
      <c r="D1807" s="3" t="s">
        <v>1456</v>
      </c>
      <c r="E1807" s="1"/>
      <c r="F1807" s="1"/>
      <c r="G1807" s="1"/>
      <c r="H1807" s="1"/>
      <c r="I1807" s="1"/>
    </row>
    <row r="1808" spans="2:9" ht="27" customHeight="1" x14ac:dyDescent="0.25">
      <c r="B1808" s="1"/>
      <c r="C1808" s="2"/>
      <c r="D1808" s="9" t="s">
        <v>1457</v>
      </c>
      <c r="E1808" s="1"/>
      <c r="F1808" s="1"/>
      <c r="G1808" s="1"/>
      <c r="H1808" s="1"/>
      <c r="I1808" s="1"/>
    </row>
    <row r="1809" spans="2:9" ht="15" customHeight="1" x14ac:dyDescent="0.25">
      <c r="B1809" s="10">
        <v>1600</v>
      </c>
      <c r="C1809" s="11"/>
      <c r="D1809" s="5" t="s">
        <v>1458</v>
      </c>
      <c r="E1809" s="12"/>
      <c r="F1809" s="1"/>
      <c r="H1809" s="1"/>
      <c r="I1809" s="1"/>
    </row>
    <row r="1810" spans="2:9" x14ac:dyDescent="0.2">
      <c r="B1810"/>
      <c r="C1810" s="2">
        <v>1</v>
      </c>
      <c r="D1810" s="5" t="s">
        <v>20</v>
      </c>
      <c r="E1810" s="13">
        <v>0</v>
      </c>
      <c r="F1810" s="13">
        <v>417686</v>
      </c>
      <c r="G1810" s="13">
        <v>417686</v>
      </c>
      <c r="H1810" s="13">
        <v>27569.265960000001</v>
      </c>
      <c r="I1810" s="13">
        <v>390116.73404000001</v>
      </c>
    </row>
    <row r="1811" spans="2:9" x14ac:dyDescent="0.2">
      <c r="B1811"/>
      <c r="C1811" s="2">
        <v>21</v>
      </c>
      <c r="D1811" s="5" t="s">
        <v>31</v>
      </c>
      <c r="E1811" s="13">
        <v>0</v>
      </c>
      <c r="F1811" s="13">
        <v>111795</v>
      </c>
      <c r="G1811" s="13">
        <v>111795</v>
      </c>
      <c r="H1811" s="13">
        <v>25896.611389999998</v>
      </c>
      <c r="I1811" s="13">
        <v>85898.388609999995</v>
      </c>
    </row>
    <row r="1812" spans="2:9" x14ac:dyDescent="0.2">
      <c r="B1812"/>
      <c r="C1812" s="2">
        <v>70</v>
      </c>
      <c r="D1812" s="5" t="s">
        <v>1459</v>
      </c>
      <c r="E1812" s="13">
        <v>0</v>
      </c>
      <c r="F1812" s="13">
        <v>13500</v>
      </c>
      <c r="G1812" s="13">
        <v>13500</v>
      </c>
      <c r="H1812" s="13">
        <v>13500</v>
      </c>
      <c r="I1812" s="13">
        <v>0</v>
      </c>
    </row>
    <row r="1813" spans="2:9" ht="15" customHeight="1" x14ac:dyDescent="0.2">
      <c r="B1813"/>
      <c r="C1813" s="14" t="s">
        <v>13</v>
      </c>
      <c r="D1813" s="15" t="s">
        <v>1460</v>
      </c>
      <c r="E1813" s="16">
        <f>SUBTOTAL(9,E1810:E1812)</f>
        <v>0</v>
      </c>
      <c r="F1813" s="16">
        <f>SUBTOTAL(9,F1810:F1812)</f>
        <v>542981</v>
      </c>
      <c r="G1813" s="16">
        <f>SUBTOTAL(9,G1810:G1812)</f>
        <v>542981</v>
      </c>
      <c r="H1813" s="16">
        <f>SUBTOTAL(9,H1810:H1812)</f>
        <v>66965.877349999995</v>
      </c>
      <c r="I1813" s="16">
        <f>SUBTOTAL(9,I1810:I1812)</f>
        <v>476015.12265000003</v>
      </c>
    </row>
    <row r="1814" spans="2:9" ht="15" customHeight="1" x14ac:dyDescent="0.25">
      <c r="B1814" s="10">
        <v>1602</v>
      </c>
      <c r="C1814" s="11"/>
      <c r="D1814" s="5" t="s">
        <v>1461</v>
      </c>
      <c r="E1814" s="12"/>
      <c r="F1814" s="1"/>
      <c r="H1814" s="1"/>
      <c r="I1814" s="1"/>
    </row>
    <row r="1815" spans="2:9" x14ac:dyDescent="0.2">
      <c r="B1815"/>
      <c r="C1815" s="2">
        <v>1</v>
      </c>
      <c r="D1815" s="5" t="s">
        <v>20</v>
      </c>
      <c r="E1815" s="13">
        <v>0</v>
      </c>
      <c r="F1815" s="13">
        <v>425378</v>
      </c>
      <c r="G1815" s="13">
        <v>425378</v>
      </c>
      <c r="H1815" s="13">
        <v>27079.366979999999</v>
      </c>
      <c r="I1815" s="13">
        <v>398298.63302000001</v>
      </c>
    </row>
    <row r="1816" spans="2:9" x14ac:dyDescent="0.2">
      <c r="B1816"/>
      <c r="C1816" s="2">
        <v>45</v>
      </c>
      <c r="D1816" s="5" t="s">
        <v>32</v>
      </c>
      <c r="E1816" s="13">
        <v>0</v>
      </c>
      <c r="F1816" s="13">
        <v>19800</v>
      </c>
      <c r="G1816" s="13">
        <v>19800</v>
      </c>
      <c r="H1816" s="13">
        <v>14.625</v>
      </c>
      <c r="I1816" s="13">
        <v>19785.375</v>
      </c>
    </row>
    <row r="1817" spans="2:9" ht="15" customHeight="1" x14ac:dyDescent="0.2">
      <c r="B1817"/>
      <c r="C1817" s="14" t="s">
        <v>13</v>
      </c>
      <c r="D1817" s="15" t="s">
        <v>1462</v>
      </c>
      <c r="E1817" s="16">
        <f>SUBTOTAL(9,E1815:E1816)</f>
        <v>0</v>
      </c>
      <c r="F1817" s="16">
        <f>SUBTOTAL(9,F1815:F1816)</f>
        <v>445178</v>
      </c>
      <c r="G1817" s="16">
        <f>SUBTOTAL(9,G1815:G1816)</f>
        <v>445178</v>
      </c>
      <c r="H1817" s="16">
        <f>SUBTOTAL(9,H1815:H1816)</f>
        <v>27093.991979999999</v>
      </c>
      <c r="I1817" s="16">
        <f>SUBTOTAL(9,I1815:I1816)</f>
        <v>418084.00802000001</v>
      </c>
    </row>
    <row r="1818" spans="2:9" ht="15" customHeight="1" x14ac:dyDescent="0.25">
      <c r="B1818" s="10">
        <v>1605</v>
      </c>
      <c r="C1818" s="11"/>
      <c r="D1818" s="5" t="s">
        <v>1463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20</v>
      </c>
      <c r="E1819" s="13">
        <v>0</v>
      </c>
      <c r="F1819" s="13">
        <v>842306</v>
      </c>
      <c r="G1819" s="13">
        <v>842306</v>
      </c>
      <c r="H1819" s="13">
        <v>70083.268769999995</v>
      </c>
      <c r="I1819" s="13">
        <v>772222.73123000003</v>
      </c>
    </row>
    <row r="1820" spans="2:9" x14ac:dyDescent="0.2">
      <c r="B1820"/>
      <c r="C1820" s="2">
        <v>22</v>
      </c>
      <c r="D1820" s="5" t="s">
        <v>1464</v>
      </c>
      <c r="E1820" s="13">
        <v>0</v>
      </c>
      <c r="F1820" s="13">
        <v>7394</v>
      </c>
      <c r="G1820" s="13">
        <v>7394</v>
      </c>
      <c r="H1820" s="13">
        <v>-11.753360000000001</v>
      </c>
      <c r="I1820" s="13">
        <v>7405.7533599999997</v>
      </c>
    </row>
    <row r="1821" spans="2:9" x14ac:dyDescent="0.2">
      <c r="B1821"/>
      <c r="C1821" s="2">
        <v>45</v>
      </c>
      <c r="D1821" s="5" t="s">
        <v>32</v>
      </c>
      <c r="E1821" s="13">
        <v>0</v>
      </c>
      <c r="F1821" s="13">
        <v>17100</v>
      </c>
      <c r="G1821" s="13">
        <v>17100</v>
      </c>
      <c r="H1821" s="13">
        <v>42.131</v>
      </c>
      <c r="I1821" s="13">
        <v>17057.868999999999</v>
      </c>
    </row>
    <row r="1822" spans="2:9" ht="15" customHeight="1" x14ac:dyDescent="0.2">
      <c r="B1822"/>
      <c r="C1822" s="14" t="s">
        <v>13</v>
      </c>
      <c r="D1822" s="15" t="s">
        <v>1465</v>
      </c>
      <c r="E1822" s="16">
        <f>SUBTOTAL(9,E1819:E1821)</f>
        <v>0</v>
      </c>
      <c r="F1822" s="16">
        <f>SUBTOTAL(9,F1819:F1821)</f>
        <v>866800</v>
      </c>
      <c r="G1822" s="16">
        <f>SUBTOTAL(9,G1819:G1821)</f>
        <v>866800</v>
      </c>
      <c r="H1822" s="16">
        <f>SUBTOTAL(9,H1819:H1821)</f>
        <v>70113.646409999987</v>
      </c>
      <c r="I1822" s="16">
        <f>SUBTOTAL(9,I1819:I1821)</f>
        <v>796686.35358999996</v>
      </c>
    </row>
    <row r="1823" spans="2:9" ht="15" customHeight="1" x14ac:dyDescent="0.2">
      <c r="C1823" s="17"/>
      <c r="D1823" s="18" t="s">
        <v>1466</v>
      </c>
      <c r="E1823" s="19">
        <f>SUBTOTAL(9,E1809:E1822)</f>
        <v>0</v>
      </c>
      <c r="F1823" s="19">
        <f>SUBTOTAL(9,F1809:F1822)</f>
        <v>1854959</v>
      </c>
      <c r="G1823" s="19">
        <f>SUBTOTAL(9,G1809:G1822)</f>
        <v>1854959</v>
      </c>
      <c r="H1823" s="19">
        <f>SUBTOTAL(9,H1809:H1822)</f>
        <v>164173.51573999997</v>
      </c>
      <c r="I1823" s="19">
        <f>SUBTOTAL(9,I1809:I1822)</f>
        <v>1690785.4842600001</v>
      </c>
    </row>
    <row r="1824" spans="2:9" ht="27" customHeight="1" x14ac:dyDescent="0.25">
      <c r="B1824" s="1"/>
      <c r="C1824" s="2"/>
      <c r="D1824" s="9" t="s">
        <v>1467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1610</v>
      </c>
      <c r="C1825" s="11"/>
      <c r="D1825" s="5" t="s">
        <v>1468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20</v>
      </c>
      <c r="E1826" s="13">
        <v>0</v>
      </c>
      <c r="F1826" s="13">
        <v>1593275</v>
      </c>
      <c r="G1826" s="13">
        <v>1593275</v>
      </c>
      <c r="H1826" s="13">
        <v>133619.98246</v>
      </c>
      <c r="I1826" s="13">
        <v>1459655.0175399999</v>
      </c>
    </row>
    <row r="1827" spans="2:9" x14ac:dyDescent="0.2">
      <c r="B1827"/>
      <c r="C1827" s="2">
        <v>45</v>
      </c>
      <c r="D1827" s="5" t="s">
        <v>32</v>
      </c>
      <c r="E1827" s="13">
        <v>0</v>
      </c>
      <c r="F1827" s="13">
        <v>136200</v>
      </c>
      <c r="G1827" s="13">
        <v>136200</v>
      </c>
      <c r="H1827" s="13">
        <v>7800.8094099999998</v>
      </c>
      <c r="I1827" s="13">
        <v>128399.19059</v>
      </c>
    </row>
    <row r="1828" spans="2:9" ht="15" customHeight="1" x14ac:dyDescent="0.2">
      <c r="B1828"/>
      <c r="C1828" s="14" t="s">
        <v>13</v>
      </c>
      <c r="D1828" s="15" t="s">
        <v>1469</v>
      </c>
      <c r="E1828" s="16">
        <f>SUBTOTAL(9,E1826:E1827)</f>
        <v>0</v>
      </c>
      <c r="F1828" s="16">
        <f>SUBTOTAL(9,F1826:F1827)</f>
        <v>1729475</v>
      </c>
      <c r="G1828" s="16">
        <f>SUBTOTAL(9,G1826:G1827)</f>
        <v>1729475</v>
      </c>
      <c r="H1828" s="16">
        <f>SUBTOTAL(9,H1826:H1827)</f>
        <v>141420.79186999999</v>
      </c>
      <c r="I1828" s="16">
        <f>SUBTOTAL(9,I1826:I1827)</f>
        <v>1588054.2081299999</v>
      </c>
    </row>
    <row r="1829" spans="2:9" ht="15" customHeight="1" x14ac:dyDescent="0.25">
      <c r="B1829" s="10">
        <v>1618</v>
      </c>
      <c r="C1829" s="11"/>
      <c r="D1829" s="5" t="s">
        <v>1470</v>
      </c>
      <c r="E1829" s="12"/>
      <c r="F1829" s="1"/>
      <c r="H1829" s="1"/>
      <c r="I1829" s="1"/>
    </row>
    <row r="1830" spans="2:9" x14ac:dyDescent="0.2">
      <c r="B1830"/>
      <c r="C1830" s="2">
        <v>1</v>
      </c>
      <c r="D1830" s="5" t="s">
        <v>20</v>
      </c>
      <c r="E1830" s="13">
        <v>0</v>
      </c>
      <c r="F1830" s="13">
        <v>7045422</v>
      </c>
      <c r="G1830" s="13">
        <v>7045422</v>
      </c>
      <c r="H1830" s="13">
        <v>630731.06608000002</v>
      </c>
      <c r="I1830" s="13">
        <v>6414690.9339199997</v>
      </c>
    </row>
    <row r="1831" spans="2:9" x14ac:dyDescent="0.2">
      <c r="B1831"/>
      <c r="C1831" s="2">
        <v>21</v>
      </c>
      <c r="D1831" s="5" t="s">
        <v>26</v>
      </c>
      <c r="E1831" s="13">
        <v>0</v>
      </c>
      <c r="F1831" s="13">
        <v>199300</v>
      </c>
      <c r="G1831" s="13">
        <v>199300</v>
      </c>
      <c r="H1831" s="13">
        <v>12162.52641</v>
      </c>
      <c r="I1831" s="13">
        <v>187137.47359000001</v>
      </c>
    </row>
    <row r="1832" spans="2:9" x14ac:dyDescent="0.2">
      <c r="B1832"/>
      <c r="C1832" s="2">
        <v>22</v>
      </c>
      <c r="D1832" s="5" t="s">
        <v>1471</v>
      </c>
      <c r="E1832" s="13">
        <v>0</v>
      </c>
      <c r="F1832" s="13">
        <v>346000</v>
      </c>
      <c r="G1832" s="13">
        <v>346000</v>
      </c>
      <c r="H1832" s="13">
        <v>9258.5849199999993</v>
      </c>
      <c r="I1832" s="13">
        <v>336741.41508000001</v>
      </c>
    </row>
    <row r="1833" spans="2:9" x14ac:dyDescent="0.2">
      <c r="B1833"/>
      <c r="C1833" s="2">
        <v>23</v>
      </c>
      <c r="D1833" s="5" t="s">
        <v>1472</v>
      </c>
      <c r="E1833" s="13">
        <v>0</v>
      </c>
      <c r="F1833" s="13">
        <v>96706</v>
      </c>
      <c r="G1833" s="13">
        <v>96706</v>
      </c>
      <c r="H1833" s="13">
        <v>10.8</v>
      </c>
      <c r="I1833" s="13">
        <v>96695.2</v>
      </c>
    </row>
    <row r="1834" spans="2:9" x14ac:dyDescent="0.2">
      <c r="B1834"/>
      <c r="C1834" s="2">
        <v>45</v>
      </c>
      <c r="D1834" s="5" t="s">
        <v>32</v>
      </c>
      <c r="E1834" s="13">
        <v>0</v>
      </c>
      <c r="F1834" s="13">
        <v>91200</v>
      </c>
      <c r="G1834" s="13">
        <v>91200</v>
      </c>
      <c r="H1834" s="13">
        <v>1834.53297</v>
      </c>
      <c r="I1834" s="13">
        <v>89365.46703</v>
      </c>
    </row>
    <row r="1835" spans="2:9" x14ac:dyDescent="0.2">
      <c r="B1835"/>
      <c r="C1835" s="2">
        <v>70</v>
      </c>
      <c r="D1835" s="5" t="s">
        <v>211</v>
      </c>
      <c r="E1835" s="13">
        <v>0</v>
      </c>
      <c r="F1835" s="13">
        <v>5700</v>
      </c>
      <c r="G1835" s="13">
        <v>5700</v>
      </c>
      <c r="H1835" s="13">
        <v>0</v>
      </c>
      <c r="I1835" s="13">
        <v>5700</v>
      </c>
    </row>
    <row r="1836" spans="2:9" ht="15" customHeight="1" x14ac:dyDescent="0.2">
      <c r="B1836"/>
      <c r="C1836" s="14" t="s">
        <v>13</v>
      </c>
      <c r="D1836" s="15" t="s">
        <v>1473</v>
      </c>
      <c r="E1836" s="16">
        <f>SUBTOTAL(9,E1830:E1835)</f>
        <v>0</v>
      </c>
      <c r="F1836" s="16">
        <f>SUBTOTAL(9,F1830:F1835)</f>
        <v>7784328</v>
      </c>
      <c r="G1836" s="16">
        <f>SUBTOTAL(9,G1830:G1835)</f>
        <v>7784328</v>
      </c>
      <c r="H1836" s="16">
        <f>SUBTOTAL(9,H1830:H1835)</f>
        <v>653997.51038000011</v>
      </c>
      <c r="I1836" s="16">
        <f>SUBTOTAL(9,I1830:I1835)</f>
        <v>7130330.4896199992</v>
      </c>
    </row>
    <row r="1837" spans="2:9" ht="15" customHeight="1" x14ac:dyDescent="0.25">
      <c r="B1837" s="10">
        <v>1619</v>
      </c>
      <c r="C1837" s="11"/>
      <c r="D1837" s="5" t="s">
        <v>1474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0</v>
      </c>
      <c r="F1838" s="13">
        <v>71213</v>
      </c>
      <c r="G1838" s="13">
        <v>71213</v>
      </c>
      <c r="H1838" s="13">
        <v>4740.3092399999996</v>
      </c>
      <c r="I1838" s="13">
        <v>66472.690759999998</v>
      </c>
    </row>
    <row r="1839" spans="2:9" ht="15" customHeight="1" x14ac:dyDescent="0.2">
      <c r="B1839"/>
      <c r="C1839" s="14" t="s">
        <v>13</v>
      </c>
      <c r="D1839" s="15" t="s">
        <v>1475</v>
      </c>
      <c r="E1839" s="16">
        <f>SUBTOTAL(9,E1838:E1838)</f>
        <v>0</v>
      </c>
      <c r="F1839" s="16">
        <f>SUBTOTAL(9,F1838:F1838)</f>
        <v>71213</v>
      </c>
      <c r="G1839" s="16">
        <f>SUBTOTAL(9,G1838:G1838)</f>
        <v>71213</v>
      </c>
      <c r="H1839" s="16">
        <f>SUBTOTAL(9,H1838:H1838)</f>
        <v>4740.3092399999996</v>
      </c>
      <c r="I1839" s="16">
        <f>SUBTOTAL(9,I1838:I1838)</f>
        <v>66472.690759999998</v>
      </c>
    </row>
    <row r="1840" spans="2:9" ht="15" customHeight="1" x14ac:dyDescent="0.2">
      <c r="C1840" s="17"/>
      <c r="D1840" s="18" t="s">
        <v>1476</v>
      </c>
      <c r="E1840" s="19">
        <f>SUBTOTAL(9,E1825:E1839)</f>
        <v>0</v>
      </c>
      <c r="F1840" s="19">
        <f>SUBTOTAL(9,F1825:F1839)</f>
        <v>9585016</v>
      </c>
      <c r="G1840" s="19">
        <f>SUBTOTAL(9,G1825:G1839)</f>
        <v>9585016</v>
      </c>
      <c r="H1840" s="19">
        <f>SUBTOTAL(9,H1825:H1839)</f>
        <v>800158.61149000004</v>
      </c>
      <c r="I1840" s="19">
        <f>SUBTOTAL(9,I1825:I1839)</f>
        <v>8784857.3885099981</v>
      </c>
    </row>
    <row r="1841" spans="2:9" ht="27" customHeight="1" x14ac:dyDescent="0.25">
      <c r="B1841" s="1"/>
      <c r="C1841" s="2"/>
      <c r="D1841" s="9" t="s">
        <v>1477</v>
      </c>
      <c r="E1841" s="1"/>
      <c r="F1841" s="1"/>
      <c r="G1841" s="1"/>
      <c r="H1841" s="1"/>
      <c r="I1841" s="1"/>
    </row>
    <row r="1842" spans="2:9" ht="15" customHeight="1" x14ac:dyDescent="0.25">
      <c r="B1842" s="10">
        <v>1620</v>
      </c>
      <c r="C1842" s="11"/>
      <c r="D1842" s="5" t="s">
        <v>1478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20</v>
      </c>
      <c r="E1843" s="13">
        <v>0</v>
      </c>
      <c r="F1843" s="13">
        <v>611820</v>
      </c>
      <c r="G1843" s="13">
        <v>611820</v>
      </c>
      <c r="H1843" s="13">
        <v>55012.807719999997</v>
      </c>
      <c r="I1843" s="13">
        <v>556807.19227999996</v>
      </c>
    </row>
    <row r="1844" spans="2:9" x14ac:dyDescent="0.2">
      <c r="B1844"/>
      <c r="C1844" s="2">
        <v>21</v>
      </c>
      <c r="D1844" s="5" t="s">
        <v>31</v>
      </c>
      <c r="E1844" s="13">
        <v>0</v>
      </c>
      <c r="F1844" s="13">
        <v>253640</v>
      </c>
      <c r="G1844" s="13">
        <v>253640</v>
      </c>
      <c r="H1844" s="13">
        <v>22035.424849999999</v>
      </c>
      <c r="I1844" s="13">
        <v>231604.57514999999</v>
      </c>
    </row>
    <row r="1845" spans="2:9" x14ac:dyDescent="0.2">
      <c r="B1845"/>
      <c r="C1845" s="2">
        <v>45</v>
      </c>
      <c r="D1845" s="5" t="s">
        <v>32</v>
      </c>
      <c r="E1845" s="13">
        <v>0</v>
      </c>
      <c r="F1845" s="13">
        <v>9400</v>
      </c>
      <c r="G1845" s="13">
        <v>9400</v>
      </c>
      <c r="H1845" s="13">
        <v>182.6729</v>
      </c>
      <c r="I1845" s="13">
        <v>9217.3271000000004</v>
      </c>
    </row>
    <row r="1846" spans="2:9" ht="15" customHeight="1" x14ac:dyDescent="0.2">
      <c r="B1846"/>
      <c r="C1846" s="14" t="s">
        <v>13</v>
      </c>
      <c r="D1846" s="15" t="s">
        <v>1479</v>
      </c>
      <c r="E1846" s="16">
        <f>SUBTOTAL(9,E1843:E1845)</f>
        <v>0</v>
      </c>
      <c r="F1846" s="16">
        <f>SUBTOTAL(9,F1843:F1845)</f>
        <v>874860</v>
      </c>
      <c r="G1846" s="16">
        <f>SUBTOTAL(9,G1843:G1845)</f>
        <v>874860</v>
      </c>
      <c r="H1846" s="16">
        <f>SUBTOTAL(9,H1843:H1845)</f>
        <v>77230.905469999998</v>
      </c>
      <c r="I1846" s="16">
        <f>SUBTOTAL(9,I1843:I1845)</f>
        <v>797629.09453</v>
      </c>
    </row>
    <row r="1847" spans="2:9" ht="15" customHeight="1" x14ac:dyDescent="0.2">
      <c r="C1847" s="17"/>
      <c r="D1847" s="18" t="s">
        <v>1480</v>
      </c>
      <c r="E1847" s="19">
        <f>SUBTOTAL(9,E1842:E1846)</f>
        <v>0</v>
      </c>
      <c r="F1847" s="19">
        <f>SUBTOTAL(9,F1842:F1846)</f>
        <v>874860</v>
      </c>
      <c r="G1847" s="19">
        <f>SUBTOTAL(9,G1842:G1846)</f>
        <v>874860</v>
      </c>
      <c r="H1847" s="19">
        <f>SUBTOTAL(9,H1842:H1846)</f>
        <v>77230.905469999998</v>
      </c>
      <c r="I1847" s="19">
        <f>SUBTOTAL(9,I1842:I1846)</f>
        <v>797629.09453</v>
      </c>
    </row>
    <row r="1848" spans="2:9" ht="27" customHeight="1" x14ac:dyDescent="0.25">
      <c r="B1848" s="1"/>
      <c r="C1848" s="2"/>
      <c r="D1848" s="9" t="s">
        <v>1481</v>
      </c>
      <c r="E1848" s="1"/>
      <c r="F1848" s="1"/>
      <c r="G1848" s="1"/>
      <c r="H1848" s="1"/>
      <c r="I1848" s="1"/>
    </row>
    <row r="1849" spans="2:9" ht="15" customHeight="1" x14ac:dyDescent="0.25">
      <c r="B1849" s="10">
        <v>1632</v>
      </c>
      <c r="C1849" s="11"/>
      <c r="D1849" s="5" t="s">
        <v>1482</v>
      </c>
      <c r="E1849" s="12"/>
      <c r="F1849" s="1"/>
      <c r="H1849" s="1"/>
      <c r="I1849" s="1"/>
    </row>
    <row r="1850" spans="2:9" x14ac:dyDescent="0.2">
      <c r="B1850"/>
      <c r="C1850" s="2">
        <v>61</v>
      </c>
      <c r="D1850" s="5" t="s">
        <v>1483</v>
      </c>
      <c r="E1850" s="13">
        <v>0</v>
      </c>
      <c r="F1850" s="13">
        <v>28950000</v>
      </c>
      <c r="G1850" s="13">
        <v>28950000</v>
      </c>
      <c r="H1850" s="13">
        <v>10236.737999999999</v>
      </c>
      <c r="I1850" s="13">
        <v>28939763.261999998</v>
      </c>
    </row>
    <row r="1851" spans="2:9" x14ac:dyDescent="0.2">
      <c r="B1851"/>
      <c r="C1851" s="2">
        <v>72</v>
      </c>
      <c r="D1851" s="5" t="s">
        <v>1484</v>
      </c>
      <c r="E1851" s="13">
        <v>0</v>
      </c>
      <c r="F1851" s="13">
        <v>2250000</v>
      </c>
      <c r="G1851" s="13">
        <v>2250000</v>
      </c>
      <c r="H1851" s="13">
        <v>-370.209</v>
      </c>
      <c r="I1851" s="13">
        <v>2250370.2089999998</v>
      </c>
    </row>
    <row r="1852" spans="2:9" ht="15" customHeight="1" x14ac:dyDescent="0.2">
      <c r="B1852"/>
      <c r="C1852" s="14" t="s">
        <v>13</v>
      </c>
      <c r="D1852" s="15" t="s">
        <v>1485</v>
      </c>
      <c r="E1852" s="16">
        <f>SUBTOTAL(9,E1850:E1851)</f>
        <v>0</v>
      </c>
      <c r="F1852" s="16">
        <f>SUBTOTAL(9,F1850:F1851)</f>
        <v>31200000</v>
      </c>
      <c r="G1852" s="16">
        <f>SUBTOTAL(9,G1850:G1851)</f>
        <v>31200000</v>
      </c>
      <c r="H1852" s="16">
        <f>SUBTOTAL(9,H1850:H1851)</f>
        <v>9866.5289999999986</v>
      </c>
      <c r="I1852" s="16">
        <f>SUBTOTAL(9,I1850:I1851)</f>
        <v>31190133.470999997</v>
      </c>
    </row>
    <row r="1853" spans="2:9" ht="15" customHeight="1" x14ac:dyDescent="0.25">
      <c r="B1853" s="10">
        <v>1633</v>
      </c>
      <c r="C1853" s="11"/>
      <c r="D1853" s="5" t="s">
        <v>1486</v>
      </c>
      <c r="E1853" s="12"/>
      <c r="F1853" s="1"/>
      <c r="H1853" s="1"/>
      <c r="I1853" s="1"/>
    </row>
    <row r="1854" spans="2:9" x14ac:dyDescent="0.2">
      <c r="B1854"/>
      <c r="C1854" s="2">
        <v>1</v>
      </c>
      <c r="D1854" s="5" t="s">
        <v>733</v>
      </c>
      <c r="E1854" s="13">
        <v>0</v>
      </c>
      <c r="F1854" s="13">
        <v>8392600</v>
      </c>
      <c r="G1854" s="13">
        <v>8392600</v>
      </c>
      <c r="H1854" s="13">
        <v>369211.48917000002</v>
      </c>
      <c r="I1854" s="13">
        <v>8023388.51083</v>
      </c>
    </row>
    <row r="1855" spans="2:9" ht="15" customHeight="1" x14ac:dyDescent="0.2">
      <c r="B1855"/>
      <c r="C1855" s="14" t="s">
        <v>13</v>
      </c>
      <c r="D1855" s="15" t="s">
        <v>1487</v>
      </c>
      <c r="E1855" s="16">
        <f>SUBTOTAL(9,E1854:E1854)</f>
        <v>0</v>
      </c>
      <c r="F1855" s="16">
        <f>SUBTOTAL(9,F1854:F1854)</f>
        <v>8392600</v>
      </c>
      <c r="G1855" s="16">
        <f>SUBTOTAL(9,G1854:G1854)</f>
        <v>8392600</v>
      </c>
      <c r="H1855" s="16">
        <f>SUBTOTAL(9,H1854:H1854)</f>
        <v>369211.48917000002</v>
      </c>
      <c r="I1855" s="16">
        <f>SUBTOTAL(9,I1854:I1854)</f>
        <v>8023388.51083</v>
      </c>
    </row>
    <row r="1856" spans="2:9" ht="15" customHeight="1" x14ac:dyDescent="0.25">
      <c r="B1856" s="10">
        <v>1634</v>
      </c>
      <c r="C1856" s="11"/>
      <c r="D1856" s="5" t="s">
        <v>1488</v>
      </c>
      <c r="E1856" s="12"/>
      <c r="F1856" s="1"/>
      <c r="H1856" s="1"/>
      <c r="I1856" s="1"/>
    </row>
    <row r="1857" spans="2:9" x14ac:dyDescent="0.2">
      <c r="B1857"/>
      <c r="C1857" s="2">
        <v>21</v>
      </c>
      <c r="D1857" s="5" t="s">
        <v>26</v>
      </c>
      <c r="E1857" s="13">
        <v>0</v>
      </c>
      <c r="F1857" s="13">
        <v>130000</v>
      </c>
      <c r="G1857" s="13">
        <v>130000</v>
      </c>
      <c r="H1857" s="13">
        <v>9536.6049999999996</v>
      </c>
      <c r="I1857" s="13">
        <v>120463.395</v>
      </c>
    </row>
    <row r="1858" spans="2:9" x14ac:dyDescent="0.2">
      <c r="B1858"/>
      <c r="C1858" s="2">
        <v>72</v>
      </c>
      <c r="D1858" s="5" t="s">
        <v>1489</v>
      </c>
      <c r="E1858" s="13">
        <v>0</v>
      </c>
      <c r="F1858" s="13">
        <v>300000</v>
      </c>
      <c r="G1858" s="13">
        <v>300000</v>
      </c>
      <c r="H1858" s="13">
        <v>10745.555</v>
      </c>
      <c r="I1858" s="13">
        <v>289254.44500000001</v>
      </c>
    </row>
    <row r="1859" spans="2:9" ht="15" customHeight="1" x14ac:dyDescent="0.2">
      <c r="B1859"/>
      <c r="C1859" s="14" t="s">
        <v>13</v>
      </c>
      <c r="D1859" s="15" t="s">
        <v>1490</v>
      </c>
      <c r="E1859" s="16">
        <f>SUBTOTAL(9,E1857:E1858)</f>
        <v>0</v>
      </c>
      <c r="F1859" s="16">
        <f>SUBTOTAL(9,F1857:F1858)</f>
        <v>430000</v>
      </c>
      <c r="G1859" s="16">
        <f>SUBTOTAL(9,G1857:G1858)</f>
        <v>430000</v>
      </c>
      <c r="H1859" s="16">
        <f>SUBTOTAL(9,H1857:H1858)</f>
        <v>20282.16</v>
      </c>
      <c r="I1859" s="16">
        <f>SUBTOTAL(9,I1857:I1858)</f>
        <v>409717.84</v>
      </c>
    </row>
    <row r="1860" spans="2:9" ht="15" customHeight="1" x14ac:dyDescent="0.25">
      <c r="B1860" s="10">
        <v>1645</v>
      </c>
      <c r="C1860" s="11"/>
      <c r="D1860" s="5" t="s">
        <v>1491</v>
      </c>
      <c r="E1860" s="12"/>
      <c r="F1860" s="1"/>
      <c r="H1860" s="1"/>
      <c r="I1860" s="1"/>
    </row>
    <row r="1861" spans="2:9" x14ac:dyDescent="0.2">
      <c r="B1861"/>
      <c r="C1861" s="2">
        <v>23</v>
      </c>
      <c r="D1861" s="5" t="s">
        <v>1492</v>
      </c>
      <c r="E1861" s="13">
        <v>0</v>
      </c>
      <c r="F1861" s="13">
        <v>3000</v>
      </c>
      <c r="G1861" s="13">
        <v>3000</v>
      </c>
      <c r="H1861" s="13">
        <v>0</v>
      </c>
      <c r="I1861" s="13">
        <v>3000</v>
      </c>
    </row>
    <row r="1862" spans="2:9" ht="15" customHeight="1" x14ac:dyDescent="0.2">
      <c r="B1862"/>
      <c r="C1862" s="14" t="s">
        <v>13</v>
      </c>
      <c r="D1862" s="15" t="s">
        <v>1493</v>
      </c>
      <c r="E1862" s="16">
        <f>SUBTOTAL(9,E1861:E1861)</f>
        <v>0</v>
      </c>
      <c r="F1862" s="16">
        <f>SUBTOTAL(9,F1861:F1861)</f>
        <v>3000</v>
      </c>
      <c r="G1862" s="16">
        <f>SUBTOTAL(9,G1861:G1861)</f>
        <v>3000</v>
      </c>
      <c r="H1862" s="16">
        <f>SUBTOTAL(9,H1861:H1861)</f>
        <v>0</v>
      </c>
      <c r="I1862" s="16">
        <f>SUBTOTAL(9,I1861:I1861)</f>
        <v>3000</v>
      </c>
    </row>
    <row r="1863" spans="2:9" ht="15" customHeight="1" x14ac:dyDescent="0.2">
      <c r="C1863" s="17"/>
      <c r="D1863" s="18" t="s">
        <v>1494</v>
      </c>
      <c r="E1863" s="19">
        <f>SUBTOTAL(9,E1849:E1862)</f>
        <v>0</v>
      </c>
      <c r="F1863" s="19">
        <f>SUBTOTAL(9,F1849:F1862)</f>
        <v>40025600</v>
      </c>
      <c r="G1863" s="19">
        <f>SUBTOTAL(9,G1849:G1862)</f>
        <v>40025600</v>
      </c>
      <c r="H1863" s="19">
        <f>SUBTOTAL(9,H1849:H1862)</f>
        <v>399360.17816999997</v>
      </c>
      <c r="I1863" s="19">
        <f>SUBTOTAL(9,I1849:I1862)</f>
        <v>39626239.821830004</v>
      </c>
    </row>
    <row r="1864" spans="2:9" ht="27" customHeight="1" x14ac:dyDescent="0.25">
      <c r="B1864" s="1"/>
      <c r="C1864" s="2"/>
      <c r="D1864" s="9" t="s">
        <v>1495</v>
      </c>
      <c r="E1864" s="1"/>
      <c r="F1864" s="1"/>
      <c r="G1864" s="1"/>
      <c r="H1864" s="1"/>
      <c r="I1864" s="1"/>
    </row>
    <row r="1865" spans="2:9" ht="15" customHeight="1" x14ac:dyDescent="0.25">
      <c r="B1865" s="10">
        <v>1650</v>
      </c>
      <c r="C1865" s="11"/>
      <c r="D1865" s="5" t="s">
        <v>1496</v>
      </c>
      <c r="E1865" s="12"/>
      <c r="F1865" s="1"/>
      <c r="H1865" s="1"/>
      <c r="I1865" s="1"/>
    </row>
    <row r="1866" spans="2:9" x14ac:dyDescent="0.2">
      <c r="B1866"/>
      <c r="C1866" s="2">
        <v>89</v>
      </c>
      <c r="D1866" s="5" t="s">
        <v>1497</v>
      </c>
      <c r="E1866" s="13">
        <v>0</v>
      </c>
      <c r="F1866" s="13">
        <v>10160900</v>
      </c>
      <c r="G1866" s="13">
        <v>10160900</v>
      </c>
      <c r="H1866" s="13">
        <v>191557.31576999999</v>
      </c>
      <c r="I1866" s="13">
        <v>9969342.6842299998</v>
      </c>
    </row>
    <row r="1867" spans="2:9" ht="15" customHeight="1" x14ac:dyDescent="0.2">
      <c r="B1867"/>
      <c r="C1867" s="14" t="s">
        <v>13</v>
      </c>
      <c r="D1867" s="15" t="s">
        <v>1498</v>
      </c>
      <c r="E1867" s="16">
        <f>SUBTOTAL(9,E1866:E1866)</f>
        <v>0</v>
      </c>
      <c r="F1867" s="16">
        <f>SUBTOTAL(9,F1866:F1866)</f>
        <v>10160900</v>
      </c>
      <c r="G1867" s="16">
        <f>SUBTOTAL(9,G1866:G1866)</f>
        <v>10160900</v>
      </c>
      <c r="H1867" s="16">
        <f>SUBTOTAL(9,H1866:H1866)</f>
        <v>191557.31576999999</v>
      </c>
      <c r="I1867" s="16">
        <f>SUBTOTAL(9,I1866:I1866)</f>
        <v>9969342.6842299998</v>
      </c>
    </row>
    <row r="1868" spans="2:9" ht="15" customHeight="1" x14ac:dyDescent="0.25">
      <c r="B1868" s="10">
        <v>1651</v>
      </c>
      <c r="C1868" s="11"/>
      <c r="D1868" s="5" t="s">
        <v>1499</v>
      </c>
      <c r="E1868" s="12"/>
      <c r="F1868" s="1"/>
      <c r="H1868" s="1"/>
      <c r="I1868" s="1"/>
    </row>
    <row r="1869" spans="2:9" x14ac:dyDescent="0.2">
      <c r="B1869"/>
      <c r="C1869" s="2">
        <v>98</v>
      </c>
      <c r="D1869" s="5" t="s">
        <v>1500</v>
      </c>
      <c r="E1869" s="13">
        <v>0</v>
      </c>
      <c r="F1869" s="13">
        <v>88000000</v>
      </c>
      <c r="G1869" s="13">
        <v>88000000</v>
      </c>
      <c r="H1869" s="13">
        <v>12446000</v>
      </c>
      <c r="I1869" s="13">
        <v>75554000</v>
      </c>
    </row>
    <row r="1870" spans="2:9" ht="15" customHeight="1" x14ac:dyDescent="0.2">
      <c r="B1870"/>
      <c r="C1870" s="14" t="s">
        <v>13</v>
      </c>
      <c r="D1870" s="15" t="s">
        <v>1501</v>
      </c>
      <c r="E1870" s="16">
        <f>SUBTOTAL(9,E1869:E1869)</f>
        <v>0</v>
      </c>
      <c r="F1870" s="16">
        <f>SUBTOTAL(9,F1869:F1869)</f>
        <v>88000000</v>
      </c>
      <c r="G1870" s="16">
        <f>SUBTOTAL(9,G1869:G1869)</f>
        <v>88000000</v>
      </c>
      <c r="H1870" s="16">
        <f>SUBTOTAL(9,H1869:H1869)</f>
        <v>12446000</v>
      </c>
      <c r="I1870" s="16">
        <f>SUBTOTAL(9,I1869:I1869)</f>
        <v>75554000</v>
      </c>
    </row>
    <row r="1871" spans="2:9" ht="15" customHeight="1" x14ac:dyDescent="0.2">
      <c r="C1871" s="17"/>
      <c r="D1871" s="18" t="s">
        <v>1502</v>
      </c>
      <c r="E1871" s="19">
        <f>SUBTOTAL(9,E1865:E1870)</f>
        <v>0</v>
      </c>
      <c r="F1871" s="19">
        <f>SUBTOTAL(9,F1865:F1870)</f>
        <v>98160900</v>
      </c>
      <c r="G1871" s="19">
        <f>SUBTOTAL(9,G1865:G1870)</f>
        <v>98160900</v>
      </c>
      <c r="H1871" s="19">
        <f>SUBTOTAL(9,H1865:H1870)</f>
        <v>12637557.31577</v>
      </c>
      <c r="I1871" s="19">
        <f>SUBTOTAL(9,I1865:I1870)</f>
        <v>85523342.68423</v>
      </c>
    </row>
    <row r="1872" spans="2:9" ht="15" customHeight="1" x14ac:dyDescent="0.2">
      <c r="C1872" s="17"/>
      <c r="D1872" s="18" t="s">
        <v>1503</v>
      </c>
      <c r="E1872" s="19">
        <f>SUBTOTAL(9,E1808:E1871)</f>
        <v>0</v>
      </c>
      <c r="F1872" s="19">
        <f>SUBTOTAL(9,F1808:F1871)</f>
        <v>150501335</v>
      </c>
      <c r="G1872" s="19">
        <f>SUBTOTAL(9,G1808:G1871)</f>
        <v>150501335</v>
      </c>
      <c r="H1872" s="19">
        <f>SUBTOTAL(9,H1808:H1871)</f>
        <v>14078480.52664</v>
      </c>
      <c r="I1872" s="19">
        <f>SUBTOTAL(9,I1808:I1871)</f>
        <v>136422854.47336</v>
      </c>
    </row>
    <row r="1873" spans="2:9" x14ac:dyDescent="0.2">
      <c r="C1873" s="17"/>
      <c r="D1873" s="20"/>
      <c r="E1873" s="21"/>
      <c r="F1873" s="21"/>
      <c r="G1873" s="21"/>
      <c r="H1873" s="21"/>
      <c r="I1873" s="21"/>
    </row>
    <row r="1874" spans="2:9" ht="15" customHeight="1" x14ac:dyDescent="0.2">
      <c r="B1874" s="1"/>
      <c r="C1874" s="2"/>
      <c r="D1874" s="3" t="s">
        <v>1504</v>
      </c>
      <c r="E1874" s="1"/>
      <c r="F1874" s="1"/>
      <c r="G1874" s="1"/>
      <c r="H1874" s="1"/>
      <c r="I1874" s="1"/>
    </row>
    <row r="1875" spans="2:9" ht="27" customHeight="1" x14ac:dyDescent="0.25">
      <c r="B1875" s="1"/>
      <c r="C1875" s="2"/>
      <c r="D1875" s="9" t="s">
        <v>8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1700</v>
      </c>
      <c r="C1876" s="11"/>
      <c r="D1876" s="5" t="s">
        <v>1505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20</v>
      </c>
      <c r="E1877" s="13">
        <v>0</v>
      </c>
      <c r="F1877" s="13">
        <v>879899</v>
      </c>
      <c r="G1877" s="13">
        <v>879899</v>
      </c>
      <c r="H1877" s="13">
        <v>62620.835070000001</v>
      </c>
      <c r="I1877" s="13">
        <v>817278.16492999997</v>
      </c>
    </row>
    <row r="1878" spans="2:9" x14ac:dyDescent="0.2">
      <c r="B1878"/>
      <c r="C1878" s="2">
        <v>21</v>
      </c>
      <c r="D1878" s="5" t="s">
        <v>1506</v>
      </c>
      <c r="E1878" s="13">
        <v>0</v>
      </c>
      <c r="F1878" s="13">
        <v>137153</v>
      </c>
      <c r="G1878" s="13">
        <v>137153</v>
      </c>
      <c r="H1878" s="13">
        <v>9557.09807</v>
      </c>
      <c r="I1878" s="13">
        <v>127595.90193000001</v>
      </c>
    </row>
    <row r="1879" spans="2:9" x14ac:dyDescent="0.2">
      <c r="B1879"/>
      <c r="C1879" s="2">
        <v>43</v>
      </c>
      <c r="D1879" s="5" t="s">
        <v>1507</v>
      </c>
      <c r="E1879" s="13">
        <v>0</v>
      </c>
      <c r="F1879" s="13">
        <v>9713</v>
      </c>
      <c r="G1879" s="13">
        <v>9713</v>
      </c>
      <c r="H1879" s="13">
        <v>0</v>
      </c>
      <c r="I1879" s="13">
        <v>9713</v>
      </c>
    </row>
    <row r="1880" spans="2:9" x14ac:dyDescent="0.2">
      <c r="B1880"/>
      <c r="C1880" s="2">
        <v>71</v>
      </c>
      <c r="D1880" s="5" t="s">
        <v>1508</v>
      </c>
      <c r="E1880" s="13">
        <v>0</v>
      </c>
      <c r="F1880" s="13">
        <v>92985</v>
      </c>
      <c r="G1880" s="13">
        <v>92985</v>
      </c>
      <c r="H1880" s="13">
        <v>39158.61879</v>
      </c>
      <c r="I1880" s="13">
        <v>53826.38121</v>
      </c>
    </row>
    <row r="1881" spans="2:9" x14ac:dyDescent="0.2">
      <c r="B1881"/>
      <c r="C1881" s="2">
        <v>73</v>
      </c>
      <c r="D1881" s="5" t="s">
        <v>1509</v>
      </c>
      <c r="E1881" s="13">
        <v>0</v>
      </c>
      <c r="F1881" s="13">
        <v>144326</v>
      </c>
      <c r="G1881" s="13">
        <v>144326</v>
      </c>
      <c r="H1881" s="13">
        <v>379.09500000000003</v>
      </c>
      <c r="I1881" s="13">
        <v>143946.905</v>
      </c>
    </row>
    <row r="1882" spans="2:9" x14ac:dyDescent="0.2">
      <c r="B1882"/>
      <c r="C1882" s="2">
        <v>78</v>
      </c>
      <c r="D1882" s="5" t="s">
        <v>1510</v>
      </c>
      <c r="E1882" s="13">
        <v>0</v>
      </c>
      <c r="F1882" s="13">
        <v>377212</v>
      </c>
      <c r="G1882" s="13">
        <v>377212</v>
      </c>
      <c r="H1882" s="13">
        <v>0</v>
      </c>
      <c r="I1882" s="13">
        <v>377212</v>
      </c>
    </row>
    <row r="1883" spans="2:9" ht="15" customHeight="1" x14ac:dyDescent="0.2">
      <c r="B1883"/>
      <c r="C1883" s="14" t="s">
        <v>13</v>
      </c>
      <c r="D1883" s="15" t="s">
        <v>1511</v>
      </c>
      <c r="E1883" s="16">
        <f>SUBTOTAL(9,E1877:E1882)</f>
        <v>0</v>
      </c>
      <c r="F1883" s="16">
        <f>SUBTOTAL(9,F1877:F1882)</f>
        <v>1641288</v>
      </c>
      <c r="G1883" s="16">
        <f>SUBTOTAL(9,G1877:G1882)</f>
        <v>1641288</v>
      </c>
      <c r="H1883" s="16">
        <f>SUBTOTAL(9,H1877:H1882)</f>
        <v>111715.64693000002</v>
      </c>
      <c r="I1883" s="16">
        <f>SUBTOTAL(9,I1877:I1882)</f>
        <v>1529572.35307</v>
      </c>
    </row>
    <row r="1884" spans="2:9" ht="15" customHeight="1" x14ac:dyDescent="0.25">
      <c r="B1884" s="10">
        <v>1710</v>
      </c>
      <c r="C1884" s="11"/>
      <c r="D1884" s="5" t="s">
        <v>1512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610</v>
      </c>
      <c r="E1885" s="13">
        <v>0</v>
      </c>
      <c r="F1885" s="13">
        <v>4851619</v>
      </c>
      <c r="G1885" s="13">
        <v>4851619</v>
      </c>
      <c r="H1885" s="13">
        <v>367019.83497999999</v>
      </c>
      <c r="I1885" s="13">
        <v>4484599.1650200002</v>
      </c>
    </row>
    <row r="1886" spans="2:9" x14ac:dyDescent="0.2">
      <c r="B1886"/>
      <c r="C1886" s="2">
        <v>47</v>
      </c>
      <c r="D1886" s="5" t="s">
        <v>1513</v>
      </c>
      <c r="E1886" s="13">
        <v>0</v>
      </c>
      <c r="F1886" s="13">
        <v>3130666</v>
      </c>
      <c r="G1886" s="13">
        <v>3130666</v>
      </c>
      <c r="H1886" s="13">
        <v>266300.98152999999</v>
      </c>
      <c r="I1886" s="13">
        <v>2864365.01847</v>
      </c>
    </row>
    <row r="1887" spans="2:9" ht="15" customHeight="1" x14ac:dyDescent="0.2">
      <c r="B1887"/>
      <c r="C1887" s="14" t="s">
        <v>13</v>
      </c>
      <c r="D1887" s="15" t="s">
        <v>1514</v>
      </c>
      <c r="E1887" s="16">
        <f>SUBTOTAL(9,E1885:E1886)</f>
        <v>0</v>
      </c>
      <c r="F1887" s="16">
        <f>SUBTOTAL(9,F1885:F1886)</f>
        <v>7982285</v>
      </c>
      <c r="G1887" s="16">
        <f>SUBTOTAL(9,G1885:G1886)</f>
        <v>7982285</v>
      </c>
      <c r="H1887" s="16">
        <f>SUBTOTAL(9,H1885:H1886)</f>
        <v>633320.81651000003</v>
      </c>
      <c r="I1887" s="16">
        <f>SUBTOTAL(9,I1885:I1886)</f>
        <v>7348964.1834900007</v>
      </c>
    </row>
    <row r="1888" spans="2:9" ht="15" customHeight="1" x14ac:dyDescent="0.25">
      <c r="B1888" s="10">
        <v>1716</v>
      </c>
      <c r="C1888" s="11"/>
      <c r="D1888" s="5" t="s">
        <v>1515</v>
      </c>
      <c r="E1888" s="12"/>
      <c r="F1888" s="1"/>
      <c r="H1888" s="1"/>
      <c r="I1888" s="1"/>
    </row>
    <row r="1889" spans="2:9" x14ac:dyDescent="0.2">
      <c r="B1889"/>
      <c r="C1889" s="2">
        <v>51</v>
      </c>
      <c r="D1889" s="5" t="s">
        <v>1516</v>
      </c>
      <c r="E1889" s="13">
        <v>0</v>
      </c>
      <c r="F1889" s="13">
        <v>244189</v>
      </c>
      <c r="G1889" s="13">
        <v>244189</v>
      </c>
      <c r="H1889" s="13">
        <v>0</v>
      </c>
      <c r="I1889" s="13">
        <v>244189</v>
      </c>
    </row>
    <row r="1890" spans="2:9" ht="15" customHeight="1" x14ac:dyDescent="0.2">
      <c r="B1890"/>
      <c r="C1890" s="14" t="s">
        <v>13</v>
      </c>
      <c r="D1890" s="15" t="s">
        <v>1517</v>
      </c>
      <c r="E1890" s="16">
        <f>SUBTOTAL(9,E1889:E1889)</f>
        <v>0</v>
      </c>
      <c r="F1890" s="16">
        <f>SUBTOTAL(9,F1889:F1889)</f>
        <v>244189</v>
      </c>
      <c r="G1890" s="16">
        <f>SUBTOTAL(9,G1889:G1889)</f>
        <v>244189</v>
      </c>
      <c r="H1890" s="16">
        <f>SUBTOTAL(9,H1889:H1889)</f>
        <v>0</v>
      </c>
      <c r="I1890" s="16">
        <f>SUBTOTAL(9,I1889:I1889)</f>
        <v>244189</v>
      </c>
    </row>
    <row r="1891" spans="2:9" ht="15" customHeight="1" x14ac:dyDescent="0.25">
      <c r="B1891" s="10">
        <v>1720</v>
      </c>
      <c r="C1891" s="11"/>
      <c r="D1891" s="5" t="s">
        <v>1518</v>
      </c>
      <c r="E1891" s="12"/>
      <c r="F1891" s="1"/>
      <c r="H1891" s="1"/>
      <c r="I1891" s="1"/>
    </row>
    <row r="1892" spans="2:9" x14ac:dyDescent="0.2">
      <c r="B1892"/>
      <c r="C1892" s="2">
        <v>1</v>
      </c>
      <c r="D1892" s="5" t="s">
        <v>20</v>
      </c>
      <c r="E1892" s="13">
        <v>0</v>
      </c>
      <c r="F1892" s="13">
        <v>30903730</v>
      </c>
      <c r="G1892" s="13">
        <v>30903730</v>
      </c>
      <c r="H1892" s="13">
        <v>2076658.6812</v>
      </c>
      <c r="I1892" s="13">
        <v>28827071.318799999</v>
      </c>
    </row>
    <row r="1893" spans="2:9" x14ac:dyDescent="0.2">
      <c r="B1893"/>
      <c r="C1893" s="2">
        <v>70</v>
      </c>
      <c r="D1893" s="5" t="s">
        <v>1519</v>
      </c>
      <c r="E1893" s="13">
        <v>0</v>
      </c>
      <c r="F1893" s="13">
        <v>60000</v>
      </c>
      <c r="G1893" s="13">
        <v>60000</v>
      </c>
      <c r="H1893" s="13">
        <v>0</v>
      </c>
      <c r="I1893" s="13">
        <v>60000</v>
      </c>
    </row>
    <row r="1894" spans="2:9" x14ac:dyDescent="0.2">
      <c r="B1894"/>
      <c r="C1894" s="2">
        <v>71</v>
      </c>
      <c r="D1894" s="5" t="s">
        <v>1508</v>
      </c>
      <c r="E1894" s="13">
        <v>0</v>
      </c>
      <c r="F1894" s="13">
        <v>23208</v>
      </c>
      <c r="G1894" s="13">
        <v>23208</v>
      </c>
      <c r="H1894" s="13">
        <v>40</v>
      </c>
      <c r="I1894" s="13">
        <v>23168</v>
      </c>
    </row>
    <row r="1895" spans="2:9" ht="15" customHeight="1" x14ac:dyDescent="0.2">
      <c r="B1895"/>
      <c r="C1895" s="14" t="s">
        <v>13</v>
      </c>
      <c r="D1895" s="15" t="s">
        <v>1520</v>
      </c>
      <c r="E1895" s="16">
        <f>SUBTOTAL(9,E1892:E1894)</f>
        <v>0</v>
      </c>
      <c r="F1895" s="16">
        <f>SUBTOTAL(9,F1892:F1894)</f>
        <v>30986938</v>
      </c>
      <c r="G1895" s="16">
        <f>SUBTOTAL(9,G1892:G1894)</f>
        <v>30986938</v>
      </c>
      <c r="H1895" s="16">
        <f>SUBTOTAL(9,H1892:H1894)</f>
        <v>2076698.6812</v>
      </c>
      <c r="I1895" s="16">
        <f>SUBTOTAL(9,I1892:I1894)</f>
        <v>28910239.318799999</v>
      </c>
    </row>
    <row r="1896" spans="2:9" ht="15" customHeight="1" x14ac:dyDescent="0.25">
      <c r="B1896" s="10">
        <v>1735</v>
      </c>
      <c r="C1896" s="11"/>
      <c r="D1896" s="5" t="s">
        <v>1521</v>
      </c>
      <c r="E1896" s="12"/>
      <c r="F1896" s="1"/>
      <c r="H1896" s="1"/>
      <c r="I1896" s="1"/>
    </row>
    <row r="1897" spans="2:9" x14ac:dyDescent="0.2">
      <c r="B1897"/>
      <c r="C1897" s="2">
        <v>21</v>
      </c>
      <c r="D1897" s="5" t="s">
        <v>26</v>
      </c>
      <c r="E1897" s="13">
        <v>0</v>
      </c>
      <c r="F1897" s="13">
        <v>2372653</v>
      </c>
      <c r="G1897" s="13">
        <v>2372653</v>
      </c>
      <c r="H1897" s="13">
        <v>152583.41716000001</v>
      </c>
      <c r="I1897" s="13">
        <v>2220069.5828399998</v>
      </c>
    </row>
    <row r="1898" spans="2:9" ht="15" customHeight="1" x14ac:dyDescent="0.2">
      <c r="B1898"/>
      <c r="C1898" s="14" t="s">
        <v>13</v>
      </c>
      <c r="D1898" s="15" t="s">
        <v>1522</v>
      </c>
      <c r="E1898" s="16">
        <f>SUBTOTAL(9,E1897:E1897)</f>
        <v>0</v>
      </c>
      <c r="F1898" s="16">
        <f>SUBTOTAL(9,F1897:F1897)</f>
        <v>2372653</v>
      </c>
      <c r="G1898" s="16">
        <f>SUBTOTAL(9,G1897:G1897)</f>
        <v>2372653</v>
      </c>
      <c r="H1898" s="16">
        <f>SUBTOTAL(9,H1897:H1897)</f>
        <v>152583.41716000001</v>
      </c>
      <c r="I1898" s="16">
        <f>SUBTOTAL(9,I1897:I1897)</f>
        <v>2220069.5828399998</v>
      </c>
    </row>
    <row r="1899" spans="2:9" ht="15" customHeight="1" x14ac:dyDescent="0.25">
      <c r="B1899" s="10">
        <v>1760</v>
      </c>
      <c r="C1899" s="11"/>
      <c r="D1899" s="5" t="s">
        <v>1523</v>
      </c>
      <c r="E1899" s="12"/>
      <c r="F1899" s="1"/>
      <c r="H1899" s="1"/>
      <c r="I1899" s="1"/>
    </row>
    <row r="1900" spans="2:9" x14ac:dyDescent="0.2">
      <c r="B1900"/>
      <c r="C1900" s="2">
        <v>1</v>
      </c>
      <c r="D1900" s="5" t="s">
        <v>1524</v>
      </c>
      <c r="E1900" s="13">
        <v>0</v>
      </c>
      <c r="F1900" s="13">
        <v>1819537</v>
      </c>
      <c r="G1900" s="13">
        <v>1819537</v>
      </c>
      <c r="H1900" s="13">
        <v>141103.62794000001</v>
      </c>
      <c r="I1900" s="13">
        <v>1678433.37206</v>
      </c>
    </row>
    <row r="1901" spans="2:9" x14ac:dyDescent="0.2">
      <c r="B1901"/>
      <c r="C1901" s="2">
        <v>44</v>
      </c>
      <c r="D1901" s="5" t="s">
        <v>1525</v>
      </c>
      <c r="E1901" s="13">
        <v>0</v>
      </c>
      <c r="F1901" s="13">
        <v>93029</v>
      </c>
      <c r="G1901" s="13">
        <v>93029</v>
      </c>
      <c r="H1901" s="13">
        <v>0</v>
      </c>
      <c r="I1901" s="13">
        <v>93029</v>
      </c>
    </row>
    <row r="1902" spans="2:9" x14ac:dyDescent="0.2">
      <c r="B1902"/>
      <c r="C1902" s="2">
        <v>45</v>
      </c>
      <c r="D1902" s="5" t="s">
        <v>32</v>
      </c>
      <c r="E1902" s="13">
        <v>0</v>
      </c>
      <c r="F1902" s="13">
        <v>18345238</v>
      </c>
      <c r="G1902" s="13">
        <v>18345238</v>
      </c>
      <c r="H1902" s="13">
        <v>159322.32711000001</v>
      </c>
      <c r="I1902" s="13">
        <v>18185915.67289</v>
      </c>
    </row>
    <row r="1903" spans="2:9" x14ac:dyDescent="0.2">
      <c r="B1903"/>
      <c r="C1903" s="2">
        <v>48</v>
      </c>
      <c r="D1903" s="5" t="s">
        <v>1526</v>
      </c>
      <c r="E1903" s="13">
        <v>0</v>
      </c>
      <c r="F1903" s="13">
        <v>350000</v>
      </c>
      <c r="G1903" s="13">
        <v>350000</v>
      </c>
      <c r="H1903" s="13">
        <v>0</v>
      </c>
      <c r="I1903" s="13">
        <v>350000</v>
      </c>
    </row>
    <row r="1904" spans="2:9" ht="25.5" x14ac:dyDescent="0.2">
      <c r="B1904"/>
      <c r="C1904" s="2">
        <v>75</v>
      </c>
      <c r="D1904" s="5" t="s">
        <v>1527</v>
      </c>
      <c r="E1904" s="13">
        <v>0</v>
      </c>
      <c r="F1904" s="13">
        <v>109095</v>
      </c>
      <c r="G1904" s="13">
        <v>109095</v>
      </c>
      <c r="H1904" s="13">
        <v>22620.37413</v>
      </c>
      <c r="I1904" s="13">
        <v>86474.625870000003</v>
      </c>
    </row>
    <row r="1905" spans="2:9" ht="15" customHeight="1" x14ac:dyDescent="0.2">
      <c r="B1905"/>
      <c r="C1905" s="14" t="s">
        <v>13</v>
      </c>
      <c r="D1905" s="15" t="s">
        <v>1528</v>
      </c>
      <c r="E1905" s="16">
        <f>SUBTOTAL(9,E1900:E1904)</f>
        <v>0</v>
      </c>
      <c r="F1905" s="16">
        <f>SUBTOTAL(9,F1900:F1904)</f>
        <v>20716899</v>
      </c>
      <c r="G1905" s="16">
        <f>SUBTOTAL(9,G1900:G1904)</f>
        <v>20716899</v>
      </c>
      <c r="H1905" s="16">
        <f>SUBTOTAL(9,H1900:H1904)</f>
        <v>323046.32918</v>
      </c>
      <c r="I1905" s="16">
        <f>SUBTOTAL(9,I1900:I1904)</f>
        <v>20393852.670820002</v>
      </c>
    </row>
    <row r="1906" spans="2:9" ht="15" customHeight="1" x14ac:dyDescent="0.25">
      <c r="B1906" s="10">
        <v>1791</v>
      </c>
      <c r="C1906" s="11"/>
      <c r="D1906" s="5" t="s">
        <v>498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20</v>
      </c>
      <c r="E1907" s="13">
        <v>0</v>
      </c>
      <c r="F1907" s="13">
        <v>821971</v>
      </c>
      <c r="G1907" s="13">
        <v>821971</v>
      </c>
      <c r="H1907" s="13">
        <v>94011.676670000001</v>
      </c>
      <c r="I1907" s="13">
        <v>727959.32333000004</v>
      </c>
    </row>
    <row r="1908" spans="2:9" ht="15" customHeight="1" x14ac:dyDescent="0.2">
      <c r="B1908"/>
      <c r="C1908" s="14" t="s">
        <v>13</v>
      </c>
      <c r="D1908" s="15" t="s">
        <v>1529</v>
      </c>
      <c r="E1908" s="16">
        <f>SUBTOTAL(9,E1907:E1907)</f>
        <v>0</v>
      </c>
      <c r="F1908" s="16">
        <f>SUBTOTAL(9,F1907:F1907)</f>
        <v>821971</v>
      </c>
      <c r="G1908" s="16">
        <f>SUBTOTAL(9,G1907:G1907)</f>
        <v>821971</v>
      </c>
      <c r="H1908" s="16">
        <f>SUBTOTAL(9,H1907:H1907)</f>
        <v>94011.676670000001</v>
      </c>
      <c r="I1908" s="16">
        <f>SUBTOTAL(9,I1907:I1907)</f>
        <v>727959.32333000004</v>
      </c>
    </row>
    <row r="1909" spans="2:9" ht="15" customHeight="1" x14ac:dyDescent="0.2">
      <c r="C1909" s="17"/>
      <c r="D1909" s="18" t="s">
        <v>1530</v>
      </c>
      <c r="E1909" s="19">
        <f>SUBTOTAL(9,E1875:E1908)</f>
        <v>0</v>
      </c>
      <c r="F1909" s="19">
        <f>SUBTOTAL(9,F1875:F1908)</f>
        <v>64766223</v>
      </c>
      <c r="G1909" s="19">
        <f>SUBTOTAL(9,G1875:G1908)</f>
        <v>64766223</v>
      </c>
      <c r="H1909" s="19">
        <f>SUBTOTAL(9,H1875:H1908)</f>
        <v>3391376.5676500001</v>
      </c>
      <c r="I1909" s="19">
        <f>SUBTOTAL(9,I1875:I1908)</f>
        <v>61374846.432350002</v>
      </c>
    </row>
    <row r="1910" spans="2:9" x14ac:dyDescent="0.2">
      <c r="C1910" s="17"/>
      <c r="D1910" s="20"/>
      <c r="E1910" s="21"/>
      <c r="F1910" s="21"/>
      <c r="G1910" s="21"/>
      <c r="H1910" s="21"/>
      <c r="I1910" s="21"/>
    </row>
    <row r="1911" spans="2:9" ht="15" customHeight="1" x14ac:dyDescent="0.2">
      <c r="B1911" s="1"/>
      <c r="C1911" s="2"/>
      <c r="D1911" s="3" t="s">
        <v>1531</v>
      </c>
      <c r="E1911" s="1"/>
      <c r="F1911" s="1"/>
      <c r="G1911" s="1"/>
      <c r="H1911" s="1"/>
      <c r="I1911" s="1"/>
    </row>
    <row r="1912" spans="2:9" ht="27" customHeight="1" x14ac:dyDescent="0.25">
      <c r="B1912" s="1"/>
      <c r="C1912" s="2"/>
      <c r="D1912" s="9" t="s">
        <v>172</v>
      </c>
      <c r="E1912" s="1"/>
      <c r="F1912" s="1"/>
      <c r="G1912" s="1"/>
      <c r="H1912" s="1"/>
      <c r="I1912" s="1"/>
    </row>
    <row r="1913" spans="2:9" ht="15" customHeight="1" x14ac:dyDescent="0.25">
      <c r="B1913" s="10">
        <v>1800</v>
      </c>
      <c r="C1913" s="11"/>
      <c r="D1913" s="5" t="s">
        <v>1532</v>
      </c>
      <c r="E1913" s="12"/>
      <c r="F1913" s="1"/>
      <c r="H1913" s="1"/>
      <c r="I1913" s="1"/>
    </row>
    <row r="1914" spans="2:9" x14ac:dyDescent="0.2">
      <c r="B1914"/>
      <c r="C1914" s="2">
        <v>1</v>
      </c>
      <c r="D1914" s="5" t="s">
        <v>20</v>
      </c>
      <c r="E1914" s="13">
        <v>0</v>
      </c>
      <c r="F1914" s="13">
        <v>192146</v>
      </c>
      <c r="G1914" s="13">
        <v>192146</v>
      </c>
      <c r="H1914" s="13">
        <v>13826.032939999999</v>
      </c>
      <c r="I1914" s="13">
        <v>178319.96706</v>
      </c>
    </row>
    <row r="1915" spans="2:9" x14ac:dyDescent="0.2">
      <c r="B1915"/>
      <c r="C1915" s="2">
        <v>21</v>
      </c>
      <c r="D1915" s="5" t="s">
        <v>1533</v>
      </c>
      <c r="E1915" s="13">
        <v>0</v>
      </c>
      <c r="F1915" s="13">
        <v>16983</v>
      </c>
      <c r="G1915" s="13">
        <v>16983</v>
      </c>
      <c r="H1915" s="13">
        <v>740</v>
      </c>
      <c r="I1915" s="13">
        <v>16243</v>
      </c>
    </row>
    <row r="1916" spans="2:9" x14ac:dyDescent="0.2">
      <c r="B1916"/>
      <c r="C1916" s="2">
        <v>50</v>
      </c>
      <c r="D1916" s="5" t="s">
        <v>1534</v>
      </c>
      <c r="E1916" s="13">
        <v>0</v>
      </c>
      <c r="F1916" s="13">
        <v>499</v>
      </c>
      <c r="G1916" s="13">
        <v>499</v>
      </c>
      <c r="H1916" s="13">
        <v>0</v>
      </c>
      <c r="I1916" s="13">
        <v>499</v>
      </c>
    </row>
    <row r="1917" spans="2:9" x14ac:dyDescent="0.2">
      <c r="B1917"/>
      <c r="C1917" s="2">
        <v>70</v>
      </c>
      <c r="D1917" s="5" t="s">
        <v>1535</v>
      </c>
      <c r="E1917" s="13">
        <v>0</v>
      </c>
      <c r="F1917" s="13">
        <v>8500</v>
      </c>
      <c r="G1917" s="13">
        <v>8500</v>
      </c>
      <c r="H1917" s="13">
        <v>2047.48524</v>
      </c>
      <c r="I1917" s="13">
        <v>6452.51476</v>
      </c>
    </row>
    <row r="1918" spans="2:9" x14ac:dyDescent="0.2">
      <c r="B1918"/>
      <c r="C1918" s="2">
        <v>71</v>
      </c>
      <c r="D1918" s="5" t="s">
        <v>1536</v>
      </c>
      <c r="E1918" s="13">
        <v>0</v>
      </c>
      <c r="F1918" s="13">
        <v>14700</v>
      </c>
      <c r="G1918" s="13">
        <v>14700</v>
      </c>
      <c r="H1918" s="13">
        <v>7350</v>
      </c>
      <c r="I1918" s="13">
        <v>7350</v>
      </c>
    </row>
    <row r="1919" spans="2:9" x14ac:dyDescent="0.2">
      <c r="B1919"/>
      <c r="C1919" s="2">
        <v>72</v>
      </c>
      <c r="D1919" s="5" t="s">
        <v>1537</v>
      </c>
      <c r="E1919" s="13">
        <v>0</v>
      </c>
      <c r="F1919" s="13">
        <v>4500</v>
      </c>
      <c r="G1919" s="13">
        <v>4500</v>
      </c>
      <c r="H1919" s="13">
        <v>0</v>
      </c>
      <c r="I1919" s="13">
        <v>4500</v>
      </c>
    </row>
    <row r="1920" spans="2:9" ht="15" customHeight="1" x14ac:dyDescent="0.2">
      <c r="B1920"/>
      <c r="C1920" s="14" t="s">
        <v>13</v>
      </c>
      <c r="D1920" s="15" t="s">
        <v>1538</v>
      </c>
      <c r="E1920" s="16">
        <f>SUBTOTAL(9,E1914:E1919)</f>
        <v>0</v>
      </c>
      <c r="F1920" s="16">
        <f>SUBTOTAL(9,F1914:F1919)</f>
        <v>237328</v>
      </c>
      <c r="G1920" s="16">
        <f>SUBTOTAL(9,G1914:G1919)</f>
        <v>237328</v>
      </c>
      <c r="H1920" s="16">
        <f>SUBTOTAL(9,H1914:H1919)</f>
        <v>23963.518179999999</v>
      </c>
      <c r="I1920" s="16">
        <f>SUBTOTAL(9,I1914:I1919)</f>
        <v>213364.48181999999</v>
      </c>
    </row>
    <row r="1921" spans="2:9" ht="15" customHeight="1" x14ac:dyDescent="0.2">
      <c r="C1921" s="17"/>
      <c r="D1921" s="18" t="s">
        <v>177</v>
      </c>
      <c r="E1921" s="19">
        <f>SUBTOTAL(9,E1913:E1920)</f>
        <v>0</v>
      </c>
      <c r="F1921" s="19">
        <f>SUBTOTAL(9,F1913:F1920)</f>
        <v>237328</v>
      </c>
      <c r="G1921" s="19">
        <f>SUBTOTAL(9,G1913:G1920)</f>
        <v>237328</v>
      </c>
      <c r="H1921" s="19">
        <f>SUBTOTAL(9,H1913:H1920)</f>
        <v>23963.518179999999</v>
      </c>
      <c r="I1921" s="19">
        <f>SUBTOTAL(9,I1913:I1920)</f>
        <v>213364.48181999999</v>
      </c>
    </row>
    <row r="1922" spans="2:9" ht="27" customHeight="1" x14ac:dyDescent="0.25">
      <c r="B1922" s="1"/>
      <c r="C1922" s="2"/>
      <c r="D1922" s="9" t="s">
        <v>1539</v>
      </c>
      <c r="E1922" s="1"/>
      <c r="F1922" s="1"/>
      <c r="G1922" s="1"/>
      <c r="H1922" s="1"/>
      <c r="I1922" s="1"/>
    </row>
    <row r="1923" spans="2:9" ht="15" customHeight="1" x14ac:dyDescent="0.25">
      <c r="B1923" s="10">
        <v>1810</v>
      </c>
      <c r="C1923" s="11"/>
      <c r="D1923" s="5" t="s">
        <v>1540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20</v>
      </c>
      <c r="E1924" s="13">
        <v>0</v>
      </c>
      <c r="F1924" s="13">
        <v>310090</v>
      </c>
      <c r="G1924" s="13">
        <v>310090</v>
      </c>
      <c r="H1924" s="13">
        <v>31696.52131</v>
      </c>
      <c r="I1924" s="13">
        <v>278393.47869000002</v>
      </c>
    </row>
    <row r="1925" spans="2:9" x14ac:dyDescent="0.2">
      <c r="B1925"/>
      <c r="C1925" s="2">
        <v>21</v>
      </c>
      <c r="D1925" s="5" t="s">
        <v>31</v>
      </c>
      <c r="E1925" s="13">
        <v>0</v>
      </c>
      <c r="F1925" s="13">
        <v>64931</v>
      </c>
      <c r="G1925" s="13">
        <v>64931</v>
      </c>
      <c r="H1925" s="13">
        <v>788.91</v>
      </c>
      <c r="I1925" s="13">
        <v>64142.09</v>
      </c>
    </row>
    <row r="1926" spans="2:9" x14ac:dyDescent="0.2">
      <c r="B1926"/>
      <c r="C1926" s="2">
        <v>23</v>
      </c>
      <c r="D1926" s="5" t="s">
        <v>1541</v>
      </c>
      <c r="E1926" s="13">
        <v>0</v>
      </c>
      <c r="F1926" s="13">
        <v>121881</v>
      </c>
      <c r="G1926" s="13">
        <v>121881</v>
      </c>
      <c r="H1926" s="13">
        <v>1517.5370399999999</v>
      </c>
      <c r="I1926" s="13">
        <v>120363.46296</v>
      </c>
    </row>
    <row r="1927" spans="2:9" ht="15" customHeight="1" x14ac:dyDescent="0.2">
      <c r="B1927"/>
      <c r="C1927" s="14" t="s">
        <v>13</v>
      </c>
      <c r="D1927" s="15" t="s">
        <v>1542</v>
      </c>
      <c r="E1927" s="16">
        <f>SUBTOTAL(9,E1924:E1926)</f>
        <v>0</v>
      </c>
      <c r="F1927" s="16">
        <f>SUBTOTAL(9,F1924:F1926)</f>
        <v>496902</v>
      </c>
      <c r="G1927" s="16">
        <f>SUBTOTAL(9,G1924:G1926)</f>
        <v>496902</v>
      </c>
      <c r="H1927" s="16">
        <f>SUBTOTAL(9,H1924:H1926)</f>
        <v>34002.968350000003</v>
      </c>
      <c r="I1927" s="16">
        <f>SUBTOTAL(9,I1924:I1926)</f>
        <v>462899.03165000002</v>
      </c>
    </row>
    <row r="1928" spans="2:9" ht="15" customHeight="1" x14ac:dyDescent="0.25">
      <c r="B1928" s="10">
        <v>1815</v>
      </c>
      <c r="C1928" s="11"/>
      <c r="D1928" s="5" t="s">
        <v>1543</v>
      </c>
      <c r="E1928" s="12"/>
      <c r="F1928" s="1"/>
      <c r="H1928" s="1"/>
      <c r="I1928" s="1"/>
    </row>
    <row r="1929" spans="2:9" x14ac:dyDescent="0.2">
      <c r="B1929"/>
      <c r="C1929" s="2">
        <v>70</v>
      </c>
      <c r="D1929" s="5" t="s">
        <v>172</v>
      </c>
      <c r="E1929" s="13">
        <v>0</v>
      </c>
      <c r="F1929" s="13">
        <v>356640</v>
      </c>
      <c r="G1929" s="13">
        <v>356640</v>
      </c>
      <c r="H1929" s="13">
        <v>89160</v>
      </c>
      <c r="I1929" s="13">
        <v>267480</v>
      </c>
    </row>
    <row r="1930" spans="2:9" ht="15" customHeight="1" x14ac:dyDescent="0.2">
      <c r="B1930"/>
      <c r="C1930" s="14" t="s">
        <v>13</v>
      </c>
      <c r="D1930" s="15" t="s">
        <v>1544</v>
      </c>
      <c r="E1930" s="16">
        <f>SUBTOTAL(9,E1929:E1929)</f>
        <v>0</v>
      </c>
      <c r="F1930" s="16">
        <f>SUBTOTAL(9,F1929:F1929)</f>
        <v>356640</v>
      </c>
      <c r="G1930" s="16">
        <f>SUBTOTAL(9,G1929:G1929)</f>
        <v>356640</v>
      </c>
      <c r="H1930" s="16">
        <f>SUBTOTAL(9,H1929:H1929)</f>
        <v>89160</v>
      </c>
      <c r="I1930" s="16">
        <f>SUBTOTAL(9,I1929:I1929)</f>
        <v>267480</v>
      </c>
    </row>
    <row r="1931" spans="2:9" ht="15" customHeight="1" x14ac:dyDescent="0.2">
      <c r="C1931" s="17"/>
      <c r="D1931" s="18" t="s">
        <v>1545</v>
      </c>
      <c r="E1931" s="19">
        <f>SUBTOTAL(9,E1923:E1930)</f>
        <v>0</v>
      </c>
      <c r="F1931" s="19">
        <f>SUBTOTAL(9,F1923:F1930)</f>
        <v>853542</v>
      </c>
      <c r="G1931" s="19">
        <f>SUBTOTAL(9,G1923:G1930)</f>
        <v>853542</v>
      </c>
      <c r="H1931" s="19">
        <f>SUBTOTAL(9,H1923:H1930)</f>
        <v>123162.96835000001</v>
      </c>
      <c r="I1931" s="19">
        <f>SUBTOTAL(9,I1923:I1930)</f>
        <v>730379.03165000002</v>
      </c>
    </row>
    <row r="1932" spans="2:9" ht="27" customHeight="1" x14ac:dyDescent="0.25">
      <c r="B1932" s="1"/>
      <c r="C1932" s="2"/>
      <c r="D1932" s="9" t="s">
        <v>1546</v>
      </c>
      <c r="E1932" s="1"/>
      <c r="F1932" s="1"/>
      <c r="G1932" s="1"/>
      <c r="H1932" s="1"/>
      <c r="I1932" s="1"/>
    </row>
    <row r="1933" spans="2:9" ht="15" customHeight="1" x14ac:dyDescent="0.25">
      <c r="B1933" s="10">
        <v>1820</v>
      </c>
      <c r="C1933" s="11"/>
      <c r="D1933" s="5" t="s">
        <v>1547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20</v>
      </c>
      <c r="E1934" s="13">
        <v>0</v>
      </c>
      <c r="F1934" s="13">
        <v>613904</v>
      </c>
      <c r="G1934" s="13">
        <v>613904</v>
      </c>
      <c r="H1934" s="13">
        <v>57950.548990000003</v>
      </c>
      <c r="I1934" s="13">
        <v>555953.45100999996</v>
      </c>
    </row>
    <row r="1935" spans="2:9" x14ac:dyDescent="0.2">
      <c r="B1935"/>
      <c r="C1935" s="2">
        <v>21</v>
      </c>
      <c r="D1935" s="5" t="s">
        <v>31</v>
      </c>
      <c r="E1935" s="13">
        <v>0</v>
      </c>
      <c r="F1935" s="13">
        <v>26968</v>
      </c>
      <c r="G1935" s="13">
        <v>26968</v>
      </c>
      <c r="H1935" s="13">
        <v>867.38723000000005</v>
      </c>
      <c r="I1935" s="13">
        <v>26100.61277</v>
      </c>
    </row>
    <row r="1936" spans="2:9" x14ac:dyDescent="0.2">
      <c r="B1936"/>
      <c r="C1936" s="2">
        <v>22</v>
      </c>
      <c r="D1936" s="5" t="s">
        <v>1548</v>
      </c>
      <c r="E1936" s="13">
        <v>0</v>
      </c>
      <c r="F1936" s="13">
        <v>209780</v>
      </c>
      <c r="G1936" s="13">
        <v>209780</v>
      </c>
      <c r="H1936" s="13">
        <v>3950.0307699999998</v>
      </c>
      <c r="I1936" s="13">
        <v>205829.96922999999</v>
      </c>
    </row>
    <row r="1937" spans="2:9" x14ac:dyDescent="0.2">
      <c r="B1937"/>
      <c r="C1937" s="2">
        <v>23</v>
      </c>
      <c r="D1937" s="5" t="s">
        <v>1541</v>
      </c>
      <c r="E1937" s="13">
        <v>0</v>
      </c>
      <c r="F1937" s="13">
        <v>88913</v>
      </c>
      <c r="G1937" s="13">
        <v>88913</v>
      </c>
      <c r="H1937" s="13">
        <v>4695.5673999999999</v>
      </c>
      <c r="I1937" s="13">
        <v>84217.4326</v>
      </c>
    </row>
    <row r="1938" spans="2:9" x14ac:dyDescent="0.2">
      <c r="B1938"/>
      <c r="C1938" s="2">
        <v>25</v>
      </c>
      <c r="D1938" s="5" t="s">
        <v>1549</v>
      </c>
      <c r="E1938" s="13">
        <v>0</v>
      </c>
      <c r="F1938" s="13">
        <v>194955</v>
      </c>
      <c r="G1938" s="13">
        <v>194955</v>
      </c>
      <c r="H1938" s="13">
        <v>1042.5313100000001</v>
      </c>
      <c r="I1938" s="13">
        <v>193912.46869000001</v>
      </c>
    </row>
    <row r="1939" spans="2:9" x14ac:dyDescent="0.2">
      <c r="B1939"/>
      <c r="C1939" s="2">
        <v>26</v>
      </c>
      <c r="D1939" s="5" t="s">
        <v>1550</v>
      </c>
      <c r="E1939" s="13">
        <v>0</v>
      </c>
      <c r="F1939" s="13">
        <v>62242</v>
      </c>
      <c r="G1939" s="13">
        <v>62242</v>
      </c>
      <c r="H1939" s="13">
        <v>4927.95075</v>
      </c>
      <c r="I1939" s="13">
        <v>57314.049249999996</v>
      </c>
    </row>
    <row r="1940" spans="2:9" x14ac:dyDescent="0.2">
      <c r="B1940"/>
      <c r="C1940" s="2">
        <v>45</v>
      </c>
      <c r="D1940" s="5" t="s">
        <v>1551</v>
      </c>
      <c r="E1940" s="13">
        <v>0</v>
      </c>
      <c r="F1940" s="13">
        <v>23000</v>
      </c>
      <c r="G1940" s="13">
        <v>23000</v>
      </c>
      <c r="H1940" s="13">
        <v>241.35642999999999</v>
      </c>
      <c r="I1940" s="13">
        <v>22758.64357</v>
      </c>
    </row>
    <row r="1941" spans="2:9" x14ac:dyDescent="0.2">
      <c r="B1941"/>
      <c r="C1941" s="2">
        <v>60</v>
      </c>
      <c r="D1941" s="5" t="s">
        <v>1552</v>
      </c>
      <c r="E1941" s="13">
        <v>0</v>
      </c>
      <c r="F1941" s="13">
        <v>68000</v>
      </c>
      <c r="G1941" s="13">
        <v>68000</v>
      </c>
      <c r="H1941" s="13">
        <v>48.081000000000003</v>
      </c>
      <c r="I1941" s="13">
        <v>67951.918999999994</v>
      </c>
    </row>
    <row r="1942" spans="2:9" x14ac:dyDescent="0.2">
      <c r="B1942"/>
      <c r="C1942" s="2">
        <v>72</v>
      </c>
      <c r="D1942" s="5" t="s">
        <v>1553</v>
      </c>
      <c r="E1942" s="13">
        <v>0</v>
      </c>
      <c r="F1942" s="13">
        <v>6000</v>
      </c>
      <c r="G1942" s="13">
        <v>6000</v>
      </c>
      <c r="H1942" s="13">
        <v>1000</v>
      </c>
      <c r="I1942" s="13">
        <v>5000</v>
      </c>
    </row>
    <row r="1943" spans="2:9" x14ac:dyDescent="0.2">
      <c r="B1943"/>
      <c r="C1943" s="2">
        <v>73</v>
      </c>
      <c r="D1943" s="5" t="s">
        <v>1554</v>
      </c>
      <c r="E1943" s="13">
        <v>0</v>
      </c>
      <c r="F1943" s="13">
        <v>20000</v>
      </c>
      <c r="G1943" s="13">
        <v>20000</v>
      </c>
      <c r="H1943" s="13">
        <v>0</v>
      </c>
      <c r="I1943" s="13">
        <v>20000</v>
      </c>
    </row>
    <row r="1944" spans="2:9" x14ac:dyDescent="0.2">
      <c r="B1944"/>
      <c r="C1944" s="2">
        <v>74</v>
      </c>
      <c r="D1944" s="5" t="s">
        <v>1555</v>
      </c>
      <c r="E1944" s="13">
        <v>0</v>
      </c>
      <c r="F1944" s="13">
        <v>7200</v>
      </c>
      <c r="G1944" s="13">
        <v>7200</v>
      </c>
      <c r="H1944" s="13">
        <v>0</v>
      </c>
      <c r="I1944" s="13">
        <v>7200</v>
      </c>
    </row>
    <row r="1945" spans="2:9" ht="15" customHeight="1" x14ac:dyDescent="0.2">
      <c r="B1945"/>
      <c r="C1945" s="14" t="s">
        <v>13</v>
      </c>
      <c r="D1945" s="15" t="s">
        <v>1556</v>
      </c>
      <c r="E1945" s="16">
        <f>SUBTOTAL(9,E1934:E1944)</f>
        <v>0</v>
      </c>
      <c r="F1945" s="16">
        <f>SUBTOTAL(9,F1934:F1944)</f>
        <v>1320962</v>
      </c>
      <c r="G1945" s="16">
        <f>SUBTOTAL(9,G1934:G1944)</f>
        <v>1320962</v>
      </c>
      <c r="H1945" s="16">
        <f>SUBTOTAL(9,H1934:H1944)</f>
        <v>74723.453880000015</v>
      </c>
      <c r="I1945" s="16">
        <f>SUBTOTAL(9,I1934:I1944)</f>
        <v>1246238.5461199998</v>
      </c>
    </row>
    <row r="1946" spans="2:9" ht="15" customHeight="1" x14ac:dyDescent="0.2">
      <c r="C1946" s="17"/>
      <c r="D1946" s="18" t="s">
        <v>1557</v>
      </c>
      <c r="E1946" s="19">
        <f>SUBTOTAL(9,E1933:E1945)</f>
        <v>0</v>
      </c>
      <c r="F1946" s="19">
        <f>SUBTOTAL(9,F1933:F1945)</f>
        <v>1320962</v>
      </c>
      <c r="G1946" s="19">
        <f>SUBTOTAL(9,G1933:G1945)</f>
        <v>1320962</v>
      </c>
      <c r="H1946" s="19">
        <f>SUBTOTAL(9,H1933:H1945)</f>
        <v>74723.453880000015</v>
      </c>
      <c r="I1946" s="19">
        <f>SUBTOTAL(9,I1933:I1945)</f>
        <v>1246238.5461199998</v>
      </c>
    </row>
    <row r="1947" spans="2:9" ht="27" customHeight="1" x14ac:dyDescent="0.25">
      <c r="B1947" s="1"/>
      <c r="C1947" s="2"/>
      <c r="D1947" s="9" t="s">
        <v>1558</v>
      </c>
      <c r="E1947" s="1"/>
      <c r="F1947" s="1"/>
      <c r="G1947" s="1"/>
      <c r="H1947" s="1"/>
      <c r="I1947" s="1"/>
    </row>
    <row r="1948" spans="2:9" ht="15" customHeight="1" x14ac:dyDescent="0.25">
      <c r="B1948" s="10">
        <v>1830</v>
      </c>
      <c r="C1948" s="11"/>
      <c r="D1948" s="5" t="s">
        <v>1559</v>
      </c>
      <c r="E1948" s="12"/>
      <c r="F1948" s="1"/>
      <c r="H1948" s="1"/>
      <c r="I1948" s="1"/>
    </row>
    <row r="1949" spans="2:9" x14ac:dyDescent="0.2">
      <c r="B1949"/>
      <c r="C1949" s="2">
        <v>50</v>
      </c>
      <c r="D1949" s="5" t="s">
        <v>325</v>
      </c>
      <c r="E1949" s="13">
        <v>0</v>
      </c>
      <c r="F1949" s="13">
        <v>730670</v>
      </c>
      <c r="G1949" s="13">
        <v>730670</v>
      </c>
      <c r="H1949" s="13">
        <v>730670</v>
      </c>
      <c r="I1949" s="13">
        <v>0</v>
      </c>
    </row>
    <row r="1950" spans="2:9" x14ac:dyDescent="0.2">
      <c r="B1950"/>
      <c r="C1950" s="2">
        <v>51</v>
      </c>
      <c r="D1950" s="5" t="s">
        <v>1560</v>
      </c>
      <c r="E1950" s="13">
        <v>0</v>
      </c>
      <c r="F1950" s="13">
        <v>100000</v>
      </c>
      <c r="G1950" s="13">
        <v>100000</v>
      </c>
      <c r="H1950" s="13">
        <v>100000</v>
      </c>
      <c r="I1950" s="13">
        <v>0</v>
      </c>
    </row>
    <row r="1951" spans="2:9" x14ac:dyDescent="0.2">
      <c r="B1951"/>
      <c r="C1951" s="2">
        <v>70</v>
      </c>
      <c r="D1951" s="5" t="s">
        <v>1561</v>
      </c>
      <c r="E1951" s="13">
        <v>0</v>
      </c>
      <c r="F1951" s="13">
        <v>10000</v>
      </c>
      <c r="G1951" s="13">
        <v>10000</v>
      </c>
      <c r="H1951" s="13">
        <v>0</v>
      </c>
      <c r="I1951" s="13">
        <v>10000</v>
      </c>
    </row>
    <row r="1952" spans="2:9" x14ac:dyDescent="0.2">
      <c r="B1952"/>
      <c r="C1952" s="2">
        <v>72</v>
      </c>
      <c r="D1952" s="5" t="s">
        <v>1562</v>
      </c>
      <c r="E1952" s="13">
        <v>0</v>
      </c>
      <c r="F1952" s="13">
        <v>35000</v>
      </c>
      <c r="G1952" s="13">
        <v>35000</v>
      </c>
      <c r="H1952" s="13">
        <v>0</v>
      </c>
      <c r="I1952" s="13">
        <v>35000</v>
      </c>
    </row>
    <row r="1953" spans="2:9" ht="15" customHeight="1" x14ac:dyDescent="0.2">
      <c r="B1953"/>
      <c r="C1953" s="14" t="s">
        <v>13</v>
      </c>
      <c r="D1953" s="15" t="s">
        <v>1563</v>
      </c>
      <c r="E1953" s="16">
        <f>SUBTOTAL(9,E1949:E1952)</f>
        <v>0</v>
      </c>
      <c r="F1953" s="16">
        <f>SUBTOTAL(9,F1949:F1952)</f>
        <v>875670</v>
      </c>
      <c r="G1953" s="16">
        <f>SUBTOTAL(9,G1949:G1952)</f>
        <v>875670</v>
      </c>
      <c r="H1953" s="16">
        <f>SUBTOTAL(9,H1949:H1952)</f>
        <v>830670</v>
      </c>
      <c r="I1953" s="16">
        <f>SUBTOTAL(9,I1949:I1952)</f>
        <v>45000</v>
      </c>
    </row>
    <row r="1954" spans="2:9" ht="15" customHeight="1" x14ac:dyDescent="0.2">
      <c r="C1954" s="17"/>
      <c r="D1954" s="18" t="s">
        <v>1564</v>
      </c>
      <c r="E1954" s="19">
        <f>SUBTOTAL(9,E1948:E1953)</f>
        <v>0</v>
      </c>
      <c r="F1954" s="19">
        <f>SUBTOTAL(9,F1948:F1953)</f>
        <v>875670</v>
      </c>
      <c r="G1954" s="19">
        <f>SUBTOTAL(9,G1948:G1953)</f>
        <v>875670</v>
      </c>
      <c r="H1954" s="19">
        <f>SUBTOTAL(9,H1948:H1953)</f>
        <v>830670</v>
      </c>
      <c r="I1954" s="19">
        <f>SUBTOTAL(9,I1948:I1953)</f>
        <v>45000</v>
      </c>
    </row>
    <row r="1955" spans="2:9" ht="27" customHeight="1" x14ac:dyDescent="0.25">
      <c r="B1955" s="1"/>
      <c r="C1955" s="2"/>
      <c r="D1955" s="9" t="s">
        <v>1565</v>
      </c>
      <c r="E1955" s="1"/>
      <c r="F1955" s="1"/>
      <c r="G1955" s="1"/>
      <c r="H1955" s="1"/>
      <c r="I1955" s="1"/>
    </row>
    <row r="1956" spans="2:9" ht="15" customHeight="1" x14ac:dyDescent="0.25">
      <c r="B1956" s="10">
        <v>1840</v>
      </c>
      <c r="C1956" s="11"/>
      <c r="D1956" s="5" t="s">
        <v>1566</v>
      </c>
      <c r="E1956" s="12"/>
      <c r="F1956" s="1"/>
      <c r="H1956" s="1"/>
      <c r="I1956" s="1"/>
    </row>
    <row r="1957" spans="2:9" x14ac:dyDescent="0.2">
      <c r="B1957"/>
      <c r="C1957" s="2">
        <v>50</v>
      </c>
      <c r="D1957" s="5" t="s">
        <v>1567</v>
      </c>
      <c r="E1957" s="13">
        <v>0</v>
      </c>
      <c r="F1957" s="13">
        <v>163840</v>
      </c>
      <c r="G1957" s="13">
        <v>163840</v>
      </c>
      <c r="H1957" s="13">
        <v>163840</v>
      </c>
      <c r="I1957" s="13">
        <v>0</v>
      </c>
    </row>
    <row r="1958" spans="2:9" x14ac:dyDescent="0.2">
      <c r="B1958"/>
      <c r="C1958" s="2">
        <v>70</v>
      </c>
      <c r="D1958" s="5" t="s">
        <v>1568</v>
      </c>
      <c r="E1958" s="13">
        <v>0</v>
      </c>
      <c r="F1958" s="13">
        <v>99890</v>
      </c>
      <c r="G1958" s="13">
        <v>99890</v>
      </c>
      <c r="H1958" s="13">
        <v>0</v>
      </c>
      <c r="I1958" s="13">
        <v>99890</v>
      </c>
    </row>
    <row r="1959" spans="2:9" x14ac:dyDescent="0.2">
      <c r="B1959"/>
      <c r="C1959" s="2">
        <v>71</v>
      </c>
      <c r="D1959" s="5" t="s">
        <v>1569</v>
      </c>
      <c r="E1959" s="13">
        <v>0</v>
      </c>
      <c r="F1959" s="13">
        <v>165000</v>
      </c>
      <c r="G1959" s="13">
        <v>165000</v>
      </c>
      <c r="H1959" s="13">
        <v>24339.89</v>
      </c>
      <c r="I1959" s="13">
        <v>140660.10999999999</v>
      </c>
    </row>
    <row r="1960" spans="2:9" x14ac:dyDescent="0.2">
      <c r="B1960"/>
      <c r="C1960" s="2">
        <v>72</v>
      </c>
      <c r="D1960" s="5" t="s">
        <v>1570</v>
      </c>
      <c r="E1960" s="13">
        <v>0</v>
      </c>
      <c r="F1960" s="13">
        <v>2275000</v>
      </c>
      <c r="G1960" s="13">
        <v>2275000</v>
      </c>
      <c r="H1960" s="13">
        <v>0</v>
      </c>
      <c r="I1960" s="13">
        <v>2275000</v>
      </c>
    </row>
    <row r="1961" spans="2:9" ht="15" customHeight="1" x14ac:dyDescent="0.2">
      <c r="B1961"/>
      <c r="C1961" s="14" t="s">
        <v>13</v>
      </c>
      <c r="D1961" s="15" t="s">
        <v>1571</v>
      </c>
      <c r="E1961" s="16">
        <f>SUBTOTAL(9,E1957:E1960)</f>
        <v>0</v>
      </c>
      <c r="F1961" s="16">
        <f>SUBTOTAL(9,F1957:F1960)</f>
        <v>2703730</v>
      </c>
      <c r="G1961" s="16">
        <f>SUBTOTAL(9,G1957:G1960)</f>
        <v>2703730</v>
      </c>
      <c r="H1961" s="16">
        <f>SUBTOTAL(9,H1957:H1960)</f>
        <v>188179.89</v>
      </c>
      <c r="I1961" s="16">
        <f>SUBTOTAL(9,I1957:I1960)</f>
        <v>2515550.11</v>
      </c>
    </row>
    <row r="1962" spans="2:9" ht="15" customHeight="1" x14ac:dyDescent="0.2">
      <c r="C1962" s="17"/>
      <c r="D1962" s="18" t="s">
        <v>1572</v>
      </c>
      <c r="E1962" s="19">
        <f>SUBTOTAL(9,E1956:E1961)</f>
        <v>0</v>
      </c>
      <c r="F1962" s="19">
        <f>SUBTOTAL(9,F1956:F1961)</f>
        <v>2703730</v>
      </c>
      <c r="G1962" s="19">
        <f>SUBTOTAL(9,G1956:G1961)</f>
        <v>2703730</v>
      </c>
      <c r="H1962" s="19">
        <f>SUBTOTAL(9,H1956:H1961)</f>
        <v>188179.89</v>
      </c>
      <c r="I1962" s="19">
        <f>SUBTOTAL(9,I1956:I1961)</f>
        <v>2515550.11</v>
      </c>
    </row>
    <row r="1963" spans="2:9" ht="15" customHeight="1" x14ac:dyDescent="0.2">
      <c r="C1963" s="17"/>
      <c r="D1963" s="18" t="s">
        <v>1573</v>
      </c>
      <c r="E1963" s="19">
        <f>SUBTOTAL(9,E1912:E1962)</f>
        <v>0</v>
      </c>
      <c r="F1963" s="19">
        <f>SUBTOTAL(9,F1912:F1962)</f>
        <v>5991232</v>
      </c>
      <c r="G1963" s="19">
        <f>SUBTOTAL(9,G1912:G1962)</f>
        <v>5991232</v>
      </c>
      <c r="H1963" s="19">
        <f>SUBTOTAL(9,H1912:H1962)</f>
        <v>1240699.8304099999</v>
      </c>
      <c r="I1963" s="19">
        <f>SUBTOTAL(9,I1912:I1962)</f>
        <v>4750532.1695900001</v>
      </c>
    </row>
    <row r="1964" spans="2:9" x14ac:dyDescent="0.2">
      <c r="C1964" s="17"/>
      <c r="D1964" s="20"/>
      <c r="E1964" s="21"/>
      <c r="F1964" s="21"/>
      <c r="G1964" s="21"/>
      <c r="H1964" s="21"/>
      <c r="I1964" s="21"/>
    </row>
    <row r="1965" spans="2:9" ht="15" customHeight="1" x14ac:dyDescent="0.2">
      <c r="B1965" s="1"/>
      <c r="C1965" s="2"/>
      <c r="D1965" s="3" t="s">
        <v>1574</v>
      </c>
      <c r="E1965" s="1"/>
      <c r="F1965" s="1"/>
      <c r="G1965" s="1"/>
      <c r="H1965" s="1"/>
      <c r="I1965" s="1"/>
    </row>
    <row r="1966" spans="2:9" ht="27" customHeight="1" x14ac:dyDescent="0.25">
      <c r="B1966" s="1"/>
      <c r="C1966" s="2"/>
      <c r="D1966" s="9" t="s">
        <v>8</v>
      </c>
      <c r="E1966" s="1"/>
      <c r="F1966" s="1"/>
      <c r="G1966" s="1"/>
      <c r="H1966" s="1"/>
      <c r="I1966" s="1"/>
    </row>
    <row r="1967" spans="2:9" ht="15" customHeight="1" x14ac:dyDescent="0.25">
      <c r="B1967" s="10">
        <v>2309</v>
      </c>
      <c r="C1967" s="11"/>
      <c r="D1967" s="5" t="s">
        <v>1575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20</v>
      </c>
      <c r="E1968" s="13">
        <v>0</v>
      </c>
      <c r="F1968" s="13">
        <v>4643232</v>
      </c>
      <c r="G1968" s="13">
        <v>4643232</v>
      </c>
      <c r="H1968" s="13">
        <v>0</v>
      </c>
      <c r="I1968" s="13">
        <v>4643232</v>
      </c>
    </row>
    <row r="1969" spans="2:9" ht="15" customHeight="1" x14ac:dyDescent="0.2">
      <c r="B1969"/>
      <c r="C1969" s="14" t="s">
        <v>13</v>
      </c>
      <c r="D1969" s="15" t="s">
        <v>1576</v>
      </c>
      <c r="E1969" s="16">
        <f>SUBTOTAL(9,E1968:E1968)</f>
        <v>0</v>
      </c>
      <c r="F1969" s="16">
        <f>SUBTOTAL(9,F1968:F1968)</f>
        <v>4643232</v>
      </c>
      <c r="G1969" s="16">
        <f>SUBTOTAL(9,G1968:G1968)</f>
        <v>4643232</v>
      </c>
      <c r="H1969" s="16">
        <f>SUBTOTAL(9,H1968:H1968)</f>
        <v>0</v>
      </c>
      <c r="I1969" s="16">
        <f>SUBTOTAL(9,I1968:I1968)</f>
        <v>4643232</v>
      </c>
    </row>
    <row r="1970" spans="2:9" ht="15" customHeight="1" x14ac:dyDescent="0.2">
      <c r="C1970" s="17"/>
      <c r="D1970" s="18" t="s">
        <v>1577</v>
      </c>
      <c r="E1970" s="19">
        <f>SUBTOTAL(9,E1966:E1969)</f>
        <v>0</v>
      </c>
      <c r="F1970" s="19">
        <f>SUBTOTAL(9,F1966:F1969)</f>
        <v>4643232</v>
      </c>
      <c r="G1970" s="19">
        <f>SUBTOTAL(9,G1966:G1969)</f>
        <v>4643232</v>
      </c>
      <c r="H1970" s="19">
        <f>SUBTOTAL(9,H1966:H1969)</f>
        <v>0</v>
      </c>
      <c r="I1970" s="19">
        <f>SUBTOTAL(9,I1966:I1969)</f>
        <v>4643232</v>
      </c>
    </row>
    <row r="1971" spans="2:9" x14ac:dyDescent="0.2">
      <c r="C1971" s="17"/>
      <c r="D1971" s="20"/>
      <c r="E1971" s="21"/>
      <c r="F1971" s="21"/>
      <c r="G1971" s="21"/>
      <c r="H1971" s="21"/>
      <c r="I1971" s="21"/>
    </row>
    <row r="1972" spans="2:9" ht="15" customHeight="1" x14ac:dyDescent="0.2">
      <c r="B1972" s="1"/>
      <c r="C1972" s="2"/>
      <c r="D1972" s="3" t="s">
        <v>1578</v>
      </c>
      <c r="E1972" s="1"/>
      <c r="F1972" s="1"/>
      <c r="G1972" s="1"/>
      <c r="H1972" s="1"/>
      <c r="I1972" s="1"/>
    </row>
    <row r="1973" spans="2:9" ht="27" customHeight="1" x14ac:dyDescent="0.25">
      <c r="B1973" s="1"/>
      <c r="C1973" s="2"/>
      <c r="D1973" s="9" t="s">
        <v>8</v>
      </c>
      <c r="E1973" s="1"/>
      <c r="F1973" s="1"/>
      <c r="G1973" s="1"/>
      <c r="H1973" s="1"/>
      <c r="I1973" s="1"/>
    </row>
    <row r="1974" spans="2:9" ht="15" customHeight="1" x14ac:dyDescent="0.25">
      <c r="B1974" s="10">
        <v>2410</v>
      </c>
      <c r="C1974" s="11"/>
      <c r="D1974" s="5" t="s">
        <v>1579</v>
      </c>
      <c r="E1974" s="12"/>
      <c r="F1974" s="1"/>
      <c r="H1974" s="1"/>
      <c r="I1974" s="1"/>
    </row>
    <row r="1975" spans="2:9" x14ac:dyDescent="0.2">
      <c r="B1975"/>
      <c r="C1975" s="2">
        <v>1</v>
      </c>
      <c r="D1975" s="5" t="s">
        <v>20</v>
      </c>
      <c r="E1975" s="13">
        <v>0</v>
      </c>
      <c r="F1975" s="13">
        <v>400680</v>
      </c>
      <c r="G1975" s="13">
        <v>400680</v>
      </c>
      <c r="H1975" s="13">
        <v>33605.249459999999</v>
      </c>
      <c r="I1975" s="13">
        <v>367074.75053999998</v>
      </c>
    </row>
    <row r="1976" spans="2:9" x14ac:dyDescent="0.2">
      <c r="B1976"/>
      <c r="C1976" s="2">
        <v>45</v>
      </c>
      <c r="D1976" s="5" t="s">
        <v>1323</v>
      </c>
      <c r="E1976" s="13">
        <v>0</v>
      </c>
      <c r="F1976" s="13">
        <v>12000</v>
      </c>
      <c r="G1976" s="13">
        <v>12000</v>
      </c>
      <c r="H1976" s="13">
        <v>0</v>
      </c>
      <c r="I1976" s="13">
        <v>12000</v>
      </c>
    </row>
    <row r="1977" spans="2:9" x14ac:dyDescent="0.2">
      <c r="B1977"/>
      <c r="C1977" s="2">
        <v>50</v>
      </c>
      <c r="D1977" s="5" t="s">
        <v>1580</v>
      </c>
      <c r="E1977" s="13">
        <v>0</v>
      </c>
      <c r="F1977" s="13">
        <v>8614209</v>
      </c>
      <c r="G1977" s="13">
        <v>8614209</v>
      </c>
      <c r="H1977" s="13">
        <v>3907704.5</v>
      </c>
      <c r="I1977" s="13">
        <v>4706504.5</v>
      </c>
    </row>
    <row r="1978" spans="2:9" x14ac:dyDescent="0.2">
      <c r="B1978"/>
      <c r="C1978" s="2">
        <v>70</v>
      </c>
      <c r="D1978" s="5" t="s">
        <v>1581</v>
      </c>
      <c r="E1978" s="13">
        <v>0</v>
      </c>
      <c r="F1978" s="13">
        <v>3669245</v>
      </c>
      <c r="G1978" s="13">
        <v>3669245</v>
      </c>
      <c r="H1978" s="13">
        <v>576941.63532</v>
      </c>
      <c r="I1978" s="13">
        <v>3092303.3646800001</v>
      </c>
    </row>
    <row r="1979" spans="2:9" x14ac:dyDescent="0.2">
      <c r="B1979"/>
      <c r="C1979" s="2">
        <v>71</v>
      </c>
      <c r="D1979" s="5" t="s">
        <v>1582</v>
      </c>
      <c r="E1979" s="13">
        <v>0</v>
      </c>
      <c r="F1979" s="13">
        <v>578232</v>
      </c>
      <c r="G1979" s="13">
        <v>578232</v>
      </c>
      <c r="H1979" s="13">
        <v>19289.255270000001</v>
      </c>
      <c r="I1979" s="13">
        <v>558942.74473000003</v>
      </c>
    </row>
    <row r="1980" spans="2:9" x14ac:dyDescent="0.2">
      <c r="B1980"/>
      <c r="C1980" s="2">
        <v>72</v>
      </c>
      <c r="D1980" s="5" t="s">
        <v>1583</v>
      </c>
      <c r="E1980" s="13">
        <v>0</v>
      </c>
      <c r="F1980" s="13">
        <v>631355</v>
      </c>
      <c r="G1980" s="13">
        <v>631355</v>
      </c>
      <c r="H1980" s="13">
        <v>72275.938420000006</v>
      </c>
      <c r="I1980" s="13">
        <v>559079.06157999998</v>
      </c>
    </row>
    <row r="1981" spans="2:9" x14ac:dyDescent="0.2">
      <c r="B1981"/>
      <c r="C1981" s="2">
        <v>73</v>
      </c>
      <c r="D1981" s="5" t="s">
        <v>1584</v>
      </c>
      <c r="E1981" s="13">
        <v>0</v>
      </c>
      <c r="F1981" s="13">
        <v>956359</v>
      </c>
      <c r="G1981" s="13">
        <v>956359</v>
      </c>
      <c r="H1981" s="13">
        <v>28401.5216</v>
      </c>
      <c r="I1981" s="13">
        <v>927957.47840000002</v>
      </c>
    </row>
    <row r="1982" spans="2:9" x14ac:dyDescent="0.2">
      <c r="B1982"/>
      <c r="C1982" s="2">
        <v>74</v>
      </c>
      <c r="D1982" s="5" t="s">
        <v>1585</v>
      </c>
      <c r="E1982" s="13">
        <v>0</v>
      </c>
      <c r="F1982" s="13">
        <v>415500</v>
      </c>
      <c r="G1982" s="13">
        <v>415500</v>
      </c>
      <c r="H1982" s="13">
        <v>15573.336149999999</v>
      </c>
      <c r="I1982" s="13">
        <v>399926.66385000001</v>
      </c>
    </row>
    <row r="1983" spans="2:9" x14ac:dyDescent="0.2">
      <c r="B1983"/>
      <c r="C1983" s="2">
        <v>90</v>
      </c>
      <c r="D1983" s="5" t="s">
        <v>1586</v>
      </c>
      <c r="E1983" s="13">
        <v>0</v>
      </c>
      <c r="F1983" s="13">
        <v>34251802</v>
      </c>
      <c r="G1983" s="13">
        <v>34251802</v>
      </c>
      <c r="H1983" s="13">
        <v>6079607.5285200002</v>
      </c>
      <c r="I1983" s="13">
        <v>28172194.471480001</v>
      </c>
    </row>
    <row r="1984" spans="2:9" ht="15" customHeight="1" x14ac:dyDescent="0.2">
      <c r="B1984"/>
      <c r="C1984" s="14" t="s">
        <v>13</v>
      </c>
      <c r="D1984" s="15" t="s">
        <v>1587</v>
      </c>
      <c r="E1984" s="16">
        <f>SUBTOTAL(9,E1975:E1983)</f>
        <v>0</v>
      </c>
      <c r="F1984" s="16">
        <f>SUBTOTAL(9,F1975:F1983)</f>
        <v>49529382</v>
      </c>
      <c r="G1984" s="16">
        <f>SUBTOTAL(9,G1975:G1983)</f>
        <v>49529382</v>
      </c>
      <c r="H1984" s="16">
        <f>SUBTOTAL(9,H1975:H1983)</f>
        <v>10733398.964739999</v>
      </c>
      <c r="I1984" s="16">
        <f>SUBTOTAL(9,I1975:I1983)</f>
        <v>38795983.035259999</v>
      </c>
    </row>
    <row r="1985" spans="2:9" ht="15" customHeight="1" x14ac:dyDescent="0.25">
      <c r="B1985" s="10">
        <v>2412</v>
      </c>
      <c r="C1985" s="11"/>
      <c r="D1985" s="5" t="s">
        <v>1588</v>
      </c>
      <c r="E1985" s="12"/>
      <c r="F1985" s="1"/>
      <c r="H1985" s="1"/>
      <c r="I1985" s="1"/>
    </row>
    <row r="1986" spans="2:9" x14ac:dyDescent="0.2">
      <c r="B1986"/>
      <c r="C1986" s="2">
        <v>1</v>
      </c>
      <c r="D1986" s="5" t="s">
        <v>20</v>
      </c>
      <c r="E1986" s="13">
        <v>0</v>
      </c>
      <c r="F1986" s="13">
        <v>362066</v>
      </c>
      <c r="G1986" s="13">
        <v>362066</v>
      </c>
      <c r="H1986" s="13">
        <v>39448.432180000003</v>
      </c>
      <c r="I1986" s="13">
        <v>322617.56782</v>
      </c>
    </row>
    <row r="1987" spans="2:9" x14ac:dyDescent="0.2">
      <c r="B1987"/>
      <c r="C1987" s="2">
        <v>21</v>
      </c>
      <c r="D1987" s="5" t="s">
        <v>31</v>
      </c>
      <c r="E1987" s="13">
        <v>0</v>
      </c>
      <c r="F1987" s="13">
        <v>11270</v>
      </c>
      <c r="G1987" s="13">
        <v>11270</v>
      </c>
      <c r="H1987" s="13">
        <v>218.5155</v>
      </c>
      <c r="I1987" s="13">
        <v>11051.4845</v>
      </c>
    </row>
    <row r="1988" spans="2:9" x14ac:dyDescent="0.2">
      <c r="B1988"/>
      <c r="C1988" s="2">
        <v>45</v>
      </c>
      <c r="D1988" s="5" t="s">
        <v>32</v>
      </c>
      <c r="E1988" s="13">
        <v>0</v>
      </c>
      <c r="F1988" s="13">
        <v>72541</v>
      </c>
      <c r="G1988" s="13">
        <v>72541</v>
      </c>
      <c r="H1988" s="13">
        <v>833.89193999999998</v>
      </c>
      <c r="I1988" s="13">
        <v>71707.108059999999</v>
      </c>
    </row>
    <row r="1989" spans="2:9" x14ac:dyDescent="0.2">
      <c r="B1989"/>
      <c r="C1989" s="2">
        <v>71</v>
      </c>
      <c r="D1989" s="5" t="s">
        <v>1589</v>
      </c>
      <c r="E1989" s="13">
        <v>0</v>
      </c>
      <c r="F1989" s="13">
        <v>11000</v>
      </c>
      <c r="G1989" s="13">
        <v>11000</v>
      </c>
      <c r="H1989" s="13">
        <v>1090.3769299999999</v>
      </c>
      <c r="I1989" s="13">
        <v>9909.6230699999996</v>
      </c>
    </row>
    <row r="1990" spans="2:9" x14ac:dyDescent="0.2">
      <c r="B1990"/>
      <c r="C1990" s="2">
        <v>72</v>
      </c>
      <c r="D1990" s="5" t="s">
        <v>1590</v>
      </c>
      <c r="E1990" s="13">
        <v>0</v>
      </c>
      <c r="F1990" s="13">
        <v>2100</v>
      </c>
      <c r="G1990" s="13">
        <v>2100</v>
      </c>
      <c r="H1990" s="13">
        <v>159.50122999999999</v>
      </c>
      <c r="I1990" s="13">
        <v>1940.4987699999999</v>
      </c>
    </row>
    <row r="1991" spans="2:9" x14ac:dyDescent="0.2">
      <c r="B1991"/>
      <c r="C1991" s="2">
        <v>90</v>
      </c>
      <c r="D1991" s="5" t="s">
        <v>1591</v>
      </c>
      <c r="E1991" s="13">
        <v>0</v>
      </c>
      <c r="F1991" s="13">
        <v>18050000</v>
      </c>
      <c r="G1991" s="13">
        <v>18050000</v>
      </c>
      <c r="H1991" s="13">
        <v>437989.34221999999</v>
      </c>
      <c r="I1991" s="13">
        <v>17612010.657779999</v>
      </c>
    </row>
    <row r="1992" spans="2:9" ht="15" customHeight="1" x14ac:dyDescent="0.2">
      <c r="B1992"/>
      <c r="C1992" s="14" t="s">
        <v>13</v>
      </c>
      <c r="D1992" s="15" t="s">
        <v>1592</v>
      </c>
      <c r="E1992" s="16">
        <f>SUBTOTAL(9,E1986:E1991)</f>
        <v>0</v>
      </c>
      <c r="F1992" s="16">
        <f>SUBTOTAL(9,F1986:F1991)</f>
        <v>18508977</v>
      </c>
      <c r="G1992" s="16">
        <f>SUBTOTAL(9,G1986:G1991)</f>
        <v>18508977</v>
      </c>
      <c r="H1992" s="16">
        <f>SUBTOTAL(9,H1986:H1991)</f>
        <v>479740.06</v>
      </c>
      <c r="I1992" s="16">
        <f>SUBTOTAL(9,I1986:I1991)</f>
        <v>18029236.939999998</v>
      </c>
    </row>
    <row r="1993" spans="2:9" ht="15" customHeight="1" x14ac:dyDescent="0.25">
      <c r="B1993" s="10">
        <v>2421</v>
      </c>
      <c r="C1993" s="11"/>
      <c r="D1993" s="5" t="s">
        <v>1593</v>
      </c>
      <c r="E1993" s="12"/>
      <c r="F1993" s="1"/>
      <c r="H1993" s="1"/>
      <c r="I1993" s="1"/>
    </row>
    <row r="1994" spans="2:9" x14ac:dyDescent="0.2">
      <c r="B1994"/>
      <c r="C1994" s="2">
        <v>50</v>
      </c>
      <c r="D1994" s="5" t="s">
        <v>1594</v>
      </c>
      <c r="E1994" s="13">
        <v>0</v>
      </c>
      <c r="F1994" s="13">
        <v>2352500</v>
      </c>
      <c r="G1994" s="13">
        <v>2352500</v>
      </c>
      <c r="H1994" s="13">
        <v>852000</v>
      </c>
      <c r="I1994" s="13">
        <v>1500500</v>
      </c>
    </row>
    <row r="1995" spans="2:9" x14ac:dyDescent="0.2">
      <c r="B1995"/>
      <c r="C1995" s="2">
        <v>70</v>
      </c>
      <c r="D1995" s="5" t="s">
        <v>1595</v>
      </c>
      <c r="E1995" s="13">
        <v>0</v>
      </c>
      <c r="F1995" s="13">
        <v>172131</v>
      </c>
      <c r="G1995" s="13">
        <v>172131</v>
      </c>
      <c r="H1995" s="13">
        <v>14358</v>
      </c>
      <c r="I1995" s="13">
        <v>157773</v>
      </c>
    </row>
    <row r="1996" spans="2:9" x14ac:dyDescent="0.2">
      <c r="B1996"/>
      <c r="C1996" s="2">
        <v>71</v>
      </c>
      <c r="D1996" s="5" t="s">
        <v>1596</v>
      </c>
      <c r="E1996" s="13">
        <v>0</v>
      </c>
      <c r="F1996" s="13">
        <v>119400</v>
      </c>
      <c r="G1996" s="13">
        <v>119400</v>
      </c>
      <c r="H1996" s="13">
        <v>7290.31</v>
      </c>
      <c r="I1996" s="13">
        <v>112109.69</v>
      </c>
    </row>
    <row r="1997" spans="2:9" x14ac:dyDescent="0.2">
      <c r="B1997"/>
      <c r="C1997" s="2">
        <v>72</v>
      </c>
      <c r="D1997" s="5" t="s">
        <v>1597</v>
      </c>
      <c r="E1997" s="13">
        <v>0</v>
      </c>
      <c r="F1997" s="13">
        <v>325500</v>
      </c>
      <c r="G1997" s="13">
        <v>325500</v>
      </c>
      <c r="H1997" s="13">
        <v>10005.268</v>
      </c>
      <c r="I1997" s="13">
        <v>315494.73200000002</v>
      </c>
    </row>
    <row r="1998" spans="2:9" x14ac:dyDescent="0.2">
      <c r="B1998"/>
      <c r="C1998" s="2">
        <v>73</v>
      </c>
      <c r="D1998" s="5" t="s">
        <v>1598</v>
      </c>
      <c r="E1998" s="13">
        <v>0</v>
      </c>
      <c r="F1998" s="13">
        <v>0</v>
      </c>
      <c r="G1998" s="13">
        <v>0</v>
      </c>
      <c r="H1998" s="13">
        <v>89512.896999999997</v>
      </c>
      <c r="I1998" s="13">
        <v>-89512.896999999997</v>
      </c>
    </row>
    <row r="1999" spans="2:9" x14ac:dyDescent="0.2">
      <c r="B1999"/>
      <c r="C1999" s="2">
        <v>74</v>
      </c>
      <c r="D1999" s="5" t="s">
        <v>1599</v>
      </c>
      <c r="E1999" s="13">
        <v>0</v>
      </c>
      <c r="F1999" s="13">
        <v>473700</v>
      </c>
      <c r="G1999" s="13">
        <v>473700</v>
      </c>
      <c r="H1999" s="13">
        <v>1215.1510000000001</v>
      </c>
      <c r="I1999" s="13">
        <v>472484.84899999999</v>
      </c>
    </row>
    <row r="2000" spans="2:9" x14ac:dyDescent="0.2">
      <c r="B2000"/>
      <c r="C2000" s="2">
        <v>75</v>
      </c>
      <c r="D2000" s="5" t="s">
        <v>1600</v>
      </c>
      <c r="E2000" s="13">
        <v>0</v>
      </c>
      <c r="F2000" s="13">
        <v>102500</v>
      </c>
      <c r="G2000" s="13">
        <v>102500</v>
      </c>
      <c r="H2000" s="13">
        <v>0</v>
      </c>
      <c r="I2000" s="13">
        <v>102500</v>
      </c>
    </row>
    <row r="2001" spans="2:9" x14ac:dyDescent="0.2">
      <c r="B2001"/>
      <c r="C2001" s="2">
        <v>76</v>
      </c>
      <c r="D2001" s="5" t="s">
        <v>1601</v>
      </c>
      <c r="E2001" s="13">
        <v>0</v>
      </c>
      <c r="F2001" s="13">
        <v>577800</v>
      </c>
      <c r="G2001" s="13">
        <v>577800</v>
      </c>
      <c r="H2001" s="13">
        <v>65589.558999999994</v>
      </c>
      <c r="I2001" s="13">
        <v>512210.44099999999</v>
      </c>
    </row>
    <row r="2002" spans="2:9" x14ac:dyDescent="0.2">
      <c r="B2002"/>
      <c r="C2002" s="2">
        <v>78</v>
      </c>
      <c r="D2002" s="5" t="s">
        <v>1602</v>
      </c>
      <c r="E2002" s="13">
        <v>0</v>
      </c>
      <c r="F2002" s="13">
        <v>3500</v>
      </c>
      <c r="G2002" s="13">
        <v>3500</v>
      </c>
      <c r="H2002" s="13">
        <v>0</v>
      </c>
      <c r="I2002" s="13">
        <v>3500</v>
      </c>
    </row>
    <row r="2003" spans="2:9" x14ac:dyDescent="0.2">
      <c r="B2003"/>
      <c r="C2003" s="2">
        <v>79</v>
      </c>
      <c r="D2003" s="5" t="s">
        <v>1603</v>
      </c>
      <c r="E2003" s="13">
        <v>0</v>
      </c>
      <c r="F2003" s="13">
        <v>146500</v>
      </c>
      <c r="G2003" s="13">
        <v>146500</v>
      </c>
      <c r="H2003" s="13">
        <v>0</v>
      </c>
      <c r="I2003" s="13">
        <v>146500</v>
      </c>
    </row>
    <row r="2004" spans="2:9" x14ac:dyDescent="0.2">
      <c r="B2004"/>
      <c r="C2004" s="2">
        <v>80</v>
      </c>
      <c r="D2004" s="5" t="s">
        <v>1604</v>
      </c>
      <c r="E2004" s="13">
        <v>0</v>
      </c>
      <c r="F2004" s="13">
        <v>2050</v>
      </c>
      <c r="G2004" s="13">
        <v>2050</v>
      </c>
      <c r="H2004" s="13">
        <v>0</v>
      </c>
      <c r="I2004" s="13">
        <v>2050</v>
      </c>
    </row>
    <row r="2005" spans="2:9" x14ac:dyDescent="0.2">
      <c r="B2005"/>
      <c r="C2005" s="2">
        <v>90</v>
      </c>
      <c r="D2005" s="5" t="s">
        <v>1605</v>
      </c>
      <c r="E2005" s="13">
        <v>0</v>
      </c>
      <c r="F2005" s="13">
        <v>66700000</v>
      </c>
      <c r="G2005" s="13">
        <v>66700000</v>
      </c>
      <c r="H2005" s="13">
        <v>5215000</v>
      </c>
      <c r="I2005" s="13">
        <v>61485000</v>
      </c>
    </row>
    <row r="2006" spans="2:9" ht="15" customHeight="1" x14ac:dyDescent="0.2">
      <c r="B2006"/>
      <c r="C2006" s="14" t="s">
        <v>13</v>
      </c>
      <c r="D2006" s="15" t="s">
        <v>1606</v>
      </c>
      <c r="E2006" s="16">
        <f>SUBTOTAL(9,E1994:E2005)</f>
        <v>0</v>
      </c>
      <c r="F2006" s="16">
        <f>SUBTOTAL(9,F1994:F2005)</f>
        <v>70975581</v>
      </c>
      <c r="G2006" s="16">
        <f>SUBTOTAL(9,G1994:G2005)</f>
        <v>70975581</v>
      </c>
      <c r="H2006" s="16">
        <f>SUBTOTAL(9,H1994:H2005)</f>
        <v>6254971.1850000005</v>
      </c>
      <c r="I2006" s="16">
        <f>SUBTOTAL(9,I1994:I2005)</f>
        <v>64720609.814999998</v>
      </c>
    </row>
    <row r="2007" spans="2:9" ht="15" customHeight="1" x14ac:dyDescent="0.25">
      <c r="B2007" s="10">
        <v>2426</v>
      </c>
      <c r="C2007" s="11"/>
      <c r="D2007" s="5" t="s">
        <v>1607</v>
      </c>
      <c r="E2007" s="12"/>
      <c r="F2007" s="1"/>
      <c r="H2007" s="1"/>
      <c r="I2007" s="1"/>
    </row>
    <row r="2008" spans="2:9" x14ac:dyDescent="0.2">
      <c r="B2008"/>
      <c r="C2008" s="2">
        <v>70</v>
      </c>
      <c r="D2008" s="5" t="s">
        <v>211</v>
      </c>
      <c r="E2008" s="13">
        <v>0</v>
      </c>
      <c r="F2008" s="13">
        <v>38163</v>
      </c>
      <c r="G2008" s="13">
        <v>38163</v>
      </c>
      <c r="H2008" s="13">
        <v>19081.5</v>
      </c>
      <c r="I2008" s="13">
        <v>19081.5</v>
      </c>
    </row>
    <row r="2009" spans="2:9" x14ac:dyDescent="0.2">
      <c r="B2009"/>
      <c r="C2009" s="2">
        <v>71</v>
      </c>
      <c r="D2009" s="5" t="s">
        <v>1608</v>
      </c>
      <c r="E2009" s="13">
        <v>0</v>
      </c>
      <c r="F2009" s="13">
        <v>138500</v>
      </c>
      <c r="G2009" s="13">
        <v>138500</v>
      </c>
      <c r="H2009" s="13">
        <v>69250</v>
      </c>
      <c r="I2009" s="13">
        <v>69250</v>
      </c>
    </row>
    <row r="2010" spans="2:9" x14ac:dyDescent="0.2">
      <c r="B2010"/>
      <c r="C2010" s="2">
        <v>90</v>
      </c>
      <c r="D2010" s="5" t="s">
        <v>1609</v>
      </c>
      <c r="E2010" s="13">
        <v>0</v>
      </c>
      <c r="F2010" s="13">
        <v>155000</v>
      </c>
      <c r="G2010" s="13">
        <v>155000</v>
      </c>
      <c r="H2010" s="13">
        <v>0</v>
      </c>
      <c r="I2010" s="13">
        <v>155000</v>
      </c>
    </row>
    <row r="2011" spans="2:9" ht="15" customHeight="1" x14ac:dyDescent="0.2">
      <c r="B2011"/>
      <c r="C2011" s="14" t="s">
        <v>13</v>
      </c>
      <c r="D2011" s="15" t="s">
        <v>1610</v>
      </c>
      <c r="E2011" s="16">
        <f>SUBTOTAL(9,E2008:E2010)</f>
        <v>0</v>
      </c>
      <c r="F2011" s="16">
        <f>SUBTOTAL(9,F2008:F2010)</f>
        <v>331663</v>
      </c>
      <c r="G2011" s="16">
        <f>SUBTOTAL(9,G2008:G2010)</f>
        <v>331663</v>
      </c>
      <c r="H2011" s="16">
        <f>SUBTOTAL(9,H2008:H2010)</f>
        <v>88331.5</v>
      </c>
      <c r="I2011" s="16">
        <f>SUBTOTAL(9,I2008:I2010)</f>
        <v>243331.5</v>
      </c>
    </row>
    <row r="2012" spans="2:9" ht="15" customHeight="1" x14ac:dyDescent="0.25">
      <c r="B2012" s="10">
        <v>2429</v>
      </c>
      <c r="C2012" s="11"/>
      <c r="D2012" s="5" t="s">
        <v>1611</v>
      </c>
      <c r="E2012" s="12"/>
      <c r="F2012" s="1"/>
      <c r="H2012" s="1"/>
      <c r="I2012" s="1"/>
    </row>
    <row r="2013" spans="2:9" x14ac:dyDescent="0.2">
      <c r="B2013"/>
      <c r="C2013" s="2">
        <v>70</v>
      </c>
      <c r="D2013" s="5" t="s">
        <v>1612</v>
      </c>
      <c r="E2013" s="13">
        <v>0</v>
      </c>
      <c r="F2013" s="13">
        <v>121182</v>
      </c>
      <c r="G2013" s="13">
        <v>121182</v>
      </c>
      <c r="H2013" s="13">
        <v>0</v>
      </c>
      <c r="I2013" s="13">
        <v>121182</v>
      </c>
    </row>
    <row r="2014" spans="2:9" x14ac:dyDescent="0.2">
      <c r="B2014"/>
      <c r="C2014" s="2">
        <v>71</v>
      </c>
      <c r="D2014" s="5" t="s">
        <v>1613</v>
      </c>
      <c r="E2014" s="13">
        <v>0</v>
      </c>
      <c r="F2014" s="13">
        <v>200</v>
      </c>
      <c r="G2014" s="13">
        <v>200</v>
      </c>
      <c r="H2014" s="13">
        <v>0</v>
      </c>
      <c r="I2014" s="13">
        <v>200</v>
      </c>
    </row>
    <row r="2015" spans="2:9" x14ac:dyDescent="0.2">
      <c r="B2015"/>
      <c r="C2015" s="2">
        <v>90</v>
      </c>
      <c r="D2015" s="5" t="s">
        <v>1614</v>
      </c>
      <c r="E2015" s="13">
        <v>0</v>
      </c>
      <c r="F2015" s="13">
        <v>5000000</v>
      </c>
      <c r="G2015" s="13">
        <v>5000000</v>
      </c>
      <c r="H2015" s="13">
        <v>653.74346000000003</v>
      </c>
      <c r="I2015" s="13">
        <v>4999346.2565400004</v>
      </c>
    </row>
    <row r="2016" spans="2:9" ht="15" customHeight="1" x14ac:dyDescent="0.2">
      <c r="B2016"/>
      <c r="C2016" s="14" t="s">
        <v>13</v>
      </c>
      <c r="D2016" s="15" t="s">
        <v>1615</v>
      </c>
      <c r="E2016" s="16">
        <f>SUBTOTAL(9,E2013:E2015)</f>
        <v>0</v>
      </c>
      <c r="F2016" s="16">
        <f>SUBTOTAL(9,F2013:F2015)</f>
        <v>5121382</v>
      </c>
      <c r="G2016" s="16">
        <f>SUBTOTAL(9,G2013:G2015)</f>
        <v>5121382</v>
      </c>
      <c r="H2016" s="16">
        <f>SUBTOTAL(9,H2013:H2015)</f>
        <v>653.74346000000003</v>
      </c>
      <c r="I2016" s="16">
        <f>SUBTOTAL(9,I2013:I2015)</f>
        <v>5120728.2565400004</v>
      </c>
    </row>
    <row r="2017" spans="2:9" ht="15" customHeight="1" x14ac:dyDescent="0.2">
      <c r="C2017" s="17"/>
      <c r="D2017" s="18" t="s">
        <v>1616</v>
      </c>
      <c r="E2017" s="19">
        <f>SUBTOTAL(9,E1973:E2016)</f>
        <v>0</v>
      </c>
      <c r="F2017" s="19">
        <f>SUBTOTAL(9,F1973:F2016)</f>
        <v>144466985</v>
      </c>
      <c r="G2017" s="19">
        <f>SUBTOTAL(9,G1973:G2016)</f>
        <v>144466985</v>
      </c>
      <c r="H2017" s="19">
        <f>SUBTOTAL(9,H1973:H2016)</f>
        <v>17557095.453199998</v>
      </c>
      <c r="I2017" s="19">
        <f>SUBTOTAL(9,I1973:I2016)</f>
        <v>126909889.54679999</v>
      </c>
    </row>
    <row r="2018" spans="2:9" x14ac:dyDescent="0.2">
      <c r="C2018" s="17"/>
      <c r="D2018" s="20"/>
      <c r="E2018" s="21"/>
      <c r="F2018" s="21"/>
      <c r="G2018" s="21"/>
      <c r="H2018" s="21"/>
      <c r="I2018" s="21"/>
    </row>
    <row r="2019" spans="2:9" ht="15" customHeight="1" x14ac:dyDescent="0.2">
      <c r="B2019" s="1"/>
      <c r="C2019" s="2"/>
      <c r="D2019" s="3" t="s">
        <v>1617</v>
      </c>
      <c r="E2019" s="1"/>
      <c r="F2019" s="1"/>
      <c r="G2019" s="1"/>
      <c r="H2019" s="1"/>
      <c r="I2019" s="1"/>
    </row>
    <row r="2020" spans="2:9" ht="27" customHeight="1" x14ac:dyDescent="0.25">
      <c r="B2020" s="1"/>
      <c r="C2020" s="2"/>
      <c r="D2020" s="9" t="s">
        <v>8</v>
      </c>
      <c r="E2020" s="1"/>
      <c r="F2020" s="1"/>
      <c r="G2020" s="1"/>
      <c r="H2020" s="1"/>
      <c r="I2020" s="1"/>
    </row>
    <row r="2021" spans="2:9" ht="15" customHeight="1" x14ac:dyDescent="0.25">
      <c r="B2021" s="10">
        <v>2440</v>
      </c>
      <c r="C2021" s="11"/>
      <c r="D2021" s="5" t="s">
        <v>1618</v>
      </c>
      <c r="E2021" s="12"/>
      <c r="F2021" s="1"/>
      <c r="H2021" s="1"/>
      <c r="I2021" s="1"/>
    </row>
    <row r="2022" spans="2:9" x14ac:dyDescent="0.2">
      <c r="B2022"/>
      <c r="C2022" s="2">
        <v>30</v>
      </c>
      <c r="D2022" s="5" t="s">
        <v>1619</v>
      </c>
      <c r="E2022" s="13">
        <v>0</v>
      </c>
      <c r="F2022" s="13">
        <v>23800000</v>
      </c>
      <c r="G2022" s="13">
        <v>23800000</v>
      </c>
      <c r="H2022" s="13">
        <v>2590642.1954999999</v>
      </c>
      <c r="I2022" s="13">
        <v>21209357.804499999</v>
      </c>
    </row>
    <row r="2023" spans="2:9" ht="15" customHeight="1" x14ac:dyDescent="0.2">
      <c r="B2023"/>
      <c r="C2023" s="14" t="s">
        <v>13</v>
      </c>
      <c r="D2023" s="15" t="s">
        <v>1620</v>
      </c>
      <c r="E2023" s="16">
        <f>SUBTOTAL(9,E2022:E2022)</f>
        <v>0</v>
      </c>
      <c r="F2023" s="16">
        <f>SUBTOTAL(9,F2022:F2022)</f>
        <v>23800000</v>
      </c>
      <c r="G2023" s="16">
        <f>SUBTOTAL(9,G2022:G2022)</f>
        <v>23800000</v>
      </c>
      <c r="H2023" s="16">
        <f>SUBTOTAL(9,H2022:H2022)</f>
        <v>2590642.1954999999</v>
      </c>
      <c r="I2023" s="16">
        <f>SUBTOTAL(9,I2022:I2022)</f>
        <v>21209357.804499999</v>
      </c>
    </row>
    <row r="2024" spans="2:9" ht="15" customHeight="1" x14ac:dyDescent="0.2">
      <c r="C2024" s="17"/>
      <c r="D2024" s="18" t="s">
        <v>1621</v>
      </c>
      <c r="E2024" s="19">
        <f>SUBTOTAL(9,E2020:E2023)</f>
        <v>0</v>
      </c>
      <c r="F2024" s="19">
        <f>SUBTOTAL(9,F2020:F2023)</f>
        <v>23800000</v>
      </c>
      <c r="G2024" s="19">
        <f>SUBTOTAL(9,G2020:G2023)</f>
        <v>23800000</v>
      </c>
      <c r="H2024" s="19">
        <f>SUBTOTAL(9,H2020:H2023)</f>
        <v>2590642.1954999999</v>
      </c>
      <c r="I2024" s="19">
        <f>SUBTOTAL(9,I2020:I2023)</f>
        <v>21209357.804499999</v>
      </c>
    </row>
    <row r="2025" spans="2:9" x14ac:dyDescent="0.2">
      <c r="C2025" s="17"/>
      <c r="D2025" s="20"/>
      <c r="E2025" s="21"/>
      <c r="F2025" s="21"/>
      <c r="G2025" s="21"/>
      <c r="H2025" s="21"/>
      <c r="I2025" s="21"/>
    </row>
    <row r="2026" spans="2:9" ht="15" customHeight="1" x14ac:dyDescent="0.2">
      <c r="B2026" s="1"/>
      <c r="C2026" s="2"/>
      <c r="D2026" s="3" t="s">
        <v>1622</v>
      </c>
      <c r="E2026" s="1"/>
      <c r="F2026" s="1"/>
      <c r="G2026" s="1"/>
      <c r="H2026" s="1"/>
      <c r="I2026" s="1"/>
    </row>
    <row r="2027" spans="2:9" ht="27" customHeight="1" x14ac:dyDescent="0.25">
      <c r="B2027" s="1"/>
      <c r="C2027" s="2"/>
      <c r="D2027" s="9" t="s">
        <v>8</v>
      </c>
      <c r="E2027" s="1"/>
      <c r="F2027" s="1"/>
      <c r="G2027" s="1"/>
      <c r="H2027" s="1"/>
      <c r="I2027" s="1"/>
    </row>
    <row r="2028" spans="2:9" ht="15" customHeight="1" x14ac:dyDescent="0.25">
      <c r="B2028" s="10">
        <v>2445</v>
      </c>
      <c r="C2028" s="11"/>
      <c r="D2028" s="5" t="s">
        <v>1623</v>
      </c>
      <c r="E2028" s="12"/>
      <c r="F2028" s="1"/>
      <c r="H2028" s="1"/>
      <c r="I2028" s="1"/>
    </row>
    <row r="2029" spans="2:9" x14ac:dyDescent="0.2">
      <c r="B2029"/>
      <c r="C2029" s="2">
        <v>24</v>
      </c>
      <c r="D2029" s="5" t="s">
        <v>1624</v>
      </c>
      <c r="E2029" s="13">
        <f>SUBTOTAL(9,E2030:E2034)</f>
        <v>0</v>
      </c>
      <c r="F2029" s="13">
        <f t="shared" ref="F2029:I2029" si="0">SUBTOTAL(9,F2030:F2034)</f>
        <v>-2525959</v>
      </c>
      <c r="G2029" s="13">
        <f t="shared" si="0"/>
        <v>-2525959</v>
      </c>
      <c r="H2029" s="13">
        <f t="shared" si="0"/>
        <v>291007.27409999998</v>
      </c>
      <c r="I2029" s="13">
        <f t="shared" si="0"/>
        <v>-2816966.2741</v>
      </c>
    </row>
    <row r="2030" spans="2:9" x14ac:dyDescent="0.2">
      <c r="B2030"/>
      <c r="C2030" s="2"/>
      <c r="D2030" s="5" t="s">
        <v>1625</v>
      </c>
      <c r="E2030" s="13">
        <v>0</v>
      </c>
      <c r="F2030" s="13">
        <v>-5593922</v>
      </c>
      <c r="G2030" s="13">
        <v>-5593922</v>
      </c>
      <c r="H2030" s="13">
        <v>-90987.407470000006</v>
      </c>
      <c r="I2030" s="13">
        <v>-5502934.59253</v>
      </c>
    </row>
    <row r="2031" spans="2:9" x14ac:dyDescent="0.2">
      <c r="B2031"/>
      <c r="C2031" s="2"/>
      <c r="D2031" s="5" t="s">
        <v>1626</v>
      </c>
      <c r="E2031" s="13">
        <v>0</v>
      </c>
      <c r="F2031" s="13">
        <v>2199763</v>
      </c>
      <c r="G2031" s="13">
        <v>2199763</v>
      </c>
      <c r="H2031" s="13">
        <v>262705.55797999998</v>
      </c>
      <c r="I2031" s="13">
        <v>1937057.44202</v>
      </c>
    </row>
    <row r="2032" spans="2:9" x14ac:dyDescent="0.2">
      <c r="B2032"/>
      <c r="C2032" s="2"/>
      <c r="D2032" s="5" t="s">
        <v>1627</v>
      </c>
      <c r="E2032" s="13">
        <v>0</v>
      </c>
      <c r="F2032" s="13">
        <v>1506000</v>
      </c>
      <c r="G2032" s="13">
        <v>1506000</v>
      </c>
      <c r="H2032" s="13">
        <v>119269.45417</v>
      </c>
      <c r="I2032" s="13">
        <v>1386730.54583</v>
      </c>
    </row>
    <row r="2033" spans="2:9" x14ac:dyDescent="0.2">
      <c r="B2033"/>
      <c r="C2033" s="2"/>
      <c r="D2033" s="5" t="s">
        <v>1628</v>
      </c>
      <c r="E2033" s="13">
        <v>0</v>
      </c>
      <c r="F2033" s="13">
        <v>697200</v>
      </c>
      <c r="G2033" s="13">
        <v>697200</v>
      </c>
      <c r="H2033" s="13">
        <v>19.669419999999999</v>
      </c>
      <c r="I2033" s="13">
        <v>697180.33057999995</v>
      </c>
    </row>
    <row r="2034" spans="2:9" x14ac:dyDescent="0.2">
      <c r="B2034"/>
      <c r="C2034" s="2"/>
      <c r="D2034" s="5" t="s">
        <v>1629</v>
      </c>
      <c r="E2034" s="13">
        <v>0</v>
      </c>
      <c r="F2034" s="13">
        <v>-1335000</v>
      </c>
      <c r="G2034" s="13">
        <v>-1335000</v>
      </c>
      <c r="H2034" s="13">
        <v>0</v>
      </c>
      <c r="I2034" s="13">
        <v>-1335000</v>
      </c>
    </row>
    <row r="2035" spans="2:9" x14ac:dyDescent="0.2">
      <c r="B2035"/>
      <c r="C2035" s="2">
        <v>30</v>
      </c>
      <c r="D2035" s="5" t="s">
        <v>582</v>
      </c>
      <c r="E2035" s="13">
        <v>0</v>
      </c>
      <c r="F2035" s="13">
        <v>78800</v>
      </c>
      <c r="G2035" s="13">
        <v>78800</v>
      </c>
      <c r="H2035" s="13">
        <v>3902.05791</v>
      </c>
      <c r="I2035" s="13">
        <v>74897.942089999997</v>
      </c>
    </row>
    <row r="2036" spans="2:9" x14ac:dyDescent="0.2">
      <c r="B2036"/>
      <c r="C2036" s="2">
        <v>31</v>
      </c>
      <c r="D2036" s="5" t="s">
        <v>1630</v>
      </c>
      <c r="E2036" s="13">
        <v>0</v>
      </c>
      <c r="F2036" s="13">
        <v>1261700</v>
      </c>
      <c r="G2036" s="13">
        <v>1261700</v>
      </c>
      <c r="H2036" s="13">
        <v>126838.07382999999</v>
      </c>
      <c r="I2036" s="13">
        <v>1134861.9261700001</v>
      </c>
    </row>
    <row r="2037" spans="2:9" x14ac:dyDescent="0.2">
      <c r="B2037"/>
      <c r="C2037" s="2">
        <v>32</v>
      </c>
      <c r="D2037" s="5" t="s">
        <v>1631</v>
      </c>
      <c r="E2037" s="13">
        <v>0</v>
      </c>
      <c r="F2037" s="13">
        <v>327000</v>
      </c>
      <c r="G2037" s="13">
        <v>327000</v>
      </c>
      <c r="H2037" s="13">
        <v>2719.7559700000002</v>
      </c>
      <c r="I2037" s="13">
        <v>324280.24403</v>
      </c>
    </row>
    <row r="2038" spans="2:9" x14ac:dyDescent="0.2">
      <c r="B2038"/>
      <c r="C2038" s="2">
        <v>33</v>
      </c>
      <c r="D2038" s="5" t="s">
        <v>1632</v>
      </c>
      <c r="E2038" s="13">
        <v>0</v>
      </c>
      <c r="F2038" s="13">
        <v>743376</v>
      </c>
      <c r="G2038" s="13">
        <v>743376</v>
      </c>
      <c r="H2038" s="13">
        <v>54771.930419999997</v>
      </c>
      <c r="I2038" s="13">
        <v>688604.06958000001</v>
      </c>
    </row>
    <row r="2039" spans="2:9" x14ac:dyDescent="0.2">
      <c r="B2039"/>
      <c r="C2039" s="2">
        <v>34</v>
      </c>
      <c r="D2039" s="5" t="s">
        <v>1633</v>
      </c>
      <c r="E2039" s="13">
        <v>0</v>
      </c>
      <c r="F2039" s="13">
        <v>900000</v>
      </c>
      <c r="G2039" s="13">
        <v>900000</v>
      </c>
      <c r="H2039" s="13">
        <v>75901.511169999998</v>
      </c>
      <c r="I2039" s="13">
        <v>824098.48883000005</v>
      </c>
    </row>
    <row r="2040" spans="2:9" x14ac:dyDescent="0.2">
      <c r="B2040"/>
      <c r="C2040" s="2">
        <v>45</v>
      </c>
      <c r="D2040" s="5" t="s">
        <v>32</v>
      </c>
      <c r="E2040" s="13">
        <v>0</v>
      </c>
      <c r="F2040" s="13">
        <v>312372</v>
      </c>
      <c r="G2040" s="13">
        <v>312372</v>
      </c>
      <c r="H2040" s="13">
        <v>17181.2068</v>
      </c>
      <c r="I2040" s="13">
        <v>295190.79320000001</v>
      </c>
    </row>
    <row r="2041" spans="2:9" x14ac:dyDescent="0.2">
      <c r="B2041"/>
      <c r="C2041" s="2">
        <v>49</v>
      </c>
      <c r="D2041" s="5" t="s">
        <v>1634</v>
      </c>
      <c r="E2041" s="13">
        <v>0</v>
      </c>
      <c r="F2041" s="13">
        <v>303566</v>
      </c>
      <c r="G2041" s="13">
        <v>303566</v>
      </c>
      <c r="H2041" s="13">
        <v>0</v>
      </c>
      <c r="I2041" s="13">
        <v>303566</v>
      </c>
    </row>
    <row r="2042" spans="2:9" ht="15" customHeight="1" x14ac:dyDescent="0.2">
      <c r="B2042"/>
      <c r="C2042" s="14" t="s">
        <v>13</v>
      </c>
      <c r="D2042" s="15" t="s">
        <v>1635</v>
      </c>
      <c r="E2042" s="16">
        <f>SUBTOTAL(9,E2029:E2041)</f>
        <v>0</v>
      </c>
      <c r="F2042" s="16">
        <f>SUBTOTAL(9,F2029:F2041)</f>
        <v>1400855</v>
      </c>
      <c r="G2042" s="16">
        <f>SUBTOTAL(9,G2029:G2041)</f>
        <v>1400855</v>
      </c>
      <c r="H2042" s="16">
        <f>SUBTOTAL(9,H2029:H2041)</f>
        <v>572321.81019999995</v>
      </c>
      <c r="I2042" s="16">
        <f>SUBTOTAL(9,I2029:I2041)</f>
        <v>828533.18980000005</v>
      </c>
    </row>
    <row r="2043" spans="2:9" ht="15" customHeight="1" x14ac:dyDescent="0.25">
      <c r="B2043" s="10">
        <v>2460</v>
      </c>
      <c r="C2043" s="11"/>
      <c r="D2043" s="5" t="s">
        <v>1636</v>
      </c>
      <c r="E2043" s="12"/>
      <c r="F2043" s="1"/>
      <c r="H2043" s="1"/>
      <c r="I2043" s="1"/>
    </row>
    <row r="2044" spans="2:9" x14ac:dyDescent="0.2">
      <c r="B2044"/>
      <c r="C2044" s="2">
        <v>24</v>
      </c>
      <c r="D2044" s="5" t="s">
        <v>1624</v>
      </c>
      <c r="E2044" s="13">
        <f>SUBTOTAL(9,E2045:E2046)</f>
        <v>0</v>
      </c>
      <c r="F2044" s="13">
        <f t="shared" ref="F2044:I2044" si="1">SUBTOTAL(9,F2045:F2046)</f>
        <v>0</v>
      </c>
      <c r="G2044" s="13">
        <f t="shared" si="1"/>
        <v>0</v>
      </c>
      <c r="H2044" s="13">
        <f t="shared" si="1"/>
        <v>0</v>
      </c>
      <c r="I2044" s="13">
        <f t="shared" si="1"/>
        <v>0</v>
      </c>
    </row>
    <row r="2045" spans="2:9" x14ac:dyDescent="0.2">
      <c r="B2045"/>
      <c r="C2045" s="2"/>
      <c r="D2045" s="5" t="s">
        <v>1625</v>
      </c>
      <c r="E2045" s="13">
        <v>0</v>
      </c>
      <c r="F2045" s="13">
        <v>-211000</v>
      </c>
      <c r="G2045" s="13">
        <v>-211000</v>
      </c>
      <c r="H2045" s="13">
        <v>-14522.71646</v>
      </c>
      <c r="I2045" s="13">
        <v>-196477.28354</v>
      </c>
    </row>
    <row r="2046" spans="2:9" x14ac:dyDescent="0.2">
      <c r="B2046"/>
      <c r="C2046" s="2"/>
      <c r="D2046" s="5" t="s">
        <v>1626</v>
      </c>
      <c r="E2046" s="13">
        <v>0</v>
      </c>
      <c r="F2046" s="13">
        <v>211000</v>
      </c>
      <c r="G2046" s="13">
        <v>211000</v>
      </c>
      <c r="H2046" s="13">
        <v>14522.71646</v>
      </c>
      <c r="I2046" s="13">
        <v>196477.28354</v>
      </c>
    </row>
    <row r="2047" spans="2:9" x14ac:dyDescent="0.2">
      <c r="B2047"/>
      <c r="C2047" s="2">
        <v>51</v>
      </c>
      <c r="D2047" s="5" t="s">
        <v>1637</v>
      </c>
      <c r="E2047" s="13">
        <v>0</v>
      </c>
      <c r="F2047" s="13">
        <v>6500</v>
      </c>
      <c r="G2047" s="13">
        <v>6500</v>
      </c>
      <c r="H2047" s="13">
        <v>0</v>
      </c>
      <c r="I2047" s="13">
        <v>6500</v>
      </c>
    </row>
    <row r="2048" spans="2:9" x14ac:dyDescent="0.2">
      <c r="B2048"/>
      <c r="C2048" s="2">
        <v>90</v>
      </c>
      <c r="D2048" s="5" t="s">
        <v>1638</v>
      </c>
      <c r="E2048" s="13">
        <v>0</v>
      </c>
      <c r="F2048" s="13">
        <v>5000000</v>
      </c>
      <c r="G2048" s="13">
        <v>5000000</v>
      </c>
      <c r="H2048" s="13">
        <v>450000</v>
      </c>
      <c r="I2048" s="13">
        <v>4550000</v>
      </c>
    </row>
    <row r="2049" spans="2:9" ht="15" customHeight="1" x14ac:dyDescent="0.2">
      <c r="B2049"/>
      <c r="C2049" s="14" t="s">
        <v>13</v>
      </c>
      <c r="D2049" s="15" t="s">
        <v>1639</v>
      </c>
      <c r="E2049" s="16">
        <f>SUBTOTAL(9,E2044:E2048)</f>
        <v>0</v>
      </c>
      <c r="F2049" s="16">
        <f>SUBTOTAL(9,F2044:F2048)</f>
        <v>5006500</v>
      </c>
      <c r="G2049" s="16">
        <f>SUBTOTAL(9,G2044:G2048)</f>
        <v>5006500</v>
      </c>
      <c r="H2049" s="16">
        <f>SUBTOTAL(9,H2044:H2048)</f>
        <v>450000</v>
      </c>
      <c r="I2049" s="16">
        <f>SUBTOTAL(9,I2044:I2048)</f>
        <v>4556500</v>
      </c>
    </row>
    <row r="2050" spans="2:9" ht="15" customHeight="1" x14ac:dyDescent="0.25">
      <c r="B2050" s="10">
        <v>2470</v>
      </c>
      <c r="C2050" s="11"/>
      <c r="D2050" s="5" t="s">
        <v>1640</v>
      </c>
      <c r="E2050" s="12"/>
      <c r="F2050" s="1"/>
      <c r="H2050" s="1"/>
      <c r="I2050" s="1"/>
    </row>
    <row r="2051" spans="2:9" x14ac:dyDescent="0.2">
      <c r="B2051"/>
      <c r="C2051" s="2">
        <v>24</v>
      </c>
      <c r="D2051" s="5" t="s">
        <v>1624</v>
      </c>
      <c r="E2051" s="13">
        <f>SUBTOTAL(9,E2052:E2057)</f>
        <v>0</v>
      </c>
      <c r="F2051" s="13">
        <f t="shared" ref="F2051:I2051" si="2">SUBTOTAL(9,F2052:F2057)</f>
        <v>-17000</v>
      </c>
      <c r="G2051" s="13">
        <f t="shared" si="2"/>
        <v>-17000</v>
      </c>
      <c r="H2051" s="13">
        <f t="shared" si="2"/>
        <v>-3277.483119999999</v>
      </c>
      <c r="I2051" s="13">
        <f t="shared" si="2"/>
        <v>-13722.516880000025</v>
      </c>
    </row>
    <row r="2052" spans="2:9" x14ac:dyDescent="0.2">
      <c r="B2052"/>
      <c r="C2052" s="2"/>
      <c r="D2052" s="5" t="s">
        <v>1625</v>
      </c>
      <c r="E2052" s="13">
        <v>0</v>
      </c>
      <c r="F2052" s="13">
        <v>-654000</v>
      </c>
      <c r="G2052" s="13">
        <v>-654000</v>
      </c>
      <c r="H2052" s="13">
        <v>-51059.138310000002</v>
      </c>
      <c r="I2052" s="13">
        <v>-602940.86169000005</v>
      </c>
    </row>
    <row r="2053" spans="2:9" x14ac:dyDescent="0.2">
      <c r="B2053"/>
      <c r="C2053" s="2"/>
      <c r="D2053" s="5" t="s">
        <v>1626</v>
      </c>
      <c r="E2053" s="13">
        <v>0</v>
      </c>
      <c r="F2053" s="13">
        <v>512000</v>
      </c>
      <c r="G2053" s="13">
        <v>512000</v>
      </c>
      <c r="H2053" s="13">
        <v>34732.167950000003</v>
      </c>
      <c r="I2053" s="13">
        <v>477267.83205000003</v>
      </c>
    </row>
    <row r="2054" spans="2:9" x14ac:dyDescent="0.2">
      <c r="B2054"/>
      <c r="C2054" s="2"/>
      <c r="D2054" s="5" t="s">
        <v>1627</v>
      </c>
      <c r="E2054" s="13">
        <v>0</v>
      </c>
      <c r="F2054" s="13">
        <v>100000</v>
      </c>
      <c r="G2054" s="13">
        <v>100000</v>
      </c>
      <c r="H2054" s="13">
        <v>8048.2857800000002</v>
      </c>
      <c r="I2054" s="13">
        <v>91951.714219999994</v>
      </c>
    </row>
    <row r="2055" spans="2:9" x14ac:dyDescent="0.2">
      <c r="B2055"/>
      <c r="C2055" s="2"/>
      <c r="D2055" s="5" t="s">
        <v>1628</v>
      </c>
      <c r="E2055" s="13">
        <v>0</v>
      </c>
      <c r="F2055" s="13">
        <v>0</v>
      </c>
      <c r="G2055" s="13">
        <v>0</v>
      </c>
      <c r="H2055" s="13">
        <v>1.20146</v>
      </c>
      <c r="I2055" s="13">
        <v>-1.20146</v>
      </c>
    </row>
    <row r="2056" spans="2:9" x14ac:dyDescent="0.2">
      <c r="B2056"/>
      <c r="C2056" s="2"/>
      <c r="D2056" s="5" t="s">
        <v>1641</v>
      </c>
      <c r="E2056" s="13">
        <v>0</v>
      </c>
      <c r="F2056" s="13">
        <v>60000</v>
      </c>
      <c r="G2056" s="13">
        <v>60000</v>
      </c>
      <c r="H2056" s="13">
        <v>5000</v>
      </c>
      <c r="I2056" s="13">
        <v>55000</v>
      </c>
    </row>
    <row r="2057" spans="2:9" x14ac:dyDescent="0.2">
      <c r="B2057"/>
      <c r="C2057" s="2"/>
      <c r="D2057" s="5" t="s">
        <v>1642</v>
      </c>
      <c r="E2057" s="13">
        <v>0</v>
      </c>
      <c r="F2057" s="13">
        <v>-35000</v>
      </c>
      <c r="G2057" s="13">
        <v>-35000</v>
      </c>
      <c r="H2057" s="13">
        <v>0</v>
      </c>
      <c r="I2057" s="13">
        <v>-35000</v>
      </c>
    </row>
    <row r="2058" spans="2:9" x14ac:dyDescent="0.2">
      <c r="B2058"/>
      <c r="C2058" s="2">
        <v>45</v>
      </c>
      <c r="D2058" s="5" t="s">
        <v>32</v>
      </c>
      <c r="E2058" s="13">
        <v>0</v>
      </c>
      <c r="F2058" s="13">
        <v>163640</v>
      </c>
      <c r="G2058" s="13">
        <v>163640</v>
      </c>
      <c r="H2058" s="13">
        <v>10961.108190000001</v>
      </c>
      <c r="I2058" s="13">
        <v>152678.89181</v>
      </c>
    </row>
    <row r="2059" spans="2:9" ht="15" customHeight="1" x14ac:dyDescent="0.2">
      <c r="B2059"/>
      <c r="C2059" s="14" t="s">
        <v>13</v>
      </c>
      <c r="D2059" s="15" t="s">
        <v>1643</v>
      </c>
      <c r="E2059" s="16">
        <f>SUBTOTAL(9,E2051:E2058)</f>
        <v>0</v>
      </c>
      <c r="F2059" s="16">
        <f>SUBTOTAL(9,F2051:F2058)</f>
        <v>146640</v>
      </c>
      <c r="G2059" s="16">
        <f>SUBTOTAL(9,G2051:G2058)</f>
        <v>146640</v>
      </c>
      <c r="H2059" s="16">
        <f>SUBTOTAL(9,H2051:H2058)</f>
        <v>7683.6250700000019</v>
      </c>
      <c r="I2059" s="16">
        <f>SUBTOTAL(9,I2051:I2058)</f>
        <v>138956.37492999999</v>
      </c>
    </row>
    <row r="2060" spans="2:9" ht="15" customHeight="1" x14ac:dyDescent="0.2">
      <c r="C2060" s="17"/>
      <c r="D2060" s="18" t="s">
        <v>1644</v>
      </c>
      <c r="E2060" s="19">
        <f>SUBTOTAL(9,E2027:E2059)</f>
        <v>0</v>
      </c>
      <c r="F2060" s="19">
        <f>SUBTOTAL(9,F2027:F2059)</f>
        <v>6553995</v>
      </c>
      <c r="G2060" s="19">
        <f>SUBTOTAL(9,G2027:G2059)</f>
        <v>6553995</v>
      </c>
      <c r="H2060" s="19">
        <f>SUBTOTAL(9,H2027:H2059)</f>
        <v>1030005.4352700001</v>
      </c>
      <c r="I2060" s="19">
        <f>SUBTOTAL(9,I2027:I2059)</f>
        <v>5523989.5647300007</v>
      </c>
    </row>
    <row r="2061" spans="2:9" x14ac:dyDescent="0.2">
      <c r="C2061" s="17"/>
      <c r="D2061" s="20"/>
      <c r="E2061" s="21"/>
      <c r="F2061" s="21"/>
      <c r="G2061" s="21"/>
      <c r="H2061" s="21"/>
      <c r="I2061" s="21"/>
    </row>
    <row r="2062" spans="2:9" ht="15" customHeight="1" x14ac:dyDescent="0.2">
      <c r="B2062" s="1"/>
      <c r="C2062" s="2"/>
      <c r="D2062" s="3" t="s">
        <v>1645</v>
      </c>
      <c r="E2062" s="1"/>
      <c r="F2062" s="1"/>
      <c r="G2062" s="1"/>
      <c r="H2062" s="1"/>
      <c r="I2062" s="1"/>
    </row>
    <row r="2063" spans="2:9" ht="27" customHeight="1" x14ac:dyDescent="0.25">
      <c r="B2063" s="1"/>
      <c r="C2063" s="2"/>
      <c r="D2063" s="9" t="s">
        <v>1646</v>
      </c>
      <c r="E2063" s="1"/>
      <c r="F2063" s="1"/>
      <c r="G2063" s="1"/>
      <c r="H2063" s="1"/>
      <c r="I2063" s="1"/>
    </row>
    <row r="2064" spans="2:9" ht="15" customHeight="1" x14ac:dyDescent="0.25">
      <c r="B2064" s="10">
        <v>2530</v>
      </c>
      <c r="C2064" s="11"/>
      <c r="D2064" s="5" t="s">
        <v>1647</v>
      </c>
      <c r="E2064" s="12"/>
      <c r="F2064" s="1"/>
      <c r="H2064" s="1"/>
      <c r="I2064" s="1"/>
    </row>
    <row r="2065" spans="2:9" x14ac:dyDescent="0.2">
      <c r="B2065"/>
      <c r="C2065" s="2">
        <v>70</v>
      </c>
      <c r="D2065" s="5" t="s">
        <v>1648</v>
      </c>
      <c r="E2065" s="13">
        <v>0</v>
      </c>
      <c r="F2065" s="13">
        <v>20167000</v>
      </c>
      <c r="G2065" s="13">
        <v>20167000</v>
      </c>
      <c r="H2065" s="13">
        <v>596391.01300000004</v>
      </c>
      <c r="I2065" s="13">
        <v>19570608.987</v>
      </c>
    </row>
    <row r="2066" spans="2:9" x14ac:dyDescent="0.2">
      <c r="B2066"/>
      <c r="C2066" s="2">
        <v>71</v>
      </c>
      <c r="D2066" s="5" t="s">
        <v>1649</v>
      </c>
      <c r="E2066" s="13">
        <v>0</v>
      </c>
      <c r="F2066" s="13">
        <v>888000</v>
      </c>
      <c r="G2066" s="13">
        <v>888000</v>
      </c>
      <c r="H2066" s="13">
        <v>87427.08</v>
      </c>
      <c r="I2066" s="13">
        <v>800572.92</v>
      </c>
    </row>
    <row r="2067" spans="2:9" x14ac:dyDescent="0.2">
      <c r="B2067"/>
      <c r="C2067" s="2">
        <v>72</v>
      </c>
      <c r="D2067" s="5" t="s">
        <v>1650</v>
      </c>
      <c r="E2067" s="13">
        <v>0</v>
      </c>
      <c r="F2067" s="13">
        <v>515000</v>
      </c>
      <c r="G2067" s="13">
        <v>515000</v>
      </c>
      <c r="H2067" s="13">
        <v>35.307000000000002</v>
      </c>
      <c r="I2067" s="13">
        <v>514964.69300000003</v>
      </c>
    </row>
    <row r="2068" spans="2:9" x14ac:dyDescent="0.2">
      <c r="B2068"/>
      <c r="C2068" s="2">
        <v>73</v>
      </c>
      <c r="D2068" s="5" t="s">
        <v>1651</v>
      </c>
      <c r="E2068" s="13">
        <v>0</v>
      </c>
      <c r="F2068" s="13">
        <v>54000</v>
      </c>
      <c r="G2068" s="13">
        <v>54000</v>
      </c>
      <c r="H2068" s="13">
        <v>483.98899999999998</v>
      </c>
      <c r="I2068" s="13">
        <v>53516.010999999999</v>
      </c>
    </row>
    <row r="2069" spans="2:9" ht="15" customHeight="1" x14ac:dyDescent="0.2">
      <c r="B2069"/>
      <c r="C2069" s="14" t="s">
        <v>13</v>
      </c>
      <c r="D2069" s="15" t="s">
        <v>1652</v>
      </c>
      <c r="E2069" s="16">
        <f>SUBTOTAL(9,E2065:E2068)</f>
        <v>0</v>
      </c>
      <c r="F2069" s="16">
        <f>SUBTOTAL(9,F2065:F2068)</f>
        <v>21624000</v>
      </c>
      <c r="G2069" s="16">
        <f>SUBTOTAL(9,G2065:G2068)</f>
        <v>21624000</v>
      </c>
      <c r="H2069" s="16">
        <f>SUBTOTAL(9,H2065:H2068)</f>
        <v>684337.38899999997</v>
      </c>
      <c r="I2069" s="16">
        <f>SUBTOTAL(9,I2065:I2068)</f>
        <v>20939662.611000001</v>
      </c>
    </row>
    <row r="2070" spans="2:9" ht="15" customHeight="1" x14ac:dyDescent="0.2">
      <c r="C2070" s="17"/>
      <c r="D2070" s="18" t="s">
        <v>1653</v>
      </c>
      <c r="E2070" s="19">
        <f>SUBTOTAL(9,E2064:E2069)</f>
        <v>0</v>
      </c>
      <c r="F2070" s="19">
        <f>SUBTOTAL(9,F2064:F2069)</f>
        <v>21624000</v>
      </c>
      <c r="G2070" s="19">
        <f>SUBTOTAL(9,G2064:G2069)</f>
        <v>21624000</v>
      </c>
      <c r="H2070" s="19">
        <f>SUBTOTAL(9,H2064:H2069)</f>
        <v>684337.38899999997</v>
      </c>
      <c r="I2070" s="19">
        <f>SUBTOTAL(9,I2064:I2069)</f>
        <v>20939662.611000001</v>
      </c>
    </row>
    <row r="2071" spans="2:9" ht="27" customHeight="1" x14ac:dyDescent="0.25">
      <c r="B2071" s="1"/>
      <c r="C2071" s="2"/>
      <c r="D2071" s="9" t="s">
        <v>1654</v>
      </c>
      <c r="E2071" s="1"/>
      <c r="F2071" s="1"/>
      <c r="G2071" s="1"/>
      <c r="H2071" s="1"/>
      <c r="I2071" s="1"/>
    </row>
    <row r="2072" spans="2:9" ht="15" customHeight="1" x14ac:dyDescent="0.25">
      <c r="B2072" s="10">
        <v>2540</v>
      </c>
      <c r="C2072" s="11"/>
      <c r="D2072" s="5" t="s">
        <v>1655</v>
      </c>
      <c r="E2072" s="12"/>
      <c r="F2072" s="1"/>
      <c r="H2072" s="1"/>
      <c r="I2072" s="1"/>
    </row>
    <row r="2073" spans="2:9" x14ac:dyDescent="0.2">
      <c r="B2073"/>
      <c r="C2073" s="2">
        <v>70</v>
      </c>
      <c r="D2073" s="5" t="s">
        <v>796</v>
      </c>
      <c r="E2073" s="13">
        <v>0</v>
      </c>
      <c r="F2073" s="13">
        <v>100000</v>
      </c>
      <c r="G2073" s="13">
        <v>100000</v>
      </c>
      <c r="H2073" s="13">
        <v>20000</v>
      </c>
      <c r="I2073" s="13">
        <v>80000</v>
      </c>
    </row>
    <row r="2074" spans="2:9" ht="15" customHeight="1" x14ac:dyDescent="0.2">
      <c r="B2074"/>
      <c r="C2074" s="14" t="s">
        <v>13</v>
      </c>
      <c r="D2074" s="15" t="s">
        <v>1656</v>
      </c>
      <c r="E2074" s="16">
        <f>SUBTOTAL(9,E2073:E2073)</f>
        <v>0</v>
      </c>
      <c r="F2074" s="16">
        <f>SUBTOTAL(9,F2073:F2073)</f>
        <v>100000</v>
      </c>
      <c r="G2074" s="16">
        <f>SUBTOTAL(9,G2073:G2073)</f>
        <v>100000</v>
      </c>
      <c r="H2074" s="16">
        <f>SUBTOTAL(9,H2073:H2073)</f>
        <v>20000</v>
      </c>
      <c r="I2074" s="16">
        <f>SUBTOTAL(9,I2073:I2073)</f>
        <v>80000</v>
      </c>
    </row>
    <row r="2075" spans="2:9" ht="15" customHeight="1" x14ac:dyDescent="0.25">
      <c r="B2075" s="10">
        <v>2541</v>
      </c>
      <c r="C2075" s="11"/>
      <c r="D2075" s="5" t="s">
        <v>1657</v>
      </c>
      <c r="E2075" s="12"/>
      <c r="F2075" s="1"/>
      <c r="H2075" s="1"/>
      <c r="I2075" s="1"/>
    </row>
    <row r="2076" spans="2:9" x14ac:dyDescent="0.2">
      <c r="B2076"/>
      <c r="C2076" s="2">
        <v>70</v>
      </c>
      <c r="D2076" s="5" t="s">
        <v>1658</v>
      </c>
      <c r="E2076" s="13">
        <v>0</v>
      </c>
      <c r="F2076" s="13">
        <v>21412000</v>
      </c>
      <c r="G2076" s="13">
        <v>21412000</v>
      </c>
      <c r="H2076" s="13">
        <v>2257423.65117</v>
      </c>
      <c r="I2076" s="13">
        <v>19154576.34883</v>
      </c>
    </row>
    <row r="2077" spans="2:9" ht="15" customHeight="1" x14ac:dyDescent="0.2">
      <c r="B2077"/>
      <c r="C2077" s="14" t="s">
        <v>13</v>
      </c>
      <c r="D2077" s="15" t="s">
        <v>1659</v>
      </c>
      <c r="E2077" s="16">
        <f>SUBTOTAL(9,E2076:E2076)</f>
        <v>0</v>
      </c>
      <c r="F2077" s="16">
        <f>SUBTOTAL(9,F2076:F2076)</f>
        <v>21412000</v>
      </c>
      <c r="G2077" s="16">
        <f>SUBTOTAL(9,G2076:G2076)</f>
        <v>21412000</v>
      </c>
      <c r="H2077" s="16">
        <f>SUBTOTAL(9,H2076:H2076)</f>
        <v>2257423.65117</v>
      </c>
      <c r="I2077" s="16">
        <f>SUBTOTAL(9,I2076:I2076)</f>
        <v>19154576.34883</v>
      </c>
    </row>
    <row r="2078" spans="2:9" ht="15" customHeight="1" x14ac:dyDescent="0.25">
      <c r="B2078" s="10">
        <v>2542</v>
      </c>
      <c r="C2078" s="11"/>
      <c r="D2078" s="5" t="s">
        <v>1660</v>
      </c>
      <c r="E2078" s="12"/>
      <c r="F2078" s="1"/>
      <c r="H2078" s="1"/>
      <c r="I2078" s="1"/>
    </row>
    <row r="2079" spans="2:9" x14ac:dyDescent="0.2">
      <c r="B2079"/>
      <c r="C2079" s="2">
        <v>70</v>
      </c>
      <c r="D2079" s="5" t="s">
        <v>1661</v>
      </c>
      <c r="E2079" s="13">
        <v>0</v>
      </c>
      <c r="F2079" s="13">
        <v>1170000</v>
      </c>
      <c r="G2079" s="13">
        <v>1170000</v>
      </c>
      <c r="H2079" s="13">
        <v>40985.997750000002</v>
      </c>
      <c r="I2079" s="13">
        <v>1129014.0022499999</v>
      </c>
    </row>
    <row r="2080" spans="2:9" ht="15" customHeight="1" x14ac:dyDescent="0.2">
      <c r="B2080"/>
      <c r="C2080" s="14" t="s">
        <v>13</v>
      </c>
      <c r="D2080" s="15" t="s">
        <v>1662</v>
      </c>
      <c r="E2080" s="16">
        <f>SUBTOTAL(9,E2079:E2079)</f>
        <v>0</v>
      </c>
      <c r="F2080" s="16">
        <f>SUBTOTAL(9,F2079:F2079)</f>
        <v>1170000</v>
      </c>
      <c r="G2080" s="16">
        <f>SUBTOTAL(9,G2079:G2079)</f>
        <v>1170000</v>
      </c>
      <c r="H2080" s="16">
        <f>SUBTOTAL(9,H2079:H2079)</f>
        <v>40985.997750000002</v>
      </c>
      <c r="I2080" s="16">
        <f>SUBTOTAL(9,I2079:I2079)</f>
        <v>1129014.0022499999</v>
      </c>
    </row>
    <row r="2081" spans="2:9" ht="15" customHeight="1" x14ac:dyDescent="0.25">
      <c r="B2081" s="10">
        <v>2543</v>
      </c>
      <c r="C2081" s="11"/>
      <c r="D2081" s="5" t="s">
        <v>1663</v>
      </c>
      <c r="E2081" s="12"/>
      <c r="F2081" s="1"/>
      <c r="H2081" s="1"/>
      <c r="I2081" s="1"/>
    </row>
    <row r="2082" spans="2:9" x14ac:dyDescent="0.2">
      <c r="B2082"/>
      <c r="C2082" s="2">
        <v>70</v>
      </c>
      <c r="D2082" s="5" t="s">
        <v>1664</v>
      </c>
      <c r="E2082" s="13">
        <v>0</v>
      </c>
      <c r="F2082" s="13">
        <v>546000</v>
      </c>
      <c r="G2082" s="13">
        <v>546000</v>
      </c>
      <c r="H2082" s="13">
        <v>116985.497</v>
      </c>
      <c r="I2082" s="13">
        <v>429014.50300000003</v>
      </c>
    </row>
    <row r="2083" spans="2:9" x14ac:dyDescent="0.2">
      <c r="B2083"/>
      <c r="C2083" s="2">
        <v>71</v>
      </c>
      <c r="D2083" s="5" t="s">
        <v>1665</v>
      </c>
      <c r="E2083" s="13">
        <v>0</v>
      </c>
      <c r="F2083" s="13">
        <v>29000</v>
      </c>
      <c r="G2083" s="13">
        <v>29000</v>
      </c>
      <c r="H2083" s="13">
        <v>6480.3710000000001</v>
      </c>
      <c r="I2083" s="13">
        <v>22519.629000000001</v>
      </c>
    </row>
    <row r="2084" spans="2:9" ht="15" customHeight="1" x14ac:dyDescent="0.2">
      <c r="B2084"/>
      <c r="C2084" s="14" t="s">
        <v>13</v>
      </c>
      <c r="D2084" s="15" t="s">
        <v>1666</v>
      </c>
      <c r="E2084" s="16">
        <f>SUBTOTAL(9,E2082:E2083)</f>
        <v>0</v>
      </c>
      <c r="F2084" s="16">
        <f>SUBTOTAL(9,F2082:F2083)</f>
        <v>575000</v>
      </c>
      <c r="G2084" s="16">
        <f>SUBTOTAL(9,G2082:G2083)</f>
        <v>575000</v>
      </c>
      <c r="H2084" s="16">
        <f>SUBTOTAL(9,H2082:H2083)</f>
        <v>123465.868</v>
      </c>
      <c r="I2084" s="16">
        <f>SUBTOTAL(9,I2082:I2083)</f>
        <v>451534.13200000004</v>
      </c>
    </row>
    <row r="2085" spans="2:9" ht="15" customHeight="1" x14ac:dyDescent="0.2">
      <c r="C2085" s="17"/>
      <c r="D2085" s="18" t="s">
        <v>1667</v>
      </c>
      <c r="E2085" s="19">
        <f>SUBTOTAL(9,E2072:E2084)</f>
        <v>0</v>
      </c>
      <c r="F2085" s="19">
        <f>SUBTOTAL(9,F2072:F2084)</f>
        <v>23257000</v>
      </c>
      <c r="G2085" s="19">
        <f>SUBTOTAL(9,G2072:G2084)</f>
        <v>23257000</v>
      </c>
      <c r="H2085" s="19">
        <f>SUBTOTAL(9,H2072:H2084)</f>
        <v>2441875.5169199998</v>
      </c>
      <c r="I2085" s="19">
        <f>SUBTOTAL(9,I2072:I2084)</f>
        <v>20815124.48308</v>
      </c>
    </row>
    <row r="2086" spans="2:9" ht="27" customHeight="1" x14ac:dyDescent="0.25">
      <c r="B2086" s="1"/>
      <c r="C2086" s="2"/>
      <c r="D2086" s="9" t="s">
        <v>1668</v>
      </c>
      <c r="E2086" s="1"/>
      <c r="F2086" s="1"/>
      <c r="G2086" s="1"/>
      <c r="H2086" s="1"/>
      <c r="I2086" s="1"/>
    </row>
    <row r="2087" spans="2:9" ht="15" customHeight="1" x14ac:dyDescent="0.25">
      <c r="B2087" s="10">
        <v>2620</v>
      </c>
      <c r="C2087" s="11"/>
      <c r="D2087" s="5" t="s">
        <v>1669</v>
      </c>
      <c r="E2087" s="12"/>
      <c r="F2087" s="1"/>
      <c r="H2087" s="1"/>
      <c r="I2087" s="1"/>
    </row>
    <row r="2088" spans="2:9" x14ac:dyDescent="0.2">
      <c r="B2088"/>
      <c r="C2088" s="2">
        <v>70</v>
      </c>
      <c r="D2088" s="5" t="s">
        <v>1670</v>
      </c>
      <c r="E2088" s="13">
        <v>0</v>
      </c>
      <c r="F2088" s="13">
        <v>1650000</v>
      </c>
      <c r="G2088" s="13">
        <v>1650000</v>
      </c>
      <c r="H2088" s="13">
        <v>136292.18700000001</v>
      </c>
      <c r="I2088" s="13">
        <v>1513707.8130000001</v>
      </c>
    </row>
    <row r="2089" spans="2:9" x14ac:dyDescent="0.2">
      <c r="B2089"/>
      <c r="C2089" s="2">
        <v>72</v>
      </c>
      <c r="D2089" s="5" t="s">
        <v>1671</v>
      </c>
      <c r="E2089" s="13">
        <v>0</v>
      </c>
      <c r="F2089" s="13">
        <v>120000</v>
      </c>
      <c r="G2089" s="13">
        <v>120000</v>
      </c>
      <c r="H2089" s="13">
        <v>9734.1290000000008</v>
      </c>
      <c r="I2089" s="13">
        <v>110265.871</v>
      </c>
    </row>
    <row r="2090" spans="2:9" x14ac:dyDescent="0.2">
      <c r="B2090"/>
      <c r="C2090" s="2">
        <v>73</v>
      </c>
      <c r="D2090" s="5" t="s">
        <v>1672</v>
      </c>
      <c r="E2090" s="13">
        <v>0</v>
      </c>
      <c r="F2090" s="13">
        <v>38000</v>
      </c>
      <c r="G2090" s="13">
        <v>38000</v>
      </c>
      <c r="H2090" s="13">
        <v>2935.7539999999999</v>
      </c>
      <c r="I2090" s="13">
        <v>35064.245999999999</v>
      </c>
    </row>
    <row r="2091" spans="2:9" x14ac:dyDescent="0.2">
      <c r="B2091"/>
      <c r="C2091" s="2">
        <v>76</v>
      </c>
      <c r="D2091" s="5" t="s">
        <v>1673</v>
      </c>
      <c r="E2091" s="13">
        <v>0</v>
      </c>
      <c r="F2091" s="13">
        <v>705000</v>
      </c>
      <c r="G2091" s="13">
        <v>705000</v>
      </c>
      <c r="H2091" s="13">
        <v>57087.518219999998</v>
      </c>
      <c r="I2091" s="13">
        <v>647912.48178000003</v>
      </c>
    </row>
    <row r="2092" spans="2:9" ht="15" customHeight="1" x14ac:dyDescent="0.2">
      <c r="B2092"/>
      <c r="C2092" s="14" t="s">
        <v>13</v>
      </c>
      <c r="D2092" s="15" t="s">
        <v>1674</v>
      </c>
      <c r="E2092" s="16">
        <f>SUBTOTAL(9,E2088:E2091)</f>
        <v>0</v>
      </c>
      <c r="F2092" s="16">
        <f>SUBTOTAL(9,F2088:F2091)</f>
        <v>2513000</v>
      </c>
      <c r="G2092" s="16">
        <f>SUBTOTAL(9,G2088:G2091)</f>
        <v>2513000</v>
      </c>
      <c r="H2092" s="16">
        <f>SUBTOTAL(9,H2088:H2091)</f>
        <v>206049.58821999998</v>
      </c>
      <c r="I2092" s="16">
        <f>SUBTOTAL(9,I2088:I2091)</f>
        <v>2306950.4117800002</v>
      </c>
    </row>
    <row r="2093" spans="2:9" ht="15" customHeight="1" x14ac:dyDescent="0.25">
      <c r="B2093" s="10">
        <v>2650</v>
      </c>
      <c r="C2093" s="11"/>
      <c r="D2093" s="5" t="s">
        <v>1675</v>
      </c>
      <c r="E2093" s="12"/>
      <c r="F2093" s="1"/>
      <c r="H2093" s="1"/>
      <c r="I2093" s="1"/>
    </row>
    <row r="2094" spans="2:9" x14ac:dyDescent="0.2">
      <c r="B2094"/>
      <c r="C2094" s="2">
        <v>70</v>
      </c>
      <c r="D2094" s="5" t="s">
        <v>1676</v>
      </c>
      <c r="E2094" s="13">
        <v>0</v>
      </c>
      <c r="F2094" s="13">
        <v>41185000</v>
      </c>
      <c r="G2094" s="13">
        <v>41185000</v>
      </c>
      <c r="H2094" s="13">
        <v>1105520.6340000001</v>
      </c>
      <c r="I2094" s="13">
        <v>40079479.365999997</v>
      </c>
    </row>
    <row r="2095" spans="2:9" x14ac:dyDescent="0.2">
      <c r="B2095"/>
      <c r="C2095" s="2">
        <v>71</v>
      </c>
      <c r="D2095" s="5" t="s">
        <v>1677</v>
      </c>
      <c r="E2095" s="13">
        <v>0</v>
      </c>
      <c r="F2095" s="13">
        <v>1615000</v>
      </c>
      <c r="G2095" s="13">
        <v>1615000</v>
      </c>
      <c r="H2095" s="13">
        <v>115591.728</v>
      </c>
      <c r="I2095" s="13">
        <v>1499408.2720000001</v>
      </c>
    </row>
    <row r="2096" spans="2:9" x14ac:dyDescent="0.2">
      <c r="B2096"/>
      <c r="C2096" s="2">
        <v>72</v>
      </c>
      <c r="D2096" s="5" t="s">
        <v>1678</v>
      </c>
      <c r="E2096" s="13">
        <v>0</v>
      </c>
      <c r="F2096" s="13">
        <v>1445000</v>
      </c>
      <c r="G2096" s="13">
        <v>1445000</v>
      </c>
      <c r="H2096" s="13">
        <v>36182.86</v>
      </c>
      <c r="I2096" s="13">
        <v>1408817.14</v>
      </c>
    </row>
    <row r="2097" spans="2:9" x14ac:dyDescent="0.2">
      <c r="B2097"/>
      <c r="C2097" s="2">
        <v>75</v>
      </c>
      <c r="D2097" s="5" t="s">
        <v>1679</v>
      </c>
      <c r="E2097" s="13">
        <v>0</v>
      </c>
      <c r="F2097" s="13">
        <v>2730000</v>
      </c>
      <c r="G2097" s="13">
        <v>2730000</v>
      </c>
      <c r="H2097" s="13">
        <v>0.98499999999999999</v>
      </c>
      <c r="I2097" s="13">
        <v>2729999.0150000001</v>
      </c>
    </row>
    <row r="2098" spans="2:9" x14ac:dyDescent="0.2">
      <c r="B2098"/>
      <c r="C2098" s="2">
        <v>76</v>
      </c>
      <c r="D2098" s="5" t="s">
        <v>1680</v>
      </c>
      <c r="E2098" s="13">
        <v>0</v>
      </c>
      <c r="F2098" s="13">
        <v>105265</v>
      </c>
      <c r="G2098" s="13">
        <v>105265</v>
      </c>
      <c r="H2098" s="13">
        <v>805.77499999999998</v>
      </c>
      <c r="I2098" s="13">
        <v>104459.22500000001</v>
      </c>
    </row>
    <row r="2099" spans="2:9" ht="15" customHeight="1" x14ac:dyDescent="0.2">
      <c r="B2099"/>
      <c r="C2099" s="14" t="s">
        <v>13</v>
      </c>
      <c r="D2099" s="15" t="s">
        <v>1681</v>
      </c>
      <c r="E2099" s="16">
        <f>SUBTOTAL(9,E2094:E2098)</f>
        <v>0</v>
      </c>
      <c r="F2099" s="16">
        <f>SUBTOTAL(9,F2094:F2098)</f>
        <v>47080265</v>
      </c>
      <c r="G2099" s="16">
        <f>SUBTOTAL(9,G2094:G2098)</f>
        <v>47080265</v>
      </c>
      <c r="H2099" s="16">
        <f>SUBTOTAL(9,H2094:H2098)</f>
        <v>1258101.9820000003</v>
      </c>
      <c r="I2099" s="16">
        <f>SUBTOTAL(9,I2094:I2098)</f>
        <v>45822163.017999999</v>
      </c>
    </row>
    <row r="2100" spans="2:9" ht="15" customHeight="1" x14ac:dyDescent="0.25">
      <c r="B2100" s="10">
        <v>2651</v>
      </c>
      <c r="C2100" s="11"/>
      <c r="D2100" s="5" t="s">
        <v>1682</v>
      </c>
      <c r="E2100" s="12"/>
      <c r="F2100" s="1"/>
      <c r="H2100" s="1"/>
      <c r="I2100" s="1"/>
    </row>
    <row r="2101" spans="2:9" x14ac:dyDescent="0.2">
      <c r="B2101"/>
      <c r="C2101" s="2">
        <v>70</v>
      </c>
      <c r="D2101" s="5" t="s">
        <v>1683</v>
      </c>
      <c r="E2101" s="13">
        <v>0</v>
      </c>
      <c r="F2101" s="13">
        <v>31510000</v>
      </c>
      <c r="G2101" s="13">
        <v>31510000</v>
      </c>
      <c r="H2101" s="13">
        <v>2472321.0053300001</v>
      </c>
      <c r="I2101" s="13">
        <v>29037678.99467</v>
      </c>
    </row>
    <row r="2102" spans="2:9" x14ac:dyDescent="0.2">
      <c r="B2102"/>
      <c r="C2102" s="2">
        <v>71</v>
      </c>
      <c r="D2102" s="5" t="s">
        <v>1684</v>
      </c>
      <c r="E2102" s="13">
        <v>0</v>
      </c>
      <c r="F2102" s="13">
        <v>146000</v>
      </c>
      <c r="G2102" s="13">
        <v>146000</v>
      </c>
      <c r="H2102" s="13">
        <v>8888.6988000000001</v>
      </c>
      <c r="I2102" s="13">
        <v>137111.30119999999</v>
      </c>
    </row>
    <row r="2103" spans="2:9" x14ac:dyDescent="0.2">
      <c r="B2103"/>
      <c r="C2103" s="2">
        <v>72</v>
      </c>
      <c r="D2103" s="5" t="s">
        <v>1685</v>
      </c>
      <c r="E2103" s="13">
        <v>0</v>
      </c>
      <c r="F2103" s="13">
        <v>400000</v>
      </c>
      <c r="G2103" s="13">
        <v>400000</v>
      </c>
      <c r="H2103" s="13">
        <v>28287.476360000001</v>
      </c>
      <c r="I2103" s="13">
        <v>371712.52364000003</v>
      </c>
    </row>
    <row r="2104" spans="2:9" ht="15" customHeight="1" x14ac:dyDescent="0.2">
      <c r="B2104"/>
      <c r="C2104" s="14" t="s">
        <v>13</v>
      </c>
      <c r="D2104" s="15" t="s">
        <v>1686</v>
      </c>
      <c r="E2104" s="16">
        <f>SUBTOTAL(9,E2101:E2103)</f>
        <v>0</v>
      </c>
      <c r="F2104" s="16">
        <f>SUBTOTAL(9,F2101:F2103)</f>
        <v>32056000</v>
      </c>
      <c r="G2104" s="16">
        <f>SUBTOTAL(9,G2101:G2103)</f>
        <v>32056000</v>
      </c>
      <c r="H2104" s="16">
        <f>SUBTOTAL(9,H2101:H2103)</f>
        <v>2509497.1804900002</v>
      </c>
      <c r="I2104" s="16">
        <f>SUBTOTAL(9,I2101:I2103)</f>
        <v>29546502.819509998</v>
      </c>
    </row>
    <row r="2105" spans="2:9" ht="15" customHeight="1" x14ac:dyDescent="0.25">
      <c r="B2105" s="10">
        <v>2655</v>
      </c>
      <c r="C2105" s="11"/>
      <c r="D2105" s="5" t="s">
        <v>1687</v>
      </c>
      <c r="E2105" s="12"/>
      <c r="F2105" s="1"/>
      <c r="H2105" s="1"/>
      <c r="I2105" s="1"/>
    </row>
    <row r="2106" spans="2:9" x14ac:dyDescent="0.2">
      <c r="B2106"/>
      <c r="C2106" s="2">
        <v>70</v>
      </c>
      <c r="D2106" s="5" t="s">
        <v>1688</v>
      </c>
      <c r="E2106" s="13">
        <v>0</v>
      </c>
      <c r="F2106" s="13">
        <v>103950000</v>
      </c>
      <c r="G2106" s="13">
        <v>103950000</v>
      </c>
      <c r="H2106" s="13">
        <v>8348644.4890000001</v>
      </c>
      <c r="I2106" s="13">
        <v>95601355.511000007</v>
      </c>
    </row>
    <row r="2107" spans="2:9" x14ac:dyDescent="0.2">
      <c r="B2107"/>
      <c r="C2107" s="2">
        <v>75</v>
      </c>
      <c r="D2107" s="5" t="s">
        <v>1689</v>
      </c>
      <c r="E2107" s="13">
        <v>0</v>
      </c>
      <c r="F2107" s="13">
        <v>70000</v>
      </c>
      <c r="G2107" s="13">
        <v>70000</v>
      </c>
      <c r="H2107" s="13">
        <v>5040.5209999999997</v>
      </c>
      <c r="I2107" s="13">
        <v>64959.478999999999</v>
      </c>
    </row>
    <row r="2108" spans="2:9" x14ac:dyDescent="0.2">
      <c r="B2108"/>
      <c r="C2108" s="2">
        <v>76</v>
      </c>
      <c r="D2108" s="5" t="s">
        <v>1690</v>
      </c>
      <c r="E2108" s="13">
        <v>0</v>
      </c>
      <c r="F2108" s="13">
        <v>38000</v>
      </c>
      <c r="G2108" s="13">
        <v>38000</v>
      </c>
      <c r="H2108" s="13">
        <v>3067.991</v>
      </c>
      <c r="I2108" s="13">
        <v>34932.008999999998</v>
      </c>
    </row>
    <row r="2109" spans="2:9" ht="15" customHeight="1" x14ac:dyDescent="0.2">
      <c r="B2109"/>
      <c r="C2109" s="14" t="s">
        <v>13</v>
      </c>
      <c r="D2109" s="15" t="s">
        <v>1691</v>
      </c>
      <c r="E2109" s="16">
        <f>SUBTOTAL(9,E2106:E2108)</f>
        <v>0</v>
      </c>
      <c r="F2109" s="16">
        <f>SUBTOTAL(9,F2106:F2108)</f>
        <v>104058000</v>
      </c>
      <c r="G2109" s="16">
        <f>SUBTOTAL(9,G2106:G2108)</f>
        <v>104058000</v>
      </c>
      <c r="H2109" s="16">
        <f>SUBTOTAL(9,H2106:H2108)</f>
        <v>8356753.0010000002</v>
      </c>
      <c r="I2109" s="16">
        <f>SUBTOTAL(9,I2106:I2108)</f>
        <v>95701246.999000013</v>
      </c>
    </row>
    <row r="2110" spans="2:9" ht="15" customHeight="1" x14ac:dyDescent="0.25">
      <c r="B2110" s="10">
        <v>2661</v>
      </c>
      <c r="C2110" s="11"/>
      <c r="D2110" s="5" t="s">
        <v>1692</v>
      </c>
      <c r="E2110" s="12"/>
      <c r="F2110" s="1"/>
      <c r="H2110" s="1"/>
      <c r="I2110" s="1"/>
    </row>
    <row r="2111" spans="2:9" x14ac:dyDescent="0.2">
      <c r="B2111"/>
      <c r="C2111" s="2">
        <v>70</v>
      </c>
      <c r="D2111" s="5" t="s">
        <v>1693</v>
      </c>
      <c r="E2111" s="13">
        <v>0</v>
      </c>
      <c r="F2111" s="13">
        <v>1576300</v>
      </c>
      <c r="G2111" s="13">
        <v>1576300</v>
      </c>
      <c r="H2111" s="13">
        <v>130105.446</v>
      </c>
      <c r="I2111" s="13">
        <v>1446194.554</v>
      </c>
    </row>
    <row r="2112" spans="2:9" x14ac:dyDescent="0.2">
      <c r="B2112"/>
      <c r="C2112" s="2">
        <v>71</v>
      </c>
      <c r="D2112" s="5" t="s">
        <v>1694</v>
      </c>
      <c r="E2112" s="13">
        <v>0</v>
      </c>
      <c r="F2112" s="13">
        <v>1652400</v>
      </c>
      <c r="G2112" s="13">
        <v>1652400</v>
      </c>
      <c r="H2112" s="13">
        <v>134280.09299999999</v>
      </c>
      <c r="I2112" s="13">
        <v>1518119.9069999999</v>
      </c>
    </row>
    <row r="2113" spans="2:9" x14ac:dyDescent="0.2">
      <c r="B2113"/>
      <c r="C2113" s="2">
        <v>72</v>
      </c>
      <c r="D2113" s="5" t="s">
        <v>1695</v>
      </c>
      <c r="E2113" s="13">
        <v>0</v>
      </c>
      <c r="F2113" s="13">
        <v>5480</v>
      </c>
      <c r="G2113" s="13">
        <v>5480</v>
      </c>
      <c r="H2113" s="13">
        <v>0</v>
      </c>
      <c r="I2113" s="13">
        <v>5480</v>
      </c>
    </row>
    <row r="2114" spans="2:9" x14ac:dyDescent="0.2">
      <c r="B2114"/>
      <c r="C2114" s="2">
        <v>73</v>
      </c>
      <c r="D2114" s="5" t="s">
        <v>1696</v>
      </c>
      <c r="E2114" s="13">
        <v>0</v>
      </c>
      <c r="F2114" s="13">
        <v>117500</v>
      </c>
      <c r="G2114" s="13">
        <v>117500</v>
      </c>
      <c r="H2114" s="13">
        <v>7341.9370200000003</v>
      </c>
      <c r="I2114" s="13">
        <v>110158.06298</v>
      </c>
    </row>
    <row r="2115" spans="2:9" x14ac:dyDescent="0.2">
      <c r="B2115"/>
      <c r="C2115" s="2">
        <v>74</v>
      </c>
      <c r="D2115" s="5" t="s">
        <v>1697</v>
      </c>
      <c r="E2115" s="13">
        <v>0</v>
      </c>
      <c r="F2115" s="13">
        <v>759600</v>
      </c>
      <c r="G2115" s="13">
        <v>759600</v>
      </c>
      <c r="H2115" s="13">
        <v>54219.358769999999</v>
      </c>
      <c r="I2115" s="13">
        <v>705380.64122999995</v>
      </c>
    </row>
    <row r="2116" spans="2:9" x14ac:dyDescent="0.2">
      <c r="B2116"/>
      <c r="C2116" s="2">
        <v>75</v>
      </c>
      <c r="D2116" s="5" t="s">
        <v>1698</v>
      </c>
      <c r="E2116" s="13">
        <v>0</v>
      </c>
      <c r="F2116" s="13">
        <v>3728300</v>
      </c>
      <c r="G2116" s="13">
        <v>3728300</v>
      </c>
      <c r="H2116" s="13">
        <v>282065.37252999999</v>
      </c>
      <c r="I2116" s="13">
        <v>3446234.6274700002</v>
      </c>
    </row>
    <row r="2117" spans="2:9" x14ac:dyDescent="0.2">
      <c r="B2117"/>
      <c r="C2117" s="2">
        <v>76</v>
      </c>
      <c r="D2117" s="5" t="s">
        <v>1699</v>
      </c>
      <c r="E2117" s="13">
        <v>0</v>
      </c>
      <c r="F2117" s="13">
        <v>318700</v>
      </c>
      <c r="G2117" s="13">
        <v>318700</v>
      </c>
      <c r="H2117" s="13">
        <v>28366.426080000001</v>
      </c>
      <c r="I2117" s="13">
        <v>290333.57392</v>
      </c>
    </row>
    <row r="2118" spans="2:9" x14ac:dyDescent="0.2">
      <c r="B2118"/>
      <c r="C2118" s="2">
        <v>77</v>
      </c>
      <c r="D2118" s="5" t="s">
        <v>1700</v>
      </c>
      <c r="E2118" s="13">
        <v>0</v>
      </c>
      <c r="F2118" s="13">
        <v>1765600</v>
      </c>
      <c r="G2118" s="13">
        <v>1765600</v>
      </c>
      <c r="H2118" s="13">
        <v>137018.97339999999</v>
      </c>
      <c r="I2118" s="13">
        <v>1628581.0266</v>
      </c>
    </row>
    <row r="2119" spans="2:9" x14ac:dyDescent="0.2">
      <c r="B2119"/>
      <c r="C2119" s="2">
        <v>78</v>
      </c>
      <c r="D2119" s="5" t="s">
        <v>1701</v>
      </c>
      <c r="E2119" s="13">
        <v>0</v>
      </c>
      <c r="F2119" s="13">
        <v>814800</v>
      </c>
      <c r="G2119" s="13">
        <v>814800</v>
      </c>
      <c r="H2119" s="13">
        <v>66505.149069999999</v>
      </c>
      <c r="I2119" s="13">
        <v>748294.85092999996</v>
      </c>
    </row>
    <row r="2120" spans="2:9" x14ac:dyDescent="0.2">
      <c r="B2120"/>
      <c r="C2120" s="2">
        <v>79</v>
      </c>
      <c r="D2120" s="5" t="s">
        <v>1702</v>
      </c>
      <c r="E2120" s="13">
        <v>0</v>
      </c>
      <c r="F2120" s="13">
        <v>83730</v>
      </c>
      <c r="G2120" s="13">
        <v>83730</v>
      </c>
      <c r="H2120" s="13">
        <v>4520.2551400000002</v>
      </c>
      <c r="I2120" s="13">
        <v>79209.744860000006</v>
      </c>
    </row>
    <row r="2121" spans="2:9" ht="15" customHeight="1" x14ac:dyDescent="0.2">
      <c r="B2121"/>
      <c r="C2121" s="14" t="s">
        <v>13</v>
      </c>
      <c r="D2121" s="15" t="s">
        <v>1703</v>
      </c>
      <c r="E2121" s="16">
        <f>SUBTOTAL(9,E2111:E2120)</f>
        <v>0</v>
      </c>
      <c r="F2121" s="16">
        <f>SUBTOTAL(9,F2111:F2120)</f>
        <v>10822410</v>
      </c>
      <c r="G2121" s="16">
        <f>SUBTOTAL(9,G2111:G2120)</f>
        <v>10822410</v>
      </c>
      <c r="H2121" s="16">
        <f>SUBTOTAL(9,H2111:H2120)</f>
        <v>844423.01101000013</v>
      </c>
      <c r="I2121" s="16">
        <f>SUBTOTAL(9,I2111:I2120)</f>
        <v>9977986.9889900014</v>
      </c>
    </row>
    <row r="2122" spans="2:9" ht="15" customHeight="1" x14ac:dyDescent="0.25">
      <c r="B2122" s="10">
        <v>2670</v>
      </c>
      <c r="C2122" s="11"/>
      <c r="D2122" s="5" t="s">
        <v>1704</v>
      </c>
      <c r="E2122" s="12"/>
      <c r="F2122" s="1"/>
      <c r="H2122" s="1"/>
      <c r="I2122" s="1"/>
    </row>
    <row r="2123" spans="2:9" x14ac:dyDescent="0.2">
      <c r="B2123"/>
      <c r="C2123" s="2">
        <v>70</v>
      </c>
      <c r="D2123" s="5" t="s">
        <v>1705</v>
      </c>
      <c r="E2123" s="13">
        <v>0</v>
      </c>
      <c r="F2123" s="13">
        <v>80748000</v>
      </c>
      <c r="G2123" s="13">
        <v>80748000</v>
      </c>
      <c r="H2123" s="13">
        <v>6530150.7580000004</v>
      </c>
      <c r="I2123" s="13">
        <v>74217849.241999999</v>
      </c>
    </row>
    <row r="2124" spans="2:9" x14ac:dyDescent="0.2">
      <c r="B2124"/>
      <c r="C2124" s="2">
        <v>71</v>
      </c>
      <c r="D2124" s="5" t="s">
        <v>1706</v>
      </c>
      <c r="E2124" s="13">
        <v>0</v>
      </c>
      <c r="F2124" s="13">
        <v>159697000</v>
      </c>
      <c r="G2124" s="13">
        <v>159697000</v>
      </c>
      <c r="H2124" s="13">
        <v>12930371.098999999</v>
      </c>
      <c r="I2124" s="13">
        <v>146766628.90099999</v>
      </c>
    </row>
    <row r="2125" spans="2:9" x14ac:dyDescent="0.2">
      <c r="B2125"/>
      <c r="C2125" s="2">
        <v>72</v>
      </c>
      <c r="D2125" s="5" t="s">
        <v>1707</v>
      </c>
      <c r="E2125" s="13">
        <v>0</v>
      </c>
      <c r="F2125" s="13">
        <v>6561000</v>
      </c>
      <c r="G2125" s="13">
        <v>6561000</v>
      </c>
      <c r="H2125" s="13">
        <v>433819.18300000002</v>
      </c>
      <c r="I2125" s="13">
        <v>6127180.8169999998</v>
      </c>
    </row>
    <row r="2126" spans="2:9" x14ac:dyDescent="0.2">
      <c r="B2126"/>
      <c r="C2126" s="2">
        <v>73</v>
      </c>
      <c r="D2126" s="5" t="s">
        <v>1708</v>
      </c>
      <c r="E2126" s="13">
        <v>0</v>
      </c>
      <c r="F2126" s="13">
        <v>6246000</v>
      </c>
      <c r="G2126" s="13">
        <v>6246000</v>
      </c>
      <c r="H2126" s="13">
        <v>520444.14399999997</v>
      </c>
      <c r="I2126" s="13">
        <v>5725555.8559999997</v>
      </c>
    </row>
    <row r="2127" spans="2:9" ht="15" customHeight="1" x14ac:dyDescent="0.2">
      <c r="B2127"/>
      <c r="C2127" s="14" t="s">
        <v>13</v>
      </c>
      <c r="D2127" s="15" t="s">
        <v>1709</v>
      </c>
      <c r="E2127" s="16">
        <f>SUBTOTAL(9,E2123:E2126)</f>
        <v>0</v>
      </c>
      <c r="F2127" s="16">
        <f>SUBTOTAL(9,F2123:F2126)</f>
        <v>253252000</v>
      </c>
      <c r="G2127" s="16">
        <f>SUBTOTAL(9,G2123:G2126)</f>
        <v>253252000</v>
      </c>
      <c r="H2127" s="16">
        <f>SUBTOTAL(9,H2123:H2126)</f>
        <v>20414785.184</v>
      </c>
      <c r="I2127" s="16">
        <f>SUBTOTAL(9,I2123:I2126)</f>
        <v>232837214.81600001</v>
      </c>
    </row>
    <row r="2128" spans="2:9" ht="15" customHeight="1" x14ac:dyDescent="0.25">
      <c r="B2128" s="10">
        <v>2680</v>
      </c>
      <c r="C2128" s="11"/>
      <c r="D2128" s="5" t="s">
        <v>1710</v>
      </c>
      <c r="E2128" s="12"/>
      <c r="F2128" s="1"/>
      <c r="H2128" s="1"/>
      <c r="I2128" s="1"/>
    </row>
    <row r="2129" spans="2:9" x14ac:dyDescent="0.2">
      <c r="B2129"/>
      <c r="C2129" s="2">
        <v>70</v>
      </c>
      <c r="D2129" s="5" t="s">
        <v>1705</v>
      </c>
      <c r="E2129" s="13">
        <v>0</v>
      </c>
      <c r="F2129" s="13">
        <v>1080000</v>
      </c>
      <c r="G2129" s="13">
        <v>1080000</v>
      </c>
      <c r="H2129" s="13">
        <v>91045.945000000007</v>
      </c>
      <c r="I2129" s="13">
        <v>988954.05500000005</v>
      </c>
    </row>
    <row r="2130" spans="2:9" x14ac:dyDescent="0.2">
      <c r="B2130"/>
      <c r="C2130" s="2">
        <v>71</v>
      </c>
      <c r="D2130" s="5" t="s">
        <v>1706</v>
      </c>
      <c r="E2130" s="13">
        <v>0</v>
      </c>
      <c r="F2130" s="13">
        <v>785000</v>
      </c>
      <c r="G2130" s="13">
        <v>785000</v>
      </c>
      <c r="H2130" s="13">
        <v>65975.123999999996</v>
      </c>
      <c r="I2130" s="13">
        <v>719024.87600000005</v>
      </c>
    </row>
    <row r="2131" spans="2:9" x14ac:dyDescent="0.2">
      <c r="B2131"/>
      <c r="C2131" s="2">
        <v>72</v>
      </c>
      <c r="D2131" s="5" t="s">
        <v>1711</v>
      </c>
      <c r="E2131" s="13">
        <v>0</v>
      </c>
      <c r="F2131" s="13">
        <v>83000</v>
      </c>
      <c r="G2131" s="13">
        <v>83000</v>
      </c>
      <c r="H2131" s="13">
        <v>7241.5060000000003</v>
      </c>
      <c r="I2131" s="13">
        <v>75758.494000000006</v>
      </c>
    </row>
    <row r="2132" spans="2:9" x14ac:dyDescent="0.2">
      <c r="B2132"/>
      <c r="C2132" s="2">
        <v>74</v>
      </c>
      <c r="D2132" s="5" t="s">
        <v>1672</v>
      </c>
      <c r="E2132" s="13">
        <v>0</v>
      </c>
      <c r="F2132" s="13">
        <v>1000</v>
      </c>
      <c r="G2132" s="13">
        <v>1000</v>
      </c>
      <c r="H2132" s="13">
        <v>13.191000000000001</v>
      </c>
      <c r="I2132" s="13">
        <v>986.80899999999997</v>
      </c>
    </row>
    <row r="2133" spans="2:9" x14ac:dyDescent="0.2">
      <c r="B2133"/>
      <c r="C2133" s="2">
        <v>75</v>
      </c>
      <c r="D2133" s="5" t="s">
        <v>1712</v>
      </c>
      <c r="E2133" s="13">
        <v>0</v>
      </c>
      <c r="F2133" s="13">
        <v>3000</v>
      </c>
      <c r="G2133" s="13">
        <v>3000</v>
      </c>
      <c r="H2133" s="13">
        <v>258.89800000000002</v>
      </c>
      <c r="I2133" s="13">
        <v>2741.1019999999999</v>
      </c>
    </row>
    <row r="2134" spans="2:9" ht="15" customHeight="1" x14ac:dyDescent="0.2">
      <c r="B2134"/>
      <c r="C2134" s="14" t="s">
        <v>13</v>
      </c>
      <c r="D2134" s="15" t="s">
        <v>1713</v>
      </c>
      <c r="E2134" s="16">
        <f>SUBTOTAL(9,E2129:E2133)</f>
        <v>0</v>
      </c>
      <c r="F2134" s="16">
        <f>SUBTOTAL(9,F2129:F2133)</f>
        <v>1952000</v>
      </c>
      <c r="G2134" s="16">
        <f>SUBTOTAL(9,G2129:G2133)</f>
        <v>1952000</v>
      </c>
      <c r="H2134" s="16">
        <f>SUBTOTAL(9,H2129:H2133)</f>
        <v>164534.66399999999</v>
      </c>
      <c r="I2134" s="16">
        <f>SUBTOTAL(9,I2129:I2133)</f>
        <v>1787465.3359999999</v>
      </c>
    </row>
    <row r="2135" spans="2:9" ht="15" customHeight="1" x14ac:dyDescent="0.25">
      <c r="B2135" s="10">
        <v>2686</v>
      </c>
      <c r="C2135" s="11"/>
      <c r="D2135" s="5" t="s">
        <v>1714</v>
      </c>
      <c r="E2135" s="12"/>
      <c r="F2135" s="1"/>
      <c r="H2135" s="1"/>
      <c r="I2135" s="1"/>
    </row>
    <row r="2136" spans="2:9" x14ac:dyDescent="0.2">
      <c r="B2136"/>
      <c r="C2136" s="2">
        <v>70</v>
      </c>
      <c r="D2136" s="5" t="s">
        <v>1715</v>
      </c>
      <c r="E2136" s="13">
        <v>0</v>
      </c>
      <c r="F2136" s="13">
        <v>235000</v>
      </c>
      <c r="G2136" s="13">
        <v>235000</v>
      </c>
      <c r="H2136" s="13">
        <v>20111.052</v>
      </c>
      <c r="I2136" s="13">
        <v>214888.948</v>
      </c>
    </row>
    <row r="2137" spans="2:9" ht="15" customHeight="1" x14ac:dyDescent="0.2">
      <c r="B2137"/>
      <c r="C2137" s="14" t="s">
        <v>13</v>
      </c>
      <c r="D2137" s="15" t="s">
        <v>1716</v>
      </c>
      <c r="E2137" s="16">
        <f>SUBTOTAL(9,E2136:E2136)</f>
        <v>0</v>
      </c>
      <c r="F2137" s="16">
        <f>SUBTOTAL(9,F2136:F2136)</f>
        <v>235000</v>
      </c>
      <c r="G2137" s="16">
        <f>SUBTOTAL(9,G2136:G2136)</f>
        <v>235000</v>
      </c>
      <c r="H2137" s="16">
        <f>SUBTOTAL(9,H2136:H2136)</f>
        <v>20111.052</v>
      </c>
      <c r="I2137" s="16">
        <f>SUBTOTAL(9,I2136:I2136)</f>
        <v>214888.948</v>
      </c>
    </row>
    <row r="2138" spans="2:9" ht="15" customHeight="1" x14ac:dyDescent="0.2">
      <c r="C2138" s="17"/>
      <c r="D2138" s="18" t="s">
        <v>1717</v>
      </c>
      <c r="E2138" s="19">
        <f>SUBTOTAL(9,E2087:E2137)</f>
        <v>0</v>
      </c>
      <c r="F2138" s="19">
        <f>SUBTOTAL(9,F2087:F2137)</f>
        <v>451968675</v>
      </c>
      <c r="G2138" s="19">
        <f>SUBTOTAL(9,G2087:G2137)</f>
        <v>451968675</v>
      </c>
      <c r="H2138" s="19">
        <f>SUBTOTAL(9,H2087:H2137)</f>
        <v>33774255.662719995</v>
      </c>
      <c r="I2138" s="19">
        <f>SUBTOTAL(9,I2087:I2137)</f>
        <v>418194419.33728004</v>
      </c>
    </row>
    <row r="2139" spans="2:9" ht="27" customHeight="1" x14ac:dyDescent="0.25">
      <c r="B2139" s="1"/>
      <c r="C2139" s="2"/>
      <c r="D2139" s="9" t="s">
        <v>1718</v>
      </c>
      <c r="E2139" s="1"/>
      <c r="F2139" s="1"/>
      <c r="G2139" s="1"/>
      <c r="H2139" s="1"/>
      <c r="I2139" s="1"/>
    </row>
    <row r="2140" spans="2:9" ht="15" customHeight="1" x14ac:dyDescent="0.25">
      <c r="B2140" s="10">
        <v>2711</v>
      </c>
      <c r="C2140" s="11"/>
      <c r="D2140" s="5" t="s">
        <v>1719</v>
      </c>
      <c r="E2140" s="12"/>
      <c r="F2140" s="1"/>
      <c r="H2140" s="1"/>
      <c r="I2140" s="1"/>
    </row>
    <row r="2141" spans="2:9" x14ac:dyDescent="0.2">
      <c r="B2141"/>
      <c r="C2141" s="2">
        <v>70</v>
      </c>
      <c r="D2141" s="5" t="s">
        <v>1720</v>
      </c>
      <c r="E2141" s="13">
        <v>0</v>
      </c>
      <c r="F2141" s="13">
        <v>2300050</v>
      </c>
      <c r="G2141" s="13">
        <v>2300050</v>
      </c>
      <c r="H2141" s="13">
        <v>157958.12890000001</v>
      </c>
      <c r="I2141" s="13">
        <v>2142091.8711000001</v>
      </c>
    </row>
    <row r="2142" spans="2:9" x14ac:dyDescent="0.2">
      <c r="B2142"/>
      <c r="C2142" s="2">
        <v>71</v>
      </c>
      <c r="D2142" s="5" t="s">
        <v>1721</v>
      </c>
      <c r="E2142" s="13">
        <v>0</v>
      </c>
      <c r="F2142" s="13">
        <v>354300</v>
      </c>
      <c r="G2142" s="13">
        <v>354300</v>
      </c>
      <c r="H2142" s="13">
        <v>27600.923999999999</v>
      </c>
      <c r="I2142" s="13">
        <v>326699.076</v>
      </c>
    </row>
    <row r="2143" spans="2:9" x14ac:dyDescent="0.2">
      <c r="B2143"/>
      <c r="C2143" s="2">
        <v>72</v>
      </c>
      <c r="D2143" s="5" t="s">
        <v>1722</v>
      </c>
      <c r="E2143" s="13">
        <v>0</v>
      </c>
      <c r="F2143" s="13">
        <v>2320022</v>
      </c>
      <c r="G2143" s="13">
        <v>2320022</v>
      </c>
      <c r="H2143" s="13">
        <v>155636.05199000001</v>
      </c>
      <c r="I2143" s="13">
        <v>2164385.9480099999</v>
      </c>
    </row>
    <row r="2144" spans="2:9" x14ac:dyDescent="0.2">
      <c r="B2144"/>
      <c r="C2144" s="2">
        <v>76</v>
      </c>
      <c r="D2144" s="5" t="s">
        <v>1723</v>
      </c>
      <c r="E2144" s="13">
        <v>0</v>
      </c>
      <c r="F2144" s="13">
        <v>1289674</v>
      </c>
      <c r="G2144" s="13">
        <v>1289674</v>
      </c>
      <c r="H2144" s="13">
        <v>83110.614019999994</v>
      </c>
      <c r="I2144" s="13">
        <v>1206563.38598</v>
      </c>
    </row>
    <row r="2145" spans="2:9" ht="15" customHeight="1" x14ac:dyDescent="0.2">
      <c r="B2145"/>
      <c r="C2145" s="14" t="s">
        <v>13</v>
      </c>
      <c r="D2145" s="15" t="s">
        <v>1724</v>
      </c>
      <c r="E2145" s="16">
        <f>SUBTOTAL(9,E2141:E2144)</f>
        <v>0</v>
      </c>
      <c r="F2145" s="16">
        <f>SUBTOTAL(9,F2141:F2144)</f>
        <v>6264046</v>
      </c>
      <c r="G2145" s="16">
        <f>SUBTOTAL(9,G2141:G2144)</f>
        <v>6264046</v>
      </c>
      <c r="H2145" s="16">
        <f>SUBTOTAL(9,H2141:H2144)</f>
        <v>424305.71891</v>
      </c>
      <c r="I2145" s="16">
        <f>SUBTOTAL(9,I2141:I2144)</f>
        <v>5839740.2810899997</v>
      </c>
    </row>
    <row r="2146" spans="2:9" ht="15" customHeight="1" x14ac:dyDescent="0.25">
      <c r="B2146" s="10">
        <v>2751</v>
      </c>
      <c r="C2146" s="11"/>
      <c r="D2146" s="5" t="s">
        <v>1725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1726</v>
      </c>
      <c r="E2147" s="13">
        <v>0</v>
      </c>
      <c r="F2147" s="13">
        <v>11141000</v>
      </c>
      <c r="G2147" s="13">
        <v>11141000</v>
      </c>
      <c r="H2147" s="13">
        <v>730730.84635999997</v>
      </c>
      <c r="I2147" s="13">
        <v>10410269.15364</v>
      </c>
    </row>
    <row r="2148" spans="2:9" x14ac:dyDescent="0.2">
      <c r="B2148"/>
      <c r="C2148" s="2">
        <v>71</v>
      </c>
      <c r="D2148" s="5" t="s">
        <v>1685</v>
      </c>
      <c r="E2148" s="13">
        <v>0</v>
      </c>
      <c r="F2148" s="13">
        <v>8988</v>
      </c>
      <c r="G2148" s="13">
        <v>8988</v>
      </c>
      <c r="H2148" s="13">
        <v>937.23199999999997</v>
      </c>
      <c r="I2148" s="13">
        <v>8050.768</v>
      </c>
    </row>
    <row r="2149" spans="2:9" x14ac:dyDescent="0.2">
      <c r="B2149"/>
      <c r="C2149" s="2">
        <v>72</v>
      </c>
      <c r="D2149" s="5" t="s">
        <v>1727</v>
      </c>
      <c r="E2149" s="13">
        <v>0</v>
      </c>
      <c r="F2149" s="13">
        <v>2129960</v>
      </c>
      <c r="G2149" s="13">
        <v>2129960</v>
      </c>
      <c r="H2149" s="13">
        <v>143319.58979999999</v>
      </c>
      <c r="I2149" s="13">
        <v>1986640.4102</v>
      </c>
    </row>
    <row r="2150" spans="2:9" ht="15" customHeight="1" x14ac:dyDescent="0.2">
      <c r="B2150"/>
      <c r="C2150" s="14" t="s">
        <v>13</v>
      </c>
      <c r="D2150" s="15" t="s">
        <v>1728</v>
      </c>
      <c r="E2150" s="16">
        <f>SUBTOTAL(9,E2147:E2149)</f>
        <v>0</v>
      </c>
      <c r="F2150" s="16">
        <f>SUBTOTAL(9,F2147:F2149)</f>
        <v>13279948</v>
      </c>
      <c r="G2150" s="16">
        <f>SUBTOTAL(9,G2147:G2149)</f>
        <v>13279948</v>
      </c>
      <c r="H2150" s="16">
        <f>SUBTOTAL(9,H2147:H2149)</f>
        <v>874987.66815999988</v>
      </c>
      <c r="I2150" s="16">
        <f>SUBTOTAL(9,I2147:I2149)</f>
        <v>12404960.331839999</v>
      </c>
    </row>
    <row r="2151" spans="2:9" ht="15" customHeight="1" x14ac:dyDescent="0.25">
      <c r="B2151" s="10">
        <v>2752</v>
      </c>
      <c r="C2151" s="11"/>
      <c r="D2151" s="5" t="s">
        <v>1729</v>
      </c>
      <c r="E2151" s="12"/>
      <c r="F2151" s="1"/>
      <c r="H2151" s="1"/>
      <c r="I2151" s="1"/>
    </row>
    <row r="2152" spans="2:9" x14ac:dyDescent="0.2">
      <c r="B2152"/>
      <c r="C2152" s="2">
        <v>72</v>
      </c>
      <c r="D2152" s="5" t="s">
        <v>1730</v>
      </c>
      <c r="E2152" s="13">
        <v>0</v>
      </c>
      <c r="F2152" s="13">
        <v>7856170</v>
      </c>
      <c r="G2152" s="13">
        <v>7856170</v>
      </c>
      <c r="H2152" s="13">
        <v>271609.48450000002</v>
      </c>
      <c r="I2152" s="13">
        <v>7584560.5154999997</v>
      </c>
    </row>
    <row r="2153" spans="2:9" ht="15" customHeight="1" x14ac:dyDescent="0.2">
      <c r="B2153"/>
      <c r="C2153" s="14" t="s">
        <v>13</v>
      </c>
      <c r="D2153" s="15" t="s">
        <v>1731</v>
      </c>
      <c r="E2153" s="16">
        <f>SUBTOTAL(9,E2152:E2152)</f>
        <v>0</v>
      </c>
      <c r="F2153" s="16">
        <f>SUBTOTAL(9,F2152:F2152)</f>
        <v>7856170</v>
      </c>
      <c r="G2153" s="16">
        <f>SUBTOTAL(9,G2152:G2152)</f>
        <v>7856170</v>
      </c>
      <c r="H2153" s="16">
        <f>SUBTOTAL(9,H2152:H2152)</f>
        <v>271609.48450000002</v>
      </c>
      <c r="I2153" s="16">
        <f>SUBTOTAL(9,I2152:I2152)</f>
        <v>7584560.5154999997</v>
      </c>
    </row>
    <row r="2154" spans="2:9" ht="15" customHeight="1" x14ac:dyDescent="0.25">
      <c r="B2154" s="10">
        <v>2755</v>
      </c>
      <c r="C2154" s="11"/>
      <c r="D2154" s="5" t="s">
        <v>1732</v>
      </c>
      <c r="E2154" s="12"/>
      <c r="F2154" s="1"/>
      <c r="H2154" s="1"/>
      <c r="I2154" s="1"/>
    </row>
    <row r="2155" spans="2:9" x14ac:dyDescent="0.2">
      <c r="B2155"/>
      <c r="C2155" s="2">
        <v>62</v>
      </c>
      <c r="D2155" s="5" t="s">
        <v>1733</v>
      </c>
      <c r="E2155" s="13">
        <v>0</v>
      </c>
      <c r="F2155" s="13">
        <v>475000</v>
      </c>
      <c r="G2155" s="13">
        <v>475000</v>
      </c>
      <c r="H2155" s="13">
        <v>96023.223490000004</v>
      </c>
      <c r="I2155" s="13">
        <v>378976.77651</v>
      </c>
    </row>
    <row r="2156" spans="2:9" x14ac:dyDescent="0.2">
      <c r="B2156"/>
      <c r="C2156" s="2">
        <v>70</v>
      </c>
      <c r="D2156" s="5" t="s">
        <v>1734</v>
      </c>
      <c r="E2156" s="13">
        <v>0</v>
      </c>
      <c r="F2156" s="13">
        <v>5535825</v>
      </c>
      <c r="G2156" s="13">
        <v>5535825</v>
      </c>
      <c r="H2156" s="13">
        <v>542120.98909000005</v>
      </c>
      <c r="I2156" s="13">
        <v>4993704.0109099997</v>
      </c>
    </row>
    <row r="2157" spans="2:9" x14ac:dyDescent="0.2">
      <c r="B2157"/>
      <c r="C2157" s="2">
        <v>71</v>
      </c>
      <c r="D2157" s="5" t="s">
        <v>1735</v>
      </c>
      <c r="E2157" s="13">
        <v>0</v>
      </c>
      <c r="F2157" s="13">
        <v>1223300</v>
      </c>
      <c r="G2157" s="13">
        <v>1223300</v>
      </c>
      <c r="H2157" s="13">
        <v>76850.884999999995</v>
      </c>
      <c r="I2157" s="13">
        <v>1146449.115</v>
      </c>
    </row>
    <row r="2158" spans="2:9" x14ac:dyDescent="0.2">
      <c r="B2158"/>
      <c r="C2158" s="2">
        <v>72</v>
      </c>
      <c r="D2158" s="5" t="s">
        <v>1736</v>
      </c>
      <c r="E2158" s="13">
        <v>0</v>
      </c>
      <c r="F2158" s="13">
        <v>72040</v>
      </c>
      <c r="G2158" s="13">
        <v>72040</v>
      </c>
      <c r="H2158" s="13">
        <v>5848.2290899999998</v>
      </c>
      <c r="I2158" s="13">
        <v>66191.770910000007</v>
      </c>
    </row>
    <row r="2159" spans="2:9" x14ac:dyDescent="0.2">
      <c r="B2159"/>
      <c r="C2159" s="2">
        <v>73</v>
      </c>
      <c r="D2159" s="5" t="s">
        <v>1737</v>
      </c>
      <c r="E2159" s="13">
        <v>0</v>
      </c>
      <c r="F2159" s="13">
        <v>201964</v>
      </c>
      <c r="G2159" s="13">
        <v>201964</v>
      </c>
      <c r="H2159" s="13">
        <v>12881.069</v>
      </c>
      <c r="I2159" s="13">
        <v>189082.93100000001</v>
      </c>
    </row>
    <row r="2160" spans="2:9" x14ac:dyDescent="0.2">
      <c r="B2160"/>
      <c r="C2160" s="2">
        <v>75</v>
      </c>
      <c r="D2160" s="5" t="s">
        <v>1738</v>
      </c>
      <c r="E2160" s="13">
        <v>0</v>
      </c>
      <c r="F2160" s="13">
        <v>200000</v>
      </c>
      <c r="G2160" s="13">
        <v>200000</v>
      </c>
      <c r="H2160" s="13">
        <v>13594.21235</v>
      </c>
      <c r="I2160" s="13">
        <v>186405.78765000001</v>
      </c>
    </row>
    <row r="2161" spans="2:9" ht="15" customHeight="1" x14ac:dyDescent="0.2">
      <c r="B2161"/>
      <c r="C2161" s="14" t="s">
        <v>13</v>
      </c>
      <c r="D2161" s="15" t="s">
        <v>1739</v>
      </c>
      <c r="E2161" s="16">
        <f>SUBTOTAL(9,E2155:E2160)</f>
        <v>0</v>
      </c>
      <c r="F2161" s="16">
        <f>SUBTOTAL(9,F2155:F2160)</f>
        <v>7708129</v>
      </c>
      <c r="G2161" s="16">
        <f>SUBTOTAL(9,G2155:G2160)</f>
        <v>7708129</v>
      </c>
      <c r="H2161" s="16">
        <f>SUBTOTAL(9,H2155:H2160)</f>
        <v>747318.60802000016</v>
      </c>
      <c r="I2161" s="16">
        <f>SUBTOTAL(9,I2155:I2160)</f>
        <v>6960810.3919800008</v>
      </c>
    </row>
    <row r="2162" spans="2:9" ht="15" customHeight="1" x14ac:dyDescent="0.25">
      <c r="B2162" s="10">
        <v>2756</v>
      </c>
      <c r="C2162" s="11"/>
      <c r="D2162" s="5" t="s">
        <v>1740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875</v>
      </c>
      <c r="E2163" s="13">
        <v>0</v>
      </c>
      <c r="F2163" s="13">
        <v>10008</v>
      </c>
      <c r="G2163" s="13">
        <v>10008</v>
      </c>
      <c r="H2163" s="13">
        <v>165.23500000000001</v>
      </c>
      <c r="I2163" s="13">
        <v>9842.7649999999994</v>
      </c>
    </row>
    <row r="2164" spans="2:9" x14ac:dyDescent="0.2">
      <c r="B2164"/>
      <c r="C2164" s="2">
        <v>71</v>
      </c>
      <c r="D2164" s="5" t="s">
        <v>1741</v>
      </c>
      <c r="E2164" s="13">
        <v>0</v>
      </c>
      <c r="F2164" s="13">
        <v>199980</v>
      </c>
      <c r="G2164" s="13">
        <v>199980</v>
      </c>
      <c r="H2164" s="13">
        <v>22487.704180000001</v>
      </c>
      <c r="I2164" s="13">
        <v>177492.29582</v>
      </c>
    </row>
    <row r="2165" spans="2:9" x14ac:dyDescent="0.2">
      <c r="B2165"/>
      <c r="C2165" s="2">
        <v>72</v>
      </c>
      <c r="D2165" s="5" t="s">
        <v>1742</v>
      </c>
      <c r="E2165" s="13">
        <v>0</v>
      </c>
      <c r="F2165" s="13">
        <v>224980</v>
      </c>
      <c r="G2165" s="13">
        <v>224980</v>
      </c>
      <c r="H2165" s="13">
        <v>27790.067190000002</v>
      </c>
      <c r="I2165" s="13">
        <v>197189.93281</v>
      </c>
    </row>
    <row r="2166" spans="2:9" ht="15" customHeight="1" x14ac:dyDescent="0.2">
      <c r="B2166"/>
      <c r="C2166" s="14" t="s">
        <v>13</v>
      </c>
      <c r="D2166" s="15" t="s">
        <v>1743</v>
      </c>
      <c r="E2166" s="16">
        <f>SUBTOTAL(9,E2163:E2165)</f>
        <v>0</v>
      </c>
      <c r="F2166" s="16">
        <f>SUBTOTAL(9,F2163:F2165)</f>
        <v>434968</v>
      </c>
      <c r="G2166" s="16">
        <f>SUBTOTAL(9,G2163:G2165)</f>
        <v>434968</v>
      </c>
      <c r="H2166" s="16">
        <f>SUBTOTAL(9,H2163:H2165)</f>
        <v>50443.006370000003</v>
      </c>
      <c r="I2166" s="16">
        <f>SUBTOTAL(9,I2163:I2165)</f>
        <v>384524.99363000004</v>
      </c>
    </row>
    <row r="2167" spans="2:9" ht="15" customHeight="1" x14ac:dyDescent="0.25">
      <c r="B2167" s="10">
        <v>2790</v>
      </c>
      <c r="C2167" s="11"/>
      <c r="D2167" s="5" t="s">
        <v>1744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1745</v>
      </c>
      <c r="E2168" s="13">
        <v>0</v>
      </c>
      <c r="F2168" s="13">
        <v>214345</v>
      </c>
      <c r="G2168" s="13">
        <v>214345</v>
      </c>
      <c r="H2168" s="13">
        <v>15348.364299999999</v>
      </c>
      <c r="I2168" s="13">
        <v>198996.63570000001</v>
      </c>
    </row>
    <row r="2169" spans="2:9" ht="15" customHeight="1" x14ac:dyDescent="0.2">
      <c r="B2169"/>
      <c r="C2169" s="14" t="s">
        <v>13</v>
      </c>
      <c r="D2169" s="15" t="s">
        <v>1746</v>
      </c>
      <c r="E2169" s="16">
        <f>SUBTOTAL(9,E2168:E2168)</f>
        <v>0</v>
      </c>
      <c r="F2169" s="16">
        <f>SUBTOTAL(9,F2168:F2168)</f>
        <v>214345</v>
      </c>
      <c r="G2169" s="16">
        <f>SUBTOTAL(9,G2168:G2168)</f>
        <v>214345</v>
      </c>
      <c r="H2169" s="16">
        <f>SUBTOTAL(9,H2168:H2168)</f>
        <v>15348.364299999999</v>
      </c>
      <c r="I2169" s="16">
        <f>SUBTOTAL(9,I2168:I2168)</f>
        <v>198996.63570000001</v>
      </c>
    </row>
    <row r="2170" spans="2:9" ht="15" customHeight="1" x14ac:dyDescent="0.2">
      <c r="C2170" s="17"/>
      <c r="D2170" s="18" t="s">
        <v>1747</v>
      </c>
      <c r="E2170" s="19">
        <f>SUBTOTAL(9,E2140:E2169)</f>
        <v>0</v>
      </c>
      <c r="F2170" s="19">
        <f>SUBTOTAL(9,F2140:F2169)</f>
        <v>35757606</v>
      </c>
      <c r="G2170" s="19">
        <f>SUBTOTAL(9,G2140:G2169)</f>
        <v>35757606</v>
      </c>
      <c r="H2170" s="19">
        <f>SUBTOTAL(9,H2140:H2169)</f>
        <v>2384012.8502599997</v>
      </c>
      <c r="I2170" s="19">
        <f>SUBTOTAL(9,I2140:I2169)</f>
        <v>33373593.149740003</v>
      </c>
    </row>
    <row r="2171" spans="2:9" ht="15" customHeight="1" x14ac:dyDescent="0.2">
      <c r="C2171" s="17"/>
      <c r="D2171" s="18" t="s">
        <v>1748</v>
      </c>
      <c r="E2171" s="19">
        <f>SUBTOTAL(9,E2063:E2170)</f>
        <v>0</v>
      </c>
      <c r="F2171" s="19">
        <f>SUBTOTAL(9,F2063:F2170)</f>
        <v>532607281</v>
      </c>
      <c r="G2171" s="19">
        <f>SUBTOTAL(9,G2063:G2170)</f>
        <v>532607281</v>
      </c>
      <c r="H2171" s="19">
        <f>SUBTOTAL(9,H2063:H2170)</f>
        <v>39284481.418899998</v>
      </c>
      <c r="I2171" s="19">
        <f>SUBTOTAL(9,I2063:I2170)</f>
        <v>493322799.58109999</v>
      </c>
    </row>
    <row r="2172" spans="2:9" x14ac:dyDescent="0.2">
      <c r="C2172" s="17"/>
      <c r="D2172" s="20"/>
      <c r="E2172" s="21"/>
      <c r="F2172" s="21"/>
      <c r="G2172" s="21"/>
      <c r="H2172" s="21"/>
      <c r="I2172" s="21"/>
    </row>
    <row r="2173" spans="2:9" ht="15" customHeight="1" x14ac:dyDescent="0.2">
      <c r="B2173" s="1"/>
      <c r="C2173" s="2"/>
      <c r="D2173" s="3" t="s">
        <v>1749</v>
      </c>
      <c r="E2173" s="1"/>
      <c r="F2173" s="1"/>
      <c r="G2173" s="1"/>
      <c r="H2173" s="1"/>
      <c r="I2173" s="1"/>
    </row>
    <row r="2174" spans="2:9" ht="27" customHeight="1" x14ac:dyDescent="0.25">
      <c r="B2174" s="1"/>
      <c r="C2174" s="2"/>
      <c r="D2174" s="9" t="s">
        <v>8</v>
      </c>
      <c r="E2174" s="1"/>
      <c r="F2174" s="1"/>
      <c r="G2174" s="1"/>
      <c r="H2174" s="1"/>
      <c r="I2174" s="1"/>
    </row>
    <row r="2175" spans="2:9" ht="15" customHeight="1" x14ac:dyDescent="0.25">
      <c r="B2175" s="10">
        <v>2800</v>
      </c>
      <c r="C2175" s="11"/>
      <c r="D2175" s="5" t="s">
        <v>1750</v>
      </c>
      <c r="E2175" s="12"/>
      <c r="F2175" s="1"/>
      <c r="H2175" s="1"/>
      <c r="I2175" s="1"/>
    </row>
    <row r="2176" spans="2:9" x14ac:dyDescent="0.2">
      <c r="B2176"/>
      <c r="C2176" s="2">
        <v>50</v>
      </c>
      <c r="D2176" s="5" t="s">
        <v>1751</v>
      </c>
      <c r="E2176" s="13">
        <v>0</v>
      </c>
      <c r="F2176" s="13">
        <v>98501000</v>
      </c>
      <c r="G2176" s="13">
        <v>98501000</v>
      </c>
      <c r="H2176" s="13">
        <v>-25000000</v>
      </c>
      <c r="I2176" s="13">
        <v>123501000</v>
      </c>
    </row>
    <row r="2177" spans="2:9" ht="15" customHeight="1" x14ac:dyDescent="0.2">
      <c r="B2177"/>
      <c r="C2177" s="14" t="s">
        <v>13</v>
      </c>
      <c r="D2177" s="15" t="s">
        <v>1752</v>
      </c>
      <c r="E2177" s="16">
        <f>SUBTOTAL(9,E2176:E2176)</f>
        <v>0</v>
      </c>
      <c r="F2177" s="16">
        <f>SUBTOTAL(9,F2176:F2176)</f>
        <v>98501000</v>
      </c>
      <c r="G2177" s="16">
        <f>SUBTOTAL(9,G2176:G2176)</f>
        <v>98501000</v>
      </c>
      <c r="H2177" s="16">
        <f>SUBTOTAL(9,H2176:H2176)</f>
        <v>-25000000</v>
      </c>
      <c r="I2177" s="16">
        <f>SUBTOTAL(9,I2176:I2176)</f>
        <v>123501000</v>
      </c>
    </row>
    <row r="2178" spans="2:9" ht="15" customHeight="1" x14ac:dyDescent="0.2">
      <c r="C2178" s="17"/>
      <c r="D2178" s="18" t="s">
        <v>1753</v>
      </c>
      <c r="E2178" s="19">
        <f>SUBTOTAL(9,E2174:E2177)</f>
        <v>0</v>
      </c>
      <c r="F2178" s="19">
        <f>SUBTOTAL(9,F2174:F2177)</f>
        <v>98501000</v>
      </c>
      <c r="G2178" s="19">
        <f>SUBTOTAL(9,G2174:G2177)</f>
        <v>98501000</v>
      </c>
      <c r="H2178" s="19">
        <f>SUBTOTAL(9,H2174:H2177)</f>
        <v>-25000000</v>
      </c>
      <c r="I2178" s="19">
        <f>SUBTOTAL(9,I2174:I2177)</f>
        <v>123501000</v>
      </c>
    </row>
    <row r="2179" spans="2:9" x14ac:dyDescent="0.2">
      <c r="C2179" s="17"/>
      <c r="D2179" s="20"/>
      <c r="E2179" s="21"/>
      <c r="F2179" s="21"/>
      <c r="G2179" s="21"/>
      <c r="H2179" s="21"/>
      <c r="I2179" s="21"/>
    </row>
    <row r="2180" spans="2:9" ht="15" customHeight="1" x14ac:dyDescent="0.2">
      <c r="C2180" s="17"/>
      <c r="D2180" s="22" t="s">
        <v>1754</v>
      </c>
      <c r="E2180" s="23">
        <f>SUBTOTAL(9,E5:E2179)</f>
        <v>0</v>
      </c>
      <c r="F2180" s="23">
        <f>SUBTOTAL(9,F5:F2179)</f>
        <v>1884747056</v>
      </c>
      <c r="G2180" s="23">
        <f>SUBTOTAL(9,G5:G2179)</f>
        <v>1884747056</v>
      </c>
      <c r="H2180" s="23">
        <f>SUBTOTAL(9,H5:H2179)</f>
        <v>153896255.4548001</v>
      </c>
      <c r="I2180" s="23">
        <f>SUBTOTAL(9,I5:I2179)</f>
        <v>1730850800.5452006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2021-02-19T17:17:13Z</dcterms:created>
  <dcterms:modified xsi:type="dcterms:W3CDTF">2021-02-19T18:53:06Z</dcterms:modified>
</cp:coreProperties>
</file>