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2 Februar\"/>
    </mc:Choice>
  </mc:AlternateContent>
  <xr:revisionPtr revIDLastSave="0" documentId="13_ncr:1_{B4B6EB24-2737-4CB5-BF44-E56F46E33D48}" xr6:coauthVersionLast="45" xr6:coauthVersionMax="45" xr10:uidLastSave="{00000000-0000-0000-0000-000000000000}"/>
  <bookViews>
    <workbookView xWindow="32955" yWindow="705" windowWidth="21600" windowHeight="11385" xr2:uid="{DB6073D1-BE3D-4CCD-A33C-359F57C31B94}"/>
  </bookViews>
  <sheets>
    <sheet name="utgifter - 202102" sheetId="1" r:id="rId1"/>
  </sheets>
  <definedNames>
    <definedName name="Print_Area" localSheetId="0">'utgifter - 202102'!#REF!</definedName>
    <definedName name="Print_Titles" localSheetId="0">'utgifter - 202102'!#REF!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61" i="1" l="1"/>
  <c r="G2061" i="1"/>
  <c r="H2061" i="1"/>
  <c r="I2061" i="1"/>
  <c r="E2061" i="1"/>
  <c r="F2054" i="1"/>
  <c r="G2054" i="1"/>
  <c r="H2054" i="1"/>
  <c r="I2054" i="1"/>
  <c r="E2054" i="1"/>
  <c r="F2039" i="1"/>
  <c r="G2039" i="1"/>
  <c r="H2039" i="1"/>
  <c r="I2039" i="1"/>
  <c r="E2039" i="1"/>
  <c r="I2187" i="1" l="1"/>
  <c r="H2187" i="1"/>
  <c r="H2188" i="1" s="1"/>
  <c r="G2187" i="1"/>
  <c r="G2188" i="1" s="1"/>
  <c r="F2187" i="1"/>
  <c r="E2187" i="1"/>
  <c r="I2179" i="1"/>
  <c r="H2179" i="1"/>
  <c r="G2179" i="1"/>
  <c r="F2179" i="1"/>
  <c r="E2179" i="1"/>
  <c r="I2176" i="1"/>
  <c r="H2176" i="1"/>
  <c r="G2176" i="1"/>
  <c r="F2176" i="1"/>
  <c r="E2176" i="1"/>
  <c r="I2171" i="1"/>
  <c r="H2171" i="1"/>
  <c r="G2171" i="1"/>
  <c r="F2171" i="1"/>
  <c r="E2171" i="1"/>
  <c r="I2163" i="1"/>
  <c r="H2163" i="1"/>
  <c r="G2163" i="1"/>
  <c r="F2163" i="1"/>
  <c r="E2163" i="1"/>
  <c r="I2160" i="1"/>
  <c r="H2160" i="1"/>
  <c r="G2160" i="1"/>
  <c r="F2160" i="1"/>
  <c r="E2160" i="1"/>
  <c r="I2155" i="1"/>
  <c r="H2155" i="1"/>
  <c r="G2155" i="1"/>
  <c r="F2155" i="1"/>
  <c r="E2155" i="1"/>
  <c r="I2147" i="1"/>
  <c r="H2147" i="1"/>
  <c r="G2147" i="1"/>
  <c r="F2147" i="1"/>
  <c r="E2147" i="1"/>
  <c r="I2144" i="1"/>
  <c r="H2144" i="1"/>
  <c r="G2144" i="1"/>
  <c r="F2144" i="1"/>
  <c r="E2144" i="1"/>
  <c r="I2137" i="1"/>
  <c r="H2137" i="1"/>
  <c r="G2137" i="1"/>
  <c r="F2137" i="1"/>
  <c r="E2137" i="1"/>
  <c r="I2131" i="1"/>
  <c r="H2131" i="1"/>
  <c r="G2131" i="1"/>
  <c r="F2131" i="1"/>
  <c r="E2131" i="1"/>
  <c r="I2119" i="1"/>
  <c r="H2119" i="1"/>
  <c r="G2119" i="1"/>
  <c r="F2119" i="1"/>
  <c r="E2119" i="1"/>
  <c r="I2114" i="1"/>
  <c r="H2114" i="1"/>
  <c r="G2114" i="1"/>
  <c r="F2114" i="1"/>
  <c r="E2114" i="1"/>
  <c r="I2109" i="1"/>
  <c r="H2109" i="1"/>
  <c r="G2109" i="1"/>
  <c r="F2109" i="1"/>
  <c r="E2109" i="1"/>
  <c r="I2102" i="1"/>
  <c r="H2102" i="1"/>
  <c r="G2102" i="1"/>
  <c r="F2102" i="1"/>
  <c r="E2102" i="1"/>
  <c r="I2094" i="1"/>
  <c r="H2094" i="1"/>
  <c r="G2094" i="1"/>
  <c r="F2094" i="1"/>
  <c r="E2094" i="1"/>
  <c r="I2090" i="1"/>
  <c r="H2090" i="1"/>
  <c r="G2090" i="1"/>
  <c r="F2090" i="1"/>
  <c r="E2090" i="1"/>
  <c r="I2087" i="1"/>
  <c r="H2087" i="1"/>
  <c r="G2087" i="1"/>
  <c r="F2087" i="1"/>
  <c r="E2087" i="1"/>
  <c r="I2084" i="1"/>
  <c r="H2084" i="1"/>
  <c r="G2084" i="1"/>
  <c r="F2084" i="1"/>
  <c r="E2084" i="1"/>
  <c r="I2079" i="1"/>
  <c r="I2080" i="1" s="1"/>
  <c r="H2079" i="1"/>
  <c r="H2080" i="1" s="1"/>
  <c r="G2079" i="1"/>
  <c r="G2080" i="1" s="1"/>
  <c r="F2079" i="1"/>
  <c r="F2080" i="1" s="1"/>
  <c r="E2079" i="1"/>
  <c r="E2080" i="1" s="1"/>
  <c r="I2069" i="1"/>
  <c r="H2069" i="1"/>
  <c r="G2069" i="1"/>
  <c r="F2069" i="1"/>
  <c r="E2069" i="1"/>
  <c r="I2059" i="1"/>
  <c r="H2059" i="1"/>
  <c r="G2059" i="1"/>
  <c r="F2059" i="1"/>
  <c r="E2059" i="1"/>
  <c r="I2052" i="1"/>
  <c r="H2052" i="1"/>
  <c r="G2052" i="1"/>
  <c r="F2052" i="1"/>
  <c r="E2052" i="1"/>
  <c r="I2033" i="1"/>
  <c r="H2033" i="1"/>
  <c r="H2034" i="1" s="1"/>
  <c r="G2033" i="1"/>
  <c r="F2033" i="1"/>
  <c r="E2033" i="1"/>
  <c r="I2026" i="1"/>
  <c r="H2026" i="1"/>
  <c r="G2026" i="1"/>
  <c r="F2026" i="1"/>
  <c r="E2026" i="1"/>
  <c r="I2021" i="1"/>
  <c r="H2021" i="1"/>
  <c r="G2021" i="1"/>
  <c r="F2021" i="1"/>
  <c r="E2021" i="1"/>
  <c r="I2016" i="1"/>
  <c r="H2016" i="1"/>
  <c r="G2016" i="1"/>
  <c r="F2016" i="1"/>
  <c r="E2016" i="1"/>
  <c r="I2002" i="1"/>
  <c r="H2002" i="1"/>
  <c r="G2002" i="1"/>
  <c r="F2002" i="1"/>
  <c r="E2002" i="1"/>
  <c r="I1994" i="1"/>
  <c r="H1994" i="1"/>
  <c r="G1994" i="1"/>
  <c r="F1994" i="1"/>
  <c r="E1994" i="1"/>
  <c r="I1979" i="1"/>
  <c r="H1979" i="1"/>
  <c r="G1979" i="1"/>
  <c r="F1979" i="1"/>
  <c r="F1980" i="1" s="1"/>
  <c r="E1979" i="1"/>
  <c r="E1980" i="1" s="1"/>
  <c r="I1971" i="1"/>
  <c r="I1972" i="1" s="1"/>
  <c r="H1971" i="1"/>
  <c r="H1972" i="1" s="1"/>
  <c r="G1971" i="1"/>
  <c r="G1972" i="1" s="1"/>
  <c r="F1971" i="1"/>
  <c r="F1972" i="1" s="1"/>
  <c r="E1971" i="1"/>
  <c r="E1972" i="1" s="1"/>
  <c r="I1963" i="1"/>
  <c r="I1964" i="1" s="1"/>
  <c r="H1963" i="1"/>
  <c r="H1964" i="1" s="1"/>
  <c r="G1963" i="1"/>
  <c r="G1964" i="1" s="1"/>
  <c r="F1963" i="1"/>
  <c r="F1964" i="1" s="1"/>
  <c r="E1963" i="1"/>
  <c r="E1964" i="1" s="1"/>
  <c r="I1955" i="1"/>
  <c r="I1956" i="1" s="1"/>
  <c r="H1955" i="1"/>
  <c r="H1956" i="1" s="1"/>
  <c r="G1955" i="1"/>
  <c r="G1956" i="1" s="1"/>
  <c r="F1955" i="1"/>
  <c r="F1956" i="1" s="1"/>
  <c r="E1955" i="1"/>
  <c r="E1956" i="1" s="1"/>
  <c r="I1940" i="1"/>
  <c r="H1940" i="1"/>
  <c r="G1940" i="1"/>
  <c r="F1940" i="1"/>
  <c r="E1940" i="1"/>
  <c r="I1937" i="1"/>
  <c r="H1937" i="1"/>
  <c r="G1937" i="1"/>
  <c r="F1937" i="1"/>
  <c r="E1937" i="1"/>
  <c r="I1930" i="1"/>
  <c r="I1931" i="1" s="1"/>
  <c r="H1930" i="1"/>
  <c r="H1931" i="1" s="1"/>
  <c r="G1930" i="1"/>
  <c r="G1931" i="1" s="1"/>
  <c r="F1930" i="1"/>
  <c r="E1930" i="1"/>
  <c r="I1918" i="1"/>
  <c r="H1918" i="1"/>
  <c r="G1918" i="1"/>
  <c r="F1918" i="1"/>
  <c r="E1918" i="1"/>
  <c r="I1915" i="1"/>
  <c r="H1915" i="1"/>
  <c r="G1915" i="1"/>
  <c r="F1915" i="1"/>
  <c r="E1915" i="1"/>
  <c r="I1908" i="1"/>
  <c r="H1908" i="1"/>
  <c r="G1908" i="1"/>
  <c r="F1908" i="1"/>
  <c r="E1908" i="1"/>
  <c r="I1905" i="1"/>
  <c r="H1905" i="1"/>
  <c r="G1905" i="1"/>
  <c r="F1905" i="1"/>
  <c r="E1905" i="1"/>
  <c r="I1900" i="1"/>
  <c r="H1900" i="1"/>
  <c r="G1900" i="1"/>
  <c r="F1900" i="1"/>
  <c r="E1900" i="1"/>
  <c r="I1897" i="1"/>
  <c r="H1897" i="1"/>
  <c r="G1897" i="1"/>
  <c r="F1897" i="1"/>
  <c r="E1897" i="1"/>
  <c r="I1893" i="1"/>
  <c r="H1893" i="1"/>
  <c r="G1893" i="1"/>
  <c r="F1893" i="1"/>
  <c r="E1893" i="1"/>
  <c r="I1879" i="1"/>
  <c r="H1879" i="1"/>
  <c r="G1879" i="1"/>
  <c r="F1879" i="1"/>
  <c r="E1879" i="1"/>
  <c r="I1876" i="1"/>
  <c r="H1876" i="1"/>
  <c r="G1876" i="1"/>
  <c r="G1880" i="1" s="1"/>
  <c r="F1876" i="1"/>
  <c r="E1876" i="1"/>
  <c r="I1871" i="1"/>
  <c r="H1871" i="1"/>
  <c r="G1871" i="1"/>
  <c r="F1871" i="1"/>
  <c r="E1871" i="1"/>
  <c r="I1868" i="1"/>
  <c r="H1868" i="1"/>
  <c r="G1868" i="1"/>
  <c r="F1868" i="1"/>
  <c r="E1868" i="1"/>
  <c r="I1864" i="1"/>
  <c r="H1864" i="1"/>
  <c r="G1864" i="1"/>
  <c r="F1864" i="1"/>
  <c r="E1864" i="1"/>
  <c r="I1861" i="1"/>
  <c r="H1861" i="1"/>
  <c r="G1861" i="1"/>
  <c r="F1861" i="1"/>
  <c r="E1861" i="1"/>
  <c r="I1855" i="1"/>
  <c r="I1856" i="1" s="1"/>
  <c r="H1855" i="1"/>
  <c r="H1856" i="1" s="1"/>
  <c r="G1855" i="1"/>
  <c r="G1856" i="1" s="1"/>
  <c r="F1855" i="1"/>
  <c r="F1856" i="1" s="1"/>
  <c r="E1855" i="1"/>
  <c r="E1856" i="1" s="1"/>
  <c r="I1848" i="1"/>
  <c r="H1848" i="1"/>
  <c r="G1848" i="1"/>
  <c r="F1848" i="1"/>
  <c r="E1848" i="1"/>
  <c r="I1845" i="1"/>
  <c r="H1845" i="1"/>
  <c r="G1845" i="1"/>
  <c r="F1845" i="1"/>
  <c r="E1845" i="1"/>
  <c r="I1837" i="1"/>
  <c r="H1837" i="1"/>
  <c r="G1837" i="1"/>
  <c r="F1837" i="1"/>
  <c r="E1837" i="1"/>
  <c r="I1831" i="1"/>
  <c r="H1831" i="1"/>
  <c r="G1831" i="1"/>
  <c r="F1831" i="1"/>
  <c r="E1831" i="1"/>
  <c r="I1826" i="1"/>
  <c r="H1826" i="1"/>
  <c r="G1826" i="1"/>
  <c r="F1826" i="1"/>
  <c r="E1826" i="1"/>
  <c r="I1822" i="1"/>
  <c r="H1822" i="1"/>
  <c r="G1822" i="1"/>
  <c r="F1822" i="1"/>
  <c r="E1822" i="1"/>
  <c r="I1812" i="1"/>
  <c r="H1812" i="1"/>
  <c r="G1812" i="1"/>
  <c r="F1812" i="1"/>
  <c r="E1812" i="1"/>
  <c r="I1808" i="1"/>
  <c r="H1808" i="1"/>
  <c r="G1808" i="1"/>
  <c r="F1808" i="1"/>
  <c r="E1808" i="1"/>
  <c r="I1801" i="1"/>
  <c r="H1801" i="1"/>
  <c r="G1801" i="1"/>
  <c r="F1801" i="1"/>
  <c r="E1801" i="1"/>
  <c r="I1797" i="1"/>
  <c r="H1797" i="1"/>
  <c r="G1797" i="1"/>
  <c r="F1797" i="1"/>
  <c r="E1797" i="1"/>
  <c r="I1794" i="1"/>
  <c r="H1794" i="1"/>
  <c r="G1794" i="1"/>
  <c r="F1794" i="1"/>
  <c r="E1794" i="1"/>
  <c r="I1791" i="1"/>
  <c r="H1791" i="1"/>
  <c r="G1791" i="1"/>
  <c r="F1791" i="1"/>
  <c r="E1791" i="1"/>
  <c r="I1784" i="1"/>
  <c r="H1784" i="1"/>
  <c r="G1784" i="1"/>
  <c r="F1784" i="1"/>
  <c r="E1784" i="1"/>
  <c r="I1781" i="1"/>
  <c r="H1781" i="1"/>
  <c r="G1781" i="1"/>
  <c r="F1781" i="1"/>
  <c r="E1781" i="1"/>
  <c r="I1765" i="1"/>
  <c r="H1765" i="1"/>
  <c r="G1765" i="1"/>
  <c r="F1765" i="1"/>
  <c r="E1765" i="1"/>
  <c r="I1762" i="1"/>
  <c r="H1762" i="1"/>
  <c r="G1762" i="1"/>
  <c r="F1762" i="1"/>
  <c r="E1762" i="1"/>
  <c r="I1758" i="1"/>
  <c r="H1758" i="1"/>
  <c r="G1758" i="1"/>
  <c r="F1758" i="1"/>
  <c r="E1758" i="1"/>
  <c r="I1755" i="1"/>
  <c r="H1755" i="1"/>
  <c r="G1755" i="1"/>
  <c r="F1755" i="1"/>
  <c r="E1755" i="1"/>
  <c r="I1751" i="1"/>
  <c r="H1751" i="1"/>
  <c r="G1751" i="1"/>
  <c r="F1751" i="1"/>
  <c r="E1751" i="1"/>
  <c r="I1711" i="1"/>
  <c r="H1711" i="1"/>
  <c r="G1711" i="1"/>
  <c r="F1711" i="1"/>
  <c r="E1711" i="1"/>
  <c r="I1707" i="1"/>
  <c r="H1707" i="1"/>
  <c r="G1707" i="1"/>
  <c r="F1707" i="1"/>
  <c r="E1707" i="1"/>
  <c r="I1702" i="1"/>
  <c r="H1702" i="1"/>
  <c r="G1702" i="1"/>
  <c r="F1702" i="1"/>
  <c r="E1702" i="1"/>
  <c r="I1692" i="1"/>
  <c r="H1692" i="1"/>
  <c r="G1692" i="1"/>
  <c r="F1692" i="1"/>
  <c r="E1692" i="1"/>
  <c r="I1677" i="1"/>
  <c r="I1678" i="1" s="1"/>
  <c r="H1677" i="1"/>
  <c r="H1678" i="1" s="1"/>
  <c r="G1677" i="1"/>
  <c r="G1678" i="1" s="1"/>
  <c r="F1677" i="1"/>
  <c r="F1678" i="1" s="1"/>
  <c r="E1677" i="1"/>
  <c r="E1678" i="1" s="1"/>
  <c r="I1672" i="1"/>
  <c r="H1672" i="1"/>
  <c r="G1672" i="1"/>
  <c r="F1672" i="1"/>
  <c r="E1672" i="1"/>
  <c r="I1669" i="1"/>
  <c r="H1669" i="1"/>
  <c r="G1669" i="1"/>
  <c r="F1669" i="1"/>
  <c r="E1669" i="1"/>
  <c r="I1656" i="1"/>
  <c r="H1656" i="1"/>
  <c r="G1656" i="1"/>
  <c r="F1656" i="1"/>
  <c r="E1656" i="1"/>
  <c r="I1653" i="1"/>
  <c r="H1653" i="1"/>
  <c r="G1653" i="1"/>
  <c r="F1653" i="1"/>
  <c r="E1653" i="1"/>
  <c r="I1642" i="1"/>
  <c r="H1642" i="1"/>
  <c r="G1642" i="1"/>
  <c r="F1642" i="1"/>
  <c r="E1642" i="1"/>
  <c r="I1637" i="1"/>
  <c r="H1637" i="1"/>
  <c r="G1637" i="1"/>
  <c r="F1637" i="1"/>
  <c r="E1637" i="1"/>
  <c r="I1632" i="1"/>
  <c r="H1632" i="1"/>
  <c r="G1632" i="1"/>
  <c r="F1632" i="1"/>
  <c r="E1632" i="1"/>
  <c r="I1623" i="1"/>
  <c r="H1623" i="1"/>
  <c r="G1623" i="1"/>
  <c r="F1623" i="1"/>
  <c r="E1623" i="1"/>
  <c r="I1620" i="1"/>
  <c r="H1620" i="1"/>
  <c r="G1620" i="1"/>
  <c r="F1620" i="1"/>
  <c r="E1620" i="1"/>
  <c r="I1617" i="1"/>
  <c r="H1617" i="1"/>
  <c r="G1617" i="1"/>
  <c r="F1617" i="1"/>
  <c r="E1617" i="1"/>
  <c r="I1600" i="1"/>
  <c r="H1600" i="1"/>
  <c r="G1600" i="1"/>
  <c r="F1600" i="1"/>
  <c r="E1600" i="1"/>
  <c r="I1597" i="1"/>
  <c r="H1597" i="1"/>
  <c r="G1597" i="1"/>
  <c r="F1597" i="1"/>
  <c r="E1597" i="1"/>
  <c r="I1594" i="1"/>
  <c r="H1594" i="1"/>
  <c r="G1594" i="1"/>
  <c r="F1594" i="1"/>
  <c r="E1594" i="1"/>
  <c r="I1591" i="1"/>
  <c r="H1591" i="1"/>
  <c r="G1591" i="1"/>
  <c r="F1591" i="1"/>
  <c r="E1591" i="1"/>
  <c r="I1588" i="1"/>
  <c r="H1588" i="1"/>
  <c r="G1588" i="1"/>
  <c r="F1588" i="1"/>
  <c r="E1588" i="1"/>
  <c r="I1583" i="1"/>
  <c r="H1583" i="1"/>
  <c r="G1583" i="1"/>
  <c r="F1583" i="1"/>
  <c r="E1583" i="1"/>
  <c r="I1579" i="1"/>
  <c r="H1579" i="1"/>
  <c r="G1579" i="1"/>
  <c r="F1579" i="1"/>
  <c r="E1579" i="1"/>
  <c r="I1568" i="1"/>
  <c r="H1568" i="1"/>
  <c r="G1568" i="1"/>
  <c r="F1568" i="1"/>
  <c r="E1568" i="1"/>
  <c r="I1564" i="1"/>
  <c r="H1564" i="1"/>
  <c r="G1564" i="1"/>
  <c r="F1564" i="1"/>
  <c r="E1564" i="1"/>
  <c r="I1558" i="1"/>
  <c r="H1558" i="1"/>
  <c r="G1558" i="1"/>
  <c r="F1558" i="1"/>
  <c r="E1558" i="1"/>
  <c r="I1548" i="1"/>
  <c r="H1548" i="1"/>
  <c r="G1548" i="1"/>
  <c r="F1548" i="1"/>
  <c r="E1548" i="1"/>
  <c r="I1542" i="1"/>
  <c r="H1542" i="1"/>
  <c r="G1542" i="1"/>
  <c r="F1542" i="1"/>
  <c r="E1542" i="1"/>
  <c r="I1539" i="1"/>
  <c r="H1539" i="1"/>
  <c r="G1539" i="1"/>
  <c r="F1539" i="1"/>
  <c r="E1539" i="1"/>
  <c r="I1524" i="1"/>
  <c r="H1524" i="1"/>
  <c r="G1524" i="1"/>
  <c r="F1524" i="1"/>
  <c r="E1524" i="1"/>
  <c r="I1520" i="1"/>
  <c r="H1520" i="1"/>
  <c r="G1520" i="1"/>
  <c r="F1520" i="1"/>
  <c r="E1520" i="1"/>
  <c r="I1515" i="1"/>
  <c r="H1515" i="1"/>
  <c r="G1515" i="1"/>
  <c r="F1515" i="1"/>
  <c r="E1515" i="1"/>
  <c r="I1512" i="1"/>
  <c r="H1512" i="1"/>
  <c r="G1512" i="1"/>
  <c r="F1512" i="1"/>
  <c r="E1512" i="1"/>
  <c r="I1505" i="1"/>
  <c r="H1505" i="1"/>
  <c r="G1505" i="1"/>
  <c r="F1505" i="1"/>
  <c r="E1505" i="1"/>
  <c r="I1498" i="1"/>
  <c r="H1498" i="1"/>
  <c r="G1498" i="1"/>
  <c r="F1498" i="1"/>
  <c r="E1498" i="1"/>
  <c r="I1493" i="1"/>
  <c r="H1493" i="1"/>
  <c r="G1493" i="1"/>
  <c r="F1493" i="1"/>
  <c r="E1493" i="1"/>
  <c r="I1488" i="1"/>
  <c r="H1488" i="1"/>
  <c r="G1488" i="1"/>
  <c r="F1488" i="1"/>
  <c r="E1488" i="1"/>
  <c r="I1483" i="1"/>
  <c r="H1483" i="1"/>
  <c r="H1484" i="1" s="1"/>
  <c r="G1483" i="1"/>
  <c r="G1484" i="1" s="1"/>
  <c r="F1483" i="1"/>
  <c r="F1484" i="1" s="1"/>
  <c r="E1483" i="1"/>
  <c r="E1484" i="1" s="1"/>
  <c r="I1472" i="1"/>
  <c r="I1473" i="1" s="1"/>
  <c r="H1472" i="1"/>
  <c r="H1473" i="1" s="1"/>
  <c r="G1472" i="1"/>
  <c r="G1473" i="1" s="1"/>
  <c r="F1472" i="1"/>
  <c r="F1473" i="1" s="1"/>
  <c r="E1472" i="1"/>
  <c r="E1473" i="1" s="1"/>
  <c r="I1460" i="1"/>
  <c r="I1461" i="1" s="1"/>
  <c r="H1460" i="1"/>
  <c r="H1461" i="1" s="1"/>
  <c r="G1460" i="1"/>
  <c r="G1461" i="1" s="1"/>
  <c r="F1460" i="1"/>
  <c r="F1461" i="1" s="1"/>
  <c r="E1460" i="1"/>
  <c r="E1461" i="1" s="1"/>
  <c r="I1453" i="1"/>
  <c r="H1453" i="1"/>
  <c r="G1453" i="1"/>
  <c r="F1453" i="1"/>
  <c r="E1453" i="1"/>
  <c r="I1450" i="1"/>
  <c r="H1450" i="1"/>
  <c r="G1450" i="1"/>
  <c r="F1450" i="1"/>
  <c r="E1450" i="1"/>
  <c r="I1447" i="1"/>
  <c r="H1447" i="1"/>
  <c r="G1447" i="1"/>
  <c r="F1447" i="1"/>
  <c r="E1447" i="1"/>
  <c r="I1444" i="1"/>
  <c r="H1444" i="1"/>
  <c r="G1444" i="1"/>
  <c r="F1444" i="1"/>
  <c r="E1444" i="1"/>
  <c r="I1439" i="1"/>
  <c r="H1439" i="1"/>
  <c r="G1439" i="1"/>
  <c r="F1439" i="1"/>
  <c r="E1439" i="1"/>
  <c r="I1434" i="1"/>
  <c r="H1434" i="1"/>
  <c r="G1434" i="1"/>
  <c r="F1434" i="1"/>
  <c r="E1434" i="1"/>
  <c r="I1431" i="1"/>
  <c r="H1431" i="1"/>
  <c r="G1431" i="1"/>
  <c r="F1431" i="1"/>
  <c r="E1431" i="1"/>
  <c r="I1426" i="1"/>
  <c r="H1426" i="1"/>
  <c r="G1426" i="1"/>
  <c r="F1426" i="1"/>
  <c r="E1426" i="1"/>
  <c r="I1415" i="1"/>
  <c r="H1415" i="1"/>
  <c r="G1415" i="1"/>
  <c r="F1415" i="1"/>
  <c r="E1415" i="1"/>
  <c r="I1409" i="1"/>
  <c r="H1409" i="1"/>
  <c r="G1409" i="1"/>
  <c r="F1409" i="1"/>
  <c r="E1409" i="1"/>
  <c r="I1401" i="1"/>
  <c r="H1401" i="1"/>
  <c r="G1401" i="1"/>
  <c r="F1401" i="1"/>
  <c r="E1401" i="1"/>
  <c r="I1395" i="1"/>
  <c r="H1395" i="1"/>
  <c r="G1395" i="1"/>
  <c r="F1395" i="1"/>
  <c r="E1395" i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3" i="1"/>
  <c r="H1383" i="1"/>
  <c r="G1383" i="1"/>
  <c r="F1383" i="1"/>
  <c r="E1383" i="1"/>
  <c r="I1380" i="1"/>
  <c r="H1380" i="1"/>
  <c r="G1380" i="1"/>
  <c r="F1380" i="1"/>
  <c r="E1380" i="1"/>
  <c r="I1377" i="1"/>
  <c r="H1377" i="1"/>
  <c r="G1377" i="1"/>
  <c r="F1377" i="1"/>
  <c r="E1377" i="1"/>
  <c r="I1372" i="1"/>
  <c r="H1372" i="1"/>
  <c r="G1372" i="1"/>
  <c r="F1372" i="1"/>
  <c r="E1372" i="1"/>
  <c r="I1367" i="1"/>
  <c r="H1367" i="1"/>
  <c r="G1367" i="1"/>
  <c r="F1367" i="1"/>
  <c r="E1367" i="1"/>
  <c r="I1362" i="1"/>
  <c r="H1362" i="1"/>
  <c r="G1362" i="1"/>
  <c r="F1362" i="1"/>
  <c r="E1362" i="1"/>
  <c r="I1356" i="1"/>
  <c r="H1356" i="1"/>
  <c r="G1356" i="1"/>
  <c r="F1356" i="1"/>
  <c r="E1356" i="1"/>
  <c r="I1351" i="1"/>
  <c r="H1351" i="1"/>
  <c r="G1351" i="1"/>
  <c r="F1351" i="1"/>
  <c r="E1351" i="1"/>
  <c r="I1348" i="1"/>
  <c r="H1348" i="1"/>
  <c r="G1348" i="1"/>
  <c r="F1348" i="1"/>
  <c r="E1348" i="1"/>
  <c r="I1343" i="1"/>
  <c r="H1343" i="1"/>
  <c r="G1343" i="1"/>
  <c r="F1343" i="1"/>
  <c r="E1343" i="1"/>
  <c r="I1315" i="1"/>
  <c r="H1315" i="1"/>
  <c r="G1315" i="1"/>
  <c r="F1315" i="1"/>
  <c r="E1315" i="1"/>
  <c r="I1311" i="1"/>
  <c r="H1311" i="1"/>
  <c r="G1311" i="1"/>
  <c r="F1311" i="1"/>
  <c r="E1311" i="1"/>
  <c r="I1305" i="1"/>
  <c r="H1305" i="1"/>
  <c r="G1305" i="1"/>
  <c r="F1305" i="1"/>
  <c r="E1305" i="1"/>
  <c r="I1299" i="1"/>
  <c r="H1299" i="1"/>
  <c r="G1299" i="1"/>
  <c r="F1299" i="1"/>
  <c r="E1299" i="1"/>
  <c r="I1296" i="1"/>
  <c r="H1296" i="1"/>
  <c r="G1296" i="1"/>
  <c r="F1296" i="1"/>
  <c r="E1296" i="1"/>
  <c r="I1289" i="1"/>
  <c r="H1289" i="1"/>
  <c r="G1289" i="1"/>
  <c r="F1289" i="1"/>
  <c r="E1289" i="1"/>
  <c r="I1286" i="1"/>
  <c r="H1286" i="1"/>
  <c r="G1286" i="1"/>
  <c r="F1286" i="1"/>
  <c r="E1286" i="1"/>
  <c r="I1280" i="1"/>
  <c r="H1280" i="1"/>
  <c r="G1280" i="1"/>
  <c r="F1280" i="1"/>
  <c r="E1280" i="1"/>
  <c r="I1276" i="1"/>
  <c r="H1276" i="1"/>
  <c r="G1276" i="1"/>
  <c r="F1276" i="1"/>
  <c r="E1276" i="1"/>
  <c r="I1273" i="1"/>
  <c r="H1273" i="1"/>
  <c r="G1273" i="1"/>
  <c r="F1273" i="1"/>
  <c r="E1273" i="1"/>
  <c r="I1267" i="1"/>
  <c r="H1267" i="1"/>
  <c r="G1267" i="1"/>
  <c r="F1267" i="1"/>
  <c r="E1267" i="1"/>
  <c r="I1256" i="1"/>
  <c r="H1256" i="1"/>
  <c r="G1256" i="1"/>
  <c r="F1256" i="1"/>
  <c r="E1256" i="1"/>
  <c r="I1251" i="1"/>
  <c r="H1251" i="1"/>
  <c r="G1251" i="1"/>
  <c r="F1251" i="1"/>
  <c r="E1251" i="1"/>
  <c r="I1248" i="1"/>
  <c r="H1248" i="1"/>
  <c r="G1248" i="1"/>
  <c r="F1248" i="1"/>
  <c r="E1248" i="1"/>
  <c r="I1245" i="1"/>
  <c r="H1245" i="1"/>
  <c r="G1245" i="1"/>
  <c r="F1245" i="1"/>
  <c r="E1245" i="1"/>
  <c r="I1235" i="1"/>
  <c r="H1235" i="1"/>
  <c r="G1235" i="1"/>
  <c r="F1235" i="1"/>
  <c r="E1235" i="1"/>
  <c r="I1232" i="1"/>
  <c r="H1232" i="1"/>
  <c r="G1232" i="1"/>
  <c r="F1232" i="1"/>
  <c r="E1232" i="1"/>
  <c r="I1229" i="1"/>
  <c r="H1229" i="1"/>
  <c r="G1229" i="1"/>
  <c r="F1229" i="1"/>
  <c r="E1229" i="1"/>
  <c r="I1226" i="1"/>
  <c r="H1226" i="1"/>
  <c r="G1226" i="1"/>
  <c r="F1226" i="1"/>
  <c r="E1226" i="1"/>
  <c r="I1221" i="1"/>
  <c r="H1221" i="1"/>
  <c r="G1221" i="1"/>
  <c r="F1221" i="1"/>
  <c r="E1221" i="1"/>
  <c r="I1215" i="1"/>
  <c r="H1215" i="1"/>
  <c r="G1215" i="1"/>
  <c r="F1215" i="1"/>
  <c r="E1215" i="1"/>
  <c r="I1207" i="1"/>
  <c r="I1208" i="1" s="1"/>
  <c r="H1207" i="1"/>
  <c r="G1207" i="1"/>
  <c r="G1208" i="1" s="1"/>
  <c r="F1207" i="1"/>
  <c r="E1207" i="1"/>
  <c r="E1208" i="1" s="1"/>
  <c r="I1198" i="1"/>
  <c r="H1198" i="1"/>
  <c r="G1198" i="1"/>
  <c r="F1198" i="1"/>
  <c r="E1198" i="1"/>
  <c r="I1193" i="1"/>
  <c r="H1193" i="1"/>
  <c r="G1193" i="1"/>
  <c r="F1193" i="1"/>
  <c r="E1193" i="1"/>
  <c r="I1189" i="1"/>
  <c r="H1189" i="1"/>
  <c r="G1189" i="1"/>
  <c r="F1189" i="1"/>
  <c r="E1189" i="1"/>
  <c r="I1184" i="1"/>
  <c r="I1185" i="1" s="1"/>
  <c r="H1184" i="1"/>
  <c r="H1185" i="1" s="1"/>
  <c r="G1184" i="1"/>
  <c r="G1185" i="1" s="1"/>
  <c r="F1184" i="1"/>
  <c r="F1185" i="1" s="1"/>
  <c r="E1184" i="1"/>
  <c r="E1185" i="1" s="1"/>
  <c r="I1178" i="1"/>
  <c r="H1178" i="1"/>
  <c r="G1178" i="1"/>
  <c r="F1178" i="1"/>
  <c r="E1178" i="1"/>
  <c r="I1174" i="1"/>
  <c r="H1174" i="1"/>
  <c r="G1174" i="1"/>
  <c r="F1174" i="1"/>
  <c r="E1174" i="1"/>
  <c r="I1164" i="1"/>
  <c r="H1164" i="1"/>
  <c r="G1164" i="1"/>
  <c r="F1164" i="1"/>
  <c r="E1164" i="1"/>
  <c r="I1155" i="1"/>
  <c r="H1155" i="1"/>
  <c r="G1155" i="1"/>
  <c r="F1155" i="1"/>
  <c r="E1155" i="1"/>
  <c r="I1137" i="1"/>
  <c r="H1137" i="1"/>
  <c r="G1137" i="1"/>
  <c r="F1137" i="1"/>
  <c r="E1137" i="1"/>
  <c r="I1134" i="1"/>
  <c r="H1134" i="1"/>
  <c r="G1134" i="1"/>
  <c r="F1134" i="1"/>
  <c r="E1134" i="1"/>
  <c r="I1131" i="1"/>
  <c r="H1131" i="1"/>
  <c r="G1131" i="1"/>
  <c r="F1131" i="1"/>
  <c r="E1131" i="1"/>
  <c r="I1126" i="1"/>
  <c r="H1126" i="1"/>
  <c r="G1126" i="1"/>
  <c r="F1126" i="1"/>
  <c r="E1126" i="1"/>
  <c r="I1122" i="1"/>
  <c r="H1122" i="1"/>
  <c r="G1122" i="1"/>
  <c r="F1122" i="1"/>
  <c r="E1122" i="1"/>
  <c r="I1117" i="1"/>
  <c r="H1117" i="1"/>
  <c r="G1117" i="1"/>
  <c r="F1117" i="1"/>
  <c r="E1117" i="1"/>
  <c r="I1113" i="1"/>
  <c r="H1113" i="1"/>
  <c r="G1113" i="1"/>
  <c r="F1113" i="1"/>
  <c r="E1113" i="1"/>
  <c r="I1109" i="1"/>
  <c r="H1109" i="1"/>
  <c r="G1109" i="1"/>
  <c r="F1109" i="1"/>
  <c r="E1109" i="1"/>
  <c r="I1104" i="1"/>
  <c r="H1104" i="1"/>
  <c r="G1104" i="1"/>
  <c r="F1104" i="1"/>
  <c r="E1104" i="1"/>
  <c r="I1094" i="1"/>
  <c r="H1094" i="1"/>
  <c r="G1094" i="1"/>
  <c r="F1094" i="1"/>
  <c r="E1094" i="1"/>
  <c r="I1091" i="1"/>
  <c r="H1091" i="1"/>
  <c r="G1091" i="1"/>
  <c r="F1091" i="1"/>
  <c r="E1091" i="1"/>
  <c r="I1084" i="1"/>
  <c r="H1084" i="1"/>
  <c r="G1084" i="1"/>
  <c r="F1084" i="1"/>
  <c r="E1084" i="1"/>
  <c r="I1078" i="1"/>
  <c r="H1078" i="1"/>
  <c r="G1078" i="1"/>
  <c r="F1078" i="1"/>
  <c r="E1078" i="1"/>
  <c r="I1059" i="1"/>
  <c r="H1059" i="1"/>
  <c r="G1059" i="1"/>
  <c r="F1059" i="1"/>
  <c r="E1059" i="1"/>
  <c r="I1055" i="1"/>
  <c r="H1055" i="1"/>
  <c r="G1055" i="1"/>
  <c r="F1055" i="1"/>
  <c r="E1055" i="1"/>
  <c r="I1048" i="1"/>
  <c r="H1048" i="1"/>
  <c r="G1048" i="1"/>
  <c r="F1048" i="1"/>
  <c r="E1048" i="1"/>
  <c r="I1045" i="1"/>
  <c r="H1045" i="1"/>
  <c r="G1045" i="1"/>
  <c r="F1045" i="1"/>
  <c r="E1045" i="1"/>
  <c r="I1038" i="1"/>
  <c r="H1038" i="1"/>
  <c r="G1038" i="1"/>
  <c r="F1038" i="1"/>
  <c r="E1038" i="1"/>
  <c r="I1035" i="1"/>
  <c r="H1035" i="1"/>
  <c r="G1035" i="1"/>
  <c r="F1035" i="1"/>
  <c r="E1035" i="1"/>
  <c r="I1032" i="1"/>
  <c r="H1032" i="1"/>
  <c r="G1032" i="1"/>
  <c r="F1032" i="1"/>
  <c r="E1032" i="1"/>
  <c r="I1028" i="1"/>
  <c r="H1028" i="1"/>
  <c r="G1028" i="1"/>
  <c r="F1028" i="1"/>
  <c r="E1028" i="1"/>
  <c r="I1023" i="1"/>
  <c r="H1023" i="1"/>
  <c r="G1023" i="1"/>
  <c r="F1023" i="1"/>
  <c r="E1023" i="1"/>
  <c r="I1018" i="1"/>
  <c r="H1018" i="1"/>
  <c r="G1018" i="1"/>
  <c r="F1018" i="1"/>
  <c r="E1018" i="1"/>
  <c r="I1012" i="1"/>
  <c r="H1012" i="1"/>
  <c r="G1012" i="1"/>
  <c r="F1012" i="1"/>
  <c r="E1012" i="1"/>
  <c r="I1004" i="1"/>
  <c r="H1004" i="1"/>
  <c r="G1004" i="1"/>
  <c r="F1004" i="1"/>
  <c r="E1004" i="1"/>
  <c r="I1001" i="1"/>
  <c r="H1001" i="1"/>
  <c r="G1001" i="1"/>
  <c r="F1001" i="1"/>
  <c r="E1001" i="1"/>
  <c r="I998" i="1"/>
  <c r="H998" i="1"/>
  <c r="G998" i="1"/>
  <c r="F998" i="1"/>
  <c r="E998" i="1"/>
  <c r="I995" i="1"/>
  <c r="H995" i="1"/>
  <c r="G995" i="1"/>
  <c r="F995" i="1"/>
  <c r="E995" i="1"/>
  <c r="I992" i="1"/>
  <c r="H992" i="1"/>
  <c r="G992" i="1"/>
  <c r="F992" i="1"/>
  <c r="E992" i="1"/>
  <c r="I986" i="1"/>
  <c r="H986" i="1"/>
  <c r="G986" i="1"/>
  <c r="F986" i="1"/>
  <c r="E986" i="1"/>
  <c r="I983" i="1"/>
  <c r="H983" i="1"/>
  <c r="G983" i="1"/>
  <c r="F983" i="1"/>
  <c r="E983" i="1"/>
  <c r="I978" i="1"/>
  <c r="H978" i="1"/>
  <c r="G978" i="1"/>
  <c r="F978" i="1"/>
  <c r="E978" i="1"/>
  <c r="I975" i="1"/>
  <c r="H975" i="1"/>
  <c r="G975" i="1"/>
  <c r="F975" i="1"/>
  <c r="E975" i="1"/>
  <c r="I972" i="1"/>
  <c r="H972" i="1"/>
  <c r="G972" i="1"/>
  <c r="F972" i="1"/>
  <c r="E972" i="1"/>
  <c r="I968" i="1"/>
  <c r="H968" i="1"/>
  <c r="G968" i="1"/>
  <c r="F968" i="1"/>
  <c r="E968" i="1"/>
  <c r="I962" i="1"/>
  <c r="H962" i="1"/>
  <c r="G962" i="1"/>
  <c r="F962" i="1"/>
  <c r="E962" i="1"/>
  <c r="I959" i="1"/>
  <c r="H959" i="1"/>
  <c r="G959" i="1"/>
  <c r="F959" i="1"/>
  <c r="E959" i="1"/>
  <c r="I950" i="1"/>
  <c r="I951" i="1" s="1"/>
  <c r="H950" i="1"/>
  <c r="H951" i="1" s="1"/>
  <c r="G950" i="1"/>
  <c r="G951" i="1" s="1"/>
  <c r="F950" i="1"/>
  <c r="F951" i="1" s="1"/>
  <c r="E950" i="1"/>
  <c r="E951" i="1" s="1"/>
  <c r="I942" i="1"/>
  <c r="H942" i="1"/>
  <c r="G942" i="1"/>
  <c r="F942" i="1"/>
  <c r="E942" i="1"/>
  <c r="I939" i="1"/>
  <c r="H939" i="1"/>
  <c r="G939" i="1"/>
  <c r="F939" i="1"/>
  <c r="E939" i="1"/>
  <c r="I936" i="1"/>
  <c r="H936" i="1"/>
  <c r="G936" i="1"/>
  <c r="F936" i="1"/>
  <c r="E936" i="1"/>
  <c r="I931" i="1"/>
  <c r="H931" i="1"/>
  <c r="G931" i="1"/>
  <c r="F931" i="1"/>
  <c r="E931" i="1"/>
  <c r="I927" i="1"/>
  <c r="H927" i="1"/>
  <c r="G927" i="1"/>
  <c r="F927" i="1"/>
  <c r="E927" i="1"/>
  <c r="I922" i="1"/>
  <c r="H922" i="1"/>
  <c r="G922" i="1"/>
  <c r="F922" i="1"/>
  <c r="E922" i="1"/>
  <c r="I917" i="1"/>
  <c r="H917" i="1"/>
  <c r="G917" i="1"/>
  <c r="F917" i="1"/>
  <c r="E917" i="1"/>
  <c r="I914" i="1"/>
  <c r="H914" i="1"/>
  <c r="G914" i="1"/>
  <c r="F914" i="1"/>
  <c r="E914" i="1"/>
  <c r="I908" i="1"/>
  <c r="H908" i="1"/>
  <c r="G908" i="1"/>
  <c r="F908" i="1"/>
  <c r="E908" i="1"/>
  <c r="I902" i="1"/>
  <c r="H902" i="1"/>
  <c r="G902" i="1"/>
  <c r="F902" i="1"/>
  <c r="E902" i="1"/>
  <c r="I894" i="1"/>
  <c r="H894" i="1"/>
  <c r="G894" i="1"/>
  <c r="F894" i="1"/>
  <c r="E894" i="1"/>
  <c r="I886" i="1"/>
  <c r="H886" i="1"/>
  <c r="G886" i="1"/>
  <c r="F886" i="1"/>
  <c r="E886" i="1"/>
  <c r="I881" i="1"/>
  <c r="H881" i="1"/>
  <c r="G881" i="1"/>
  <c r="F881" i="1"/>
  <c r="E881" i="1"/>
  <c r="I874" i="1"/>
  <c r="H874" i="1"/>
  <c r="G874" i="1"/>
  <c r="F874" i="1"/>
  <c r="E874" i="1"/>
  <c r="I870" i="1"/>
  <c r="H870" i="1"/>
  <c r="G870" i="1"/>
  <c r="F870" i="1"/>
  <c r="E870" i="1"/>
  <c r="I867" i="1"/>
  <c r="H867" i="1"/>
  <c r="G867" i="1"/>
  <c r="F867" i="1"/>
  <c r="E867" i="1"/>
  <c r="I859" i="1"/>
  <c r="H859" i="1"/>
  <c r="G859" i="1"/>
  <c r="F859" i="1"/>
  <c r="E859" i="1"/>
  <c r="I856" i="1"/>
  <c r="H856" i="1"/>
  <c r="G856" i="1"/>
  <c r="F856" i="1"/>
  <c r="E856" i="1"/>
  <c r="I852" i="1"/>
  <c r="H852" i="1"/>
  <c r="G852" i="1"/>
  <c r="F852" i="1"/>
  <c r="E852" i="1"/>
  <c r="I844" i="1"/>
  <c r="H844" i="1"/>
  <c r="G844" i="1"/>
  <c r="F844" i="1"/>
  <c r="E844" i="1"/>
  <c r="I841" i="1"/>
  <c r="H841" i="1"/>
  <c r="G841" i="1"/>
  <c r="F841" i="1"/>
  <c r="E841" i="1"/>
  <c r="I838" i="1"/>
  <c r="H838" i="1"/>
  <c r="G838" i="1"/>
  <c r="F838" i="1"/>
  <c r="E838" i="1"/>
  <c r="I833" i="1"/>
  <c r="H833" i="1"/>
  <c r="G833" i="1"/>
  <c r="F833" i="1"/>
  <c r="E833" i="1"/>
  <c r="I821" i="1"/>
  <c r="I822" i="1" s="1"/>
  <c r="H821" i="1"/>
  <c r="H822" i="1" s="1"/>
  <c r="G821" i="1"/>
  <c r="G822" i="1" s="1"/>
  <c r="F821" i="1"/>
  <c r="F822" i="1" s="1"/>
  <c r="E821" i="1"/>
  <c r="E822" i="1" s="1"/>
  <c r="I810" i="1"/>
  <c r="H810" i="1"/>
  <c r="G810" i="1"/>
  <c r="F810" i="1"/>
  <c r="E810" i="1"/>
  <c r="I806" i="1"/>
  <c r="I811" i="1" s="1"/>
  <c r="H806" i="1"/>
  <c r="G806" i="1"/>
  <c r="F806" i="1"/>
  <c r="E806" i="1"/>
  <c r="E811" i="1" s="1"/>
  <c r="I799" i="1"/>
  <c r="H799" i="1"/>
  <c r="G799" i="1"/>
  <c r="F799" i="1"/>
  <c r="E799" i="1"/>
  <c r="I795" i="1"/>
  <c r="H795" i="1"/>
  <c r="G795" i="1"/>
  <c r="F795" i="1"/>
  <c r="E795" i="1"/>
  <c r="I784" i="1"/>
  <c r="H784" i="1"/>
  <c r="G784" i="1"/>
  <c r="F784" i="1"/>
  <c r="E784" i="1"/>
  <c r="I781" i="1"/>
  <c r="I785" i="1" s="1"/>
  <c r="H781" i="1"/>
  <c r="G781" i="1"/>
  <c r="F781" i="1"/>
  <c r="E781" i="1"/>
  <c r="E785" i="1" s="1"/>
  <c r="I776" i="1"/>
  <c r="H776" i="1"/>
  <c r="G776" i="1"/>
  <c r="F776" i="1"/>
  <c r="E776" i="1"/>
  <c r="I771" i="1"/>
  <c r="H771" i="1"/>
  <c r="G771" i="1"/>
  <c r="F771" i="1"/>
  <c r="E771" i="1"/>
  <c r="I767" i="1"/>
  <c r="H767" i="1"/>
  <c r="G767" i="1"/>
  <c r="F767" i="1"/>
  <c r="E767" i="1"/>
  <c r="I761" i="1"/>
  <c r="H761" i="1"/>
  <c r="G761" i="1"/>
  <c r="F761" i="1"/>
  <c r="E761" i="1"/>
  <c r="I748" i="1"/>
  <c r="H748" i="1"/>
  <c r="G748" i="1"/>
  <c r="F748" i="1"/>
  <c r="E748" i="1"/>
  <c r="I744" i="1"/>
  <c r="H744" i="1"/>
  <c r="G744" i="1"/>
  <c r="F744" i="1"/>
  <c r="E744" i="1"/>
  <c r="I740" i="1"/>
  <c r="H740" i="1"/>
  <c r="G740" i="1"/>
  <c r="F740" i="1"/>
  <c r="E740" i="1"/>
  <c r="I731" i="1"/>
  <c r="I732" i="1" s="1"/>
  <c r="H731" i="1"/>
  <c r="H732" i="1" s="1"/>
  <c r="G731" i="1"/>
  <c r="G732" i="1" s="1"/>
  <c r="F731" i="1"/>
  <c r="F732" i="1" s="1"/>
  <c r="E731" i="1"/>
  <c r="E732" i="1" s="1"/>
  <c r="I725" i="1"/>
  <c r="H725" i="1"/>
  <c r="G725" i="1"/>
  <c r="F725" i="1"/>
  <c r="E725" i="1"/>
  <c r="I718" i="1"/>
  <c r="H718" i="1"/>
  <c r="G718" i="1"/>
  <c r="F718" i="1"/>
  <c r="E718" i="1"/>
  <c r="I713" i="1"/>
  <c r="H713" i="1"/>
  <c r="G713" i="1"/>
  <c r="F713" i="1"/>
  <c r="E713" i="1"/>
  <c r="I699" i="1"/>
  <c r="H699" i="1"/>
  <c r="G699" i="1"/>
  <c r="F699" i="1"/>
  <c r="E699" i="1"/>
  <c r="I695" i="1"/>
  <c r="H695" i="1"/>
  <c r="G695" i="1"/>
  <c r="F695" i="1"/>
  <c r="E695" i="1"/>
  <c r="I678" i="1"/>
  <c r="H678" i="1"/>
  <c r="G678" i="1"/>
  <c r="F678" i="1"/>
  <c r="E678" i="1"/>
  <c r="I675" i="1"/>
  <c r="H675" i="1"/>
  <c r="G675" i="1"/>
  <c r="F675" i="1"/>
  <c r="E675" i="1"/>
  <c r="I670" i="1"/>
  <c r="H670" i="1"/>
  <c r="G670" i="1"/>
  <c r="F670" i="1"/>
  <c r="E670" i="1"/>
  <c r="I666" i="1"/>
  <c r="H666" i="1"/>
  <c r="G666" i="1"/>
  <c r="F666" i="1"/>
  <c r="E666" i="1"/>
  <c r="I662" i="1"/>
  <c r="H662" i="1"/>
  <c r="G662" i="1"/>
  <c r="F662" i="1"/>
  <c r="E662" i="1"/>
  <c r="I657" i="1"/>
  <c r="H657" i="1"/>
  <c r="G657" i="1"/>
  <c r="F657" i="1"/>
  <c r="E657" i="1"/>
  <c r="I651" i="1"/>
  <c r="H651" i="1"/>
  <c r="G651" i="1"/>
  <c r="F651" i="1"/>
  <c r="E651" i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8" i="1"/>
  <c r="H638" i="1"/>
  <c r="G638" i="1"/>
  <c r="F638" i="1"/>
  <c r="E638" i="1"/>
  <c r="I633" i="1"/>
  <c r="H633" i="1"/>
  <c r="G633" i="1"/>
  <c r="F633" i="1"/>
  <c r="E633" i="1"/>
  <c r="I629" i="1"/>
  <c r="H629" i="1"/>
  <c r="G629" i="1"/>
  <c r="F629" i="1"/>
  <c r="E629" i="1"/>
  <c r="I621" i="1"/>
  <c r="H621" i="1"/>
  <c r="G621" i="1"/>
  <c r="F621" i="1"/>
  <c r="E621" i="1"/>
  <c r="I617" i="1"/>
  <c r="H617" i="1"/>
  <c r="G617" i="1"/>
  <c r="F617" i="1"/>
  <c r="E617" i="1"/>
  <c r="I614" i="1"/>
  <c r="H614" i="1"/>
  <c r="G614" i="1"/>
  <c r="F614" i="1"/>
  <c r="E614" i="1"/>
  <c r="I611" i="1"/>
  <c r="H611" i="1"/>
  <c r="G611" i="1"/>
  <c r="F611" i="1"/>
  <c r="E611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86" i="1"/>
  <c r="H586" i="1"/>
  <c r="G586" i="1"/>
  <c r="F586" i="1"/>
  <c r="E586" i="1"/>
  <c r="I573" i="1"/>
  <c r="H573" i="1"/>
  <c r="G573" i="1"/>
  <c r="F573" i="1"/>
  <c r="E573" i="1"/>
  <c r="I568" i="1"/>
  <c r="H568" i="1"/>
  <c r="G568" i="1"/>
  <c r="F568" i="1"/>
  <c r="E568" i="1"/>
  <c r="I565" i="1"/>
  <c r="H565" i="1"/>
  <c r="G565" i="1"/>
  <c r="F565" i="1"/>
  <c r="E565" i="1"/>
  <c r="I556" i="1"/>
  <c r="H556" i="1"/>
  <c r="G556" i="1"/>
  <c r="F556" i="1"/>
  <c r="E556" i="1"/>
  <c r="I552" i="1"/>
  <c r="H552" i="1"/>
  <c r="G552" i="1"/>
  <c r="F552" i="1"/>
  <c r="F557" i="1" s="1"/>
  <c r="E552" i="1"/>
  <c r="I545" i="1"/>
  <c r="H545" i="1"/>
  <c r="H546" i="1" s="1"/>
  <c r="G545" i="1"/>
  <c r="G546" i="1" s="1"/>
  <c r="F545" i="1"/>
  <c r="F546" i="1" s="1"/>
  <c r="E545" i="1"/>
  <c r="E546" i="1" s="1"/>
  <c r="I533" i="1"/>
  <c r="H533" i="1"/>
  <c r="G533" i="1"/>
  <c r="F533" i="1"/>
  <c r="E533" i="1"/>
  <c r="I530" i="1"/>
  <c r="H530" i="1"/>
  <c r="G530" i="1"/>
  <c r="F530" i="1"/>
  <c r="E530" i="1"/>
  <c r="I524" i="1"/>
  <c r="H524" i="1"/>
  <c r="G524" i="1"/>
  <c r="F524" i="1"/>
  <c r="E524" i="1"/>
  <c r="I518" i="1"/>
  <c r="H518" i="1"/>
  <c r="G518" i="1"/>
  <c r="F518" i="1"/>
  <c r="E518" i="1"/>
  <c r="I513" i="1"/>
  <c r="H513" i="1"/>
  <c r="G513" i="1"/>
  <c r="F513" i="1"/>
  <c r="E513" i="1"/>
  <c r="I509" i="1"/>
  <c r="H509" i="1"/>
  <c r="G509" i="1"/>
  <c r="F509" i="1"/>
  <c r="E509" i="1"/>
  <c r="I505" i="1"/>
  <c r="H505" i="1"/>
  <c r="G505" i="1"/>
  <c r="F505" i="1"/>
  <c r="E505" i="1"/>
  <c r="I496" i="1"/>
  <c r="H496" i="1"/>
  <c r="G496" i="1"/>
  <c r="F496" i="1"/>
  <c r="E496" i="1"/>
  <c r="I486" i="1"/>
  <c r="H486" i="1"/>
  <c r="G486" i="1"/>
  <c r="F486" i="1"/>
  <c r="E486" i="1"/>
  <c r="I480" i="1"/>
  <c r="H480" i="1"/>
  <c r="G480" i="1"/>
  <c r="F480" i="1"/>
  <c r="E480" i="1"/>
  <c r="I476" i="1"/>
  <c r="H476" i="1"/>
  <c r="G476" i="1"/>
  <c r="F476" i="1"/>
  <c r="E476" i="1"/>
  <c r="I471" i="1"/>
  <c r="H471" i="1"/>
  <c r="G471" i="1"/>
  <c r="F471" i="1"/>
  <c r="E471" i="1"/>
  <c r="I462" i="1"/>
  <c r="H462" i="1"/>
  <c r="G462" i="1"/>
  <c r="F462" i="1"/>
  <c r="E462" i="1"/>
  <c r="I449" i="1"/>
  <c r="H449" i="1"/>
  <c r="G449" i="1"/>
  <c r="F449" i="1"/>
  <c r="E449" i="1"/>
  <c r="I441" i="1"/>
  <c r="H441" i="1"/>
  <c r="G441" i="1"/>
  <c r="F441" i="1"/>
  <c r="E441" i="1"/>
  <c r="I435" i="1"/>
  <c r="H435" i="1"/>
  <c r="G435" i="1"/>
  <c r="F435" i="1"/>
  <c r="E435" i="1"/>
  <c r="I422" i="1"/>
  <c r="I423" i="1" s="1"/>
  <c r="H422" i="1"/>
  <c r="H423" i="1" s="1"/>
  <c r="G422" i="1"/>
  <c r="G423" i="1" s="1"/>
  <c r="F422" i="1"/>
  <c r="F423" i="1" s="1"/>
  <c r="E422" i="1"/>
  <c r="E423" i="1" s="1"/>
  <c r="I410" i="1"/>
  <c r="I411" i="1" s="1"/>
  <c r="H410" i="1"/>
  <c r="H411" i="1" s="1"/>
  <c r="G410" i="1"/>
  <c r="G411" i="1" s="1"/>
  <c r="F410" i="1"/>
  <c r="F411" i="1" s="1"/>
  <c r="E410" i="1"/>
  <c r="E411" i="1" s="1"/>
  <c r="I399" i="1"/>
  <c r="H399" i="1"/>
  <c r="G399" i="1"/>
  <c r="F399" i="1"/>
  <c r="E399" i="1"/>
  <c r="I393" i="1"/>
  <c r="H393" i="1"/>
  <c r="G393" i="1"/>
  <c r="F393" i="1"/>
  <c r="E393" i="1"/>
  <c r="I381" i="1"/>
  <c r="H381" i="1"/>
  <c r="G381" i="1"/>
  <c r="F381" i="1"/>
  <c r="E381" i="1"/>
  <c r="I376" i="1"/>
  <c r="H376" i="1"/>
  <c r="G376" i="1"/>
  <c r="F376" i="1"/>
  <c r="E376" i="1"/>
  <c r="I371" i="1"/>
  <c r="H371" i="1"/>
  <c r="G371" i="1"/>
  <c r="F371" i="1"/>
  <c r="E371" i="1"/>
  <c r="I363" i="1"/>
  <c r="H363" i="1"/>
  <c r="G363" i="1"/>
  <c r="F363" i="1"/>
  <c r="E363" i="1"/>
  <c r="I360" i="1"/>
  <c r="H360" i="1"/>
  <c r="G360" i="1"/>
  <c r="F360" i="1"/>
  <c r="E360" i="1"/>
  <c r="I357" i="1"/>
  <c r="H357" i="1"/>
  <c r="G357" i="1"/>
  <c r="F357" i="1"/>
  <c r="E357" i="1"/>
  <c r="I351" i="1"/>
  <c r="H351" i="1"/>
  <c r="G351" i="1"/>
  <c r="F351" i="1"/>
  <c r="E351" i="1"/>
  <c r="I348" i="1"/>
  <c r="H348" i="1"/>
  <c r="G348" i="1"/>
  <c r="F348" i="1"/>
  <c r="E348" i="1"/>
  <c r="I343" i="1"/>
  <c r="H343" i="1"/>
  <c r="G343" i="1"/>
  <c r="F343" i="1"/>
  <c r="E343" i="1"/>
  <c r="I340" i="1"/>
  <c r="H340" i="1"/>
  <c r="G340" i="1"/>
  <c r="F340" i="1"/>
  <c r="E340" i="1"/>
  <c r="I337" i="1"/>
  <c r="H337" i="1"/>
  <c r="G337" i="1"/>
  <c r="F337" i="1"/>
  <c r="E337" i="1"/>
  <c r="I332" i="1"/>
  <c r="H332" i="1"/>
  <c r="G332" i="1"/>
  <c r="F332" i="1"/>
  <c r="E332" i="1"/>
  <c r="I328" i="1"/>
  <c r="H328" i="1"/>
  <c r="G328" i="1"/>
  <c r="F328" i="1"/>
  <c r="E328" i="1"/>
  <c r="I324" i="1"/>
  <c r="H324" i="1"/>
  <c r="G324" i="1"/>
  <c r="F324" i="1"/>
  <c r="E324" i="1"/>
  <c r="I318" i="1"/>
  <c r="H318" i="1"/>
  <c r="G318" i="1"/>
  <c r="F318" i="1"/>
  <c r="E318" i="1"/>
  <c r="I315" i="1"/>
  <c r="H315" i="1"/>
  <c r="G315" i="1"/>
  <c r="F315" i="1"/>
  <c r="E315" i="1"/>
  <c r="I312" i="1"/>
  <c r="H312" i="1"/>
  <c r="G312" i="1"/>
  <c r="F312" i="1"/>
  <c r="E312" i="1"/>
  <c r="I308" i="1"/>
  <c r="H308" i="1"/>
  <c r="G308" i="1"/>
  <c r="F308" i="1"/>
  <c r="E308" i="1"/>
  <c r="I304" i="1"/>
  <c r="H304" i="1"/>
  <c r="G304" i="1"/>
  <c r="F304" i="1"/>
  <c r="E304" i="1"/>
  <c r="I299" i="1"/>
  <c r="H299" i="1"/>
  <c r="G299" i="1"/>
  <c r="F299" i="1"/>
  <c r="E299" i="1"/>
  <c r="I294" i="1"/>
  <c r="H294" i="1"/>
  <c r="G294" i="1"/>
  <c r="F294" i="1"/>
  <c r="E294" i="1"/>
  <c r="I290" i="1"/>
  <c r="H290" i="1"/>
  <c r="G290" i="1"/>
  <c r="F290" i="1"/>
  <c r="E290" i="1"/>
  <c r="I287" i="1"/>
  <c r="H287" i="1"/>
  <c r="G287" i="1"/>
  <c r="F287" i="1"/>
  <c r="E287" i="1"/>
  <c r="I281" i="1"/>
  <c r="I282" i="1" s="1"/>
  <c r="H281" i="1"/>
  <c r="H282" i="1" s="1"/>
  <c r="G281" i="1"/>
  <c r="G282" i="1" s="1"/>
  <c r="F281" i="1"/>
  <c r="F282" i="1" s="1"/>
  <c r="E281" i="1"/>
  <c r="E282" i="1" s="1"/>
  <c r="I273" i="1"/>
  <c r="H273" i="1"/>
  <c r="G273" i="1"/>
  <c r="F273" i="1"/>
  <c r="E273" i="1"/>
  <c r="I268" i="1"/>
  <c r="H268" i="1"/>
  <c r="G268" i="1"/>
  <c r="F268" i="1"/>
  <c r="E268" i="1"/>
  <c r="I252" i="1"/>
  <c r="H252" i="1"/>
  <c r="G252" i="1"/>
  <c r="F252" i="1"/>
  <c r="E252" i="1"/>
  <c r="I248" i="1"/>
  <c r="H248" i="1"/>
  <c r="G248" i="1"/>
  <c r="F248" i="1"/>
  <c r="E248" i="1"/>
  <c r="I239" i="1"/>
  <c r="H239" i="1"/>
  <c r="G239" i="1"/>
  <c r="F239" i="1"/>
  <c r="E239" i="1"/>
  <c r="I225" i="1"/>
  <c r="H225" i="1"/>
  <c r="G225" i="1"/>
  <c r="F225" i="1"/>
  <c r="E225" i="1"/>
  <c r="I221" i="1"/>
  <c r="H221" i="1"/>
  <c r="G221" i="1"/>
  <c r="F221" i="1"/>
  <c r="E221" i="1"/>
  <c r="I217" i="1"/>
  <c r="H217" i="1"/>
  <c r="G217" i="1"/>
  <c r="F217" i="1"/>
  <c r="E217" i="1"/>
  <c r="I214" i="1"/>
  <c r="H214" i="1"/>
  <c r="G214" i="1"/>
  <c r="F214" i="1"/>
  <c r="E214" i="1"/>
  <c r="I207" i="1"/>
  <c r="H207" i="1"/>
  <c r="G207" i="1"/>
  <c r="F207" i="1"/>
  <c r="E207" i="1"/>
  <c r="I204" i="1"/>
  <c r="H204" i="1"/>
  <c r="G204" i="1"/>
  <c r="F204" i="1"/>
  <c r="E204" i="1"/>
  <c r="I194" i="1"/>
  <c r="H194" i="1"/>
  <c r="G194" i="1"/>
  <c r="F194" i="1"/>
  <c r="E194" i="1"/>
  <c r="I191" i="1"/>
  <c r="H191" i="1"/>
  <c r="G191" i="1"/>
  <c r="F191" i="1"/>
  <c r="E191" i="1"/>
  <c r="I185" i="1"/>
  <c r="H185" i="1"/>
  <c r="G185" i="1"/>
  <c r="F185" i="1"/>
  <c r="E185" i="1"/>
  <c r="I179" i="1"/>
  <c r="H179" i="1"/>
  <c r="G179" i="1"/>
  <c r="F179" i="1"/>
  <c r="E179" i="1"/>
  <c r="I176" i="1"/>
  <c r="H176" i="1"/>
  <c r="G176" i="1"/>
  <c r="F176" i="1"/>
  <c r="E176" i="1"/>
  <c r="I170" i="1"/>
  <c r="H170" i="1"/>
  <c r="G170" i="1"/>
  <c r="F170" i="1"/>
  <c r="E170" i="1"/>
  <c r="I166" i="1"/>
  <c r="H166" i="1"/>
  <c r="G166" i="1"/>
  <c r="F166" i="1"/>
  <c r="E166" i="1"/>
  <c r="I158" i="1"/>
  <c r="H158" i="1"/>
  <c r="G158" i="1"/>
  <c r="F158" i="1"/>
  <c r="E158" i="1"/>
  <c r="I153" i="1"/>
  <c r="H153" i="1"/>
  <c r="G153" i="1"/>
  <c r="F153" i="1"/>
  <c r="E153" i="1"/>
  <c r="I148" i="1"/>
  <c r="H148" i="1"/>
  <c r="G148" i="1"/>
  <c r="F148" i="1"/>
  <c r="E148" i="1"/>
  <c r="I140" i="1"/>
  <c r="H140" i="1"/>
  <c r="G140" i="1"/>
  <c r="F140" i="1"/>
  <c r="E140" i="1"/>
  <c r="I136" i="1"/>
  <c r="H136" i="1"/>
  <c r="G136" i="1"/>
  <c r="F136" i="1"/>
  <c r="E136" i="1"/>
  <c r="I129" i="1"/>
  <c r="H129" i="1"/>
  <c r="G129" i="1"/>
  <c r="F129" i="1"/>
  <c r="E129" i="1"/>
  <c r="I122" i="1"/>
  <c r="H122" i="1"/>
  <c r="G122" i="1"/>
  <c r="F122" i="1"/>
  <c r="E122" i="1"/>
  <c r="I118" i="1"/>
  <c r="H118" i="1"/>
  <c r="G118" i="1"/>
  <c r="F118" i="1"/>
  <c r="E118" i="1"/>
  <c r="I114" i="1"/>
  <c r="H114" i="1"/>
  <c r="G114" i="1"/>
  <c r="F114" i="1"/>
  <c r="E114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H67" i="1"/>
  <c r="G67" i="1"/>
  <c r="G68" i="1" s="1"/>
  <c r="F67" i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49" i="1"/>
  <c r="H49" i="1"/>
  <c r="G49" i="1"/>
  <c r="F49" i="1"/>
  <c r="E49" i="1"/>
  <c r="I46" i="1"/>
  <c r="H46" i="1"/>
  <c r="G46" i="1"/>
  <c r="F46" i="1"/>
  <c r="E46" i="1"/>
  <c r="I43" i="1"/>
  <c r="H43" i="1"/>
  <c r="G43" i="1"/>
  <c r="F43" i="1"/>
  <c r="E43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4" i="1"/>
  <c r="H14" i="1"/>
  <c r="G14" i="1"/>
  <c r="F14" i="1"/>
  <c r="E14" i="1"/>
  <c r="I11" i="1"/>
  <c r="H11" i="1"/>
  <c r="G11" i="1"/>
  <c r="F11" i="1"/>
  <c r="E11" i="1"/>
  <c r="F963" i="1" l="1"/>
  <c r="G2027" i="1"/>
  <c r="H574" i="1"/>
  <c r="E574" i="1"/>
  <c r="H1316" i="1"/>
  <c r="I1494" i="1"/>
  <c r="I903" i="1"/>
  <c r="H1506" i="1"/>
  <c r="G487" i="1"/>
  <c r="F887" i="1"/>
  <c r="E1005" i="1"/>
  <c r="I1941" i="1"/>
  <c r="I1973" i="1" s="1"/>
  <c r="I208" i="1"/>
  <c r="G514" i="1"/>
  <c r="G534" i="1"/>
  <c r="E534" i="1"/>
  <c r="I557" i="1"/>
  <c r="F574" i="1"/>
  <c r="H700" i="1"/>
  <c r="H903" i="1"/>
  <c r="I1005" i="1"/>
  <c r="E1095" i="1"/>
  <c r="E1494" i="1"/>
  <c r="G295" i="1"/>
  <c r="I1601" i="1"/>
  <c r="E1624" i="1"/>
  <c r="I1624" i="1"/>
  <c r="H208" i="1"/>
  <c r="I679" i="1"/>
  <c r="G700" i="1"/>
  <c r="I887" i="1"/>
  <c r="G903" i="1"/>
  <c r="G963" i="1"/>
  <c r="H1494" i="1"/>
  <c r="H811" i="1"/>
  <c r="F123" i="1"/>
  <c r="E195" i="1"/>
  <c r="I195" i="1"/>
  <c r="H875" i="1"/>
  <c r="E918" i="1"/>
  <c r="I918" i="1"/>
  <c r="H918" i="1"/>
  <c r="F1872" i="1"/>
  <c r="G785" i="1"/>
  <c r="F785" i="1"/>
  <c r="G811" i="1"/>
  <c r="E875" i="1"/>
  <c r="G875" i="1"/>
  <c r="F1316" i="1"/>
  <c r="H1766" i="1"/>
  <c r="G1785" i="1"/>
  <c r="E1802" i="1"/>
  <c r="G30" i="1"/>
  <c r="I108" i="1"/>
  <c r="E123" i="1"/>
  <c r="I123" i="1"/>
  <c r="I574" i="1"/>
  <c r="H671" i="1"/>
  <c r="H679" i="1"/>
  <c r="G679" i="1"/>
  <c r="F700" i="1"/>
  <c r="F800" i="1"/>
  <c r="E800" i="1"/>
  <c r="E860" i="1"/>
  <c r="I860" i="1"/>
  <c r="H860" i="1"/>
  <c r="F875" i="1"/>
  <c r="F918" i="1"/>
  <c r="H987" i="1"/>
  <c r="F1005" i="1"/>
  <c r="F1060" i="1"/>
  <c r="H1060" i="1"/>
  <c r="G1179" i="1"/>
  <c r="E1199" i="1"/>
  <c r="I1199" i="1"/>
  <c r="G1199" i="1"/>
  <c r="G1316" i="1"/>
  <c r="F1624" i="1"/>
  <c r="F1638" i="1"/>
  <c r="E1766" i="1"/>
  <c r="H1785" i="1"/>
  <c r="F1813" i="1"/>
  <c r="I1813" i="1"/>
  <c r="I1849" i="1"/>
  <c r="H1872" i="1"/>
  <c r="H1880" i="1"/>
  <c r="H1941" i="1"/>
  <c r="H1973" i="1" s="1"/>
  <c r="E2148" i="1"/>
  <c r="I2148" i="1"/>
  <c r="E2180" i="1"/>
  <c r="I2180" i="1"/>
  <c r="H377" i="1"/>
  <c r="F652" i="1"/>
  <c r="E726" i="1"/>
  <c r="H749" i="1"/>
  <c r="E777" i="1"/>
  <c r="H1601" i="1"/>
  <c r="F1657" i="1"/>
  <c r="G1802" i="1"/>
  <c r="E1832" i="1"/>
  <c r="F2180" i="1"/>
  <c r="F377" i="1"/>
  <c r="G400" i="1"/>
  <c r="I652" i="1"/>
  <c r="I726" i="1"/>
  <c r="F749" i="1"/>
  <c r="I777" i="1"/>
  <c r="H777" i="1"/>
  <c r="F1039" i="1"/>
  <c r="G1138" i="1"/>
  <c r="F1179" i="1"/>
  <c r="I1179" i="1"/>
  <c r="H1300" i="1"/>
  <c r="F1300" i="1"/>
  <c r="H1454" i="1"/>
  <c r="F295" i="1"/>
  <c r="G319" i="1"/>
  <c r="F319" i="1"/>
  <c r="I319" i="1"/>
  <c r="E634" i="1"/>
  <c r="I634" i="1"/>
  <c r="F679" i="1"/>
  <c r="E679" i="1"/>
  <c r="F726" i="1"/>
  <c r="I749" i="1"/>
  <c r="H800" i="1"/>
  <c r="G800" i="1"/>
  <c r="F811" i="1"/>
  <c r="H887" i="1"/>
  <c r="H943" i="1"/>
  <c r="H963" i="1"/>
  <c r="H1095" i="1"/>
  <c r="G1252" i="1"/>
  <c r="F1281" i="1"/>
  <c r="G1281" i="1"/>
  <c r="F1506" i="1"/>
  <c r="E1569" i="1"/>
  <c r="I1569" i="1"/>
  <c r="G1584" i="1"/>
  <c r="E1638" i="1"/>
  <c r="I1638" i="1"/>
  <c r="F1785" i="1"/>
  <c r="I1785" i="1"/>
  <c r="H1813" i="1"/>
  <c r="G1849" i="1"/>
  <c r="H1919" i="1"/>
  <c r="G1919" i="1"/>
  <c r="G2095" i="1"/>
  <c r="G2148" i="1"/>
  <c r="G2180" i="1"/>
  <c r="F671" i="1"/>
  <c r="E943" i="1"/>
  <c r="I943" i="1"/>
  <c r="G274" i="1"/>
  <c r="F274" i="1"/>
  <c r="F487" i="1"/>
  <c r="E514" i="1"/>
  <c r="F534" i="1"/>
  <c r="G634" i="1"/>
  <c r="E700" i="1"/>
  <c r="I700" i="1"/>
  <c r="F30" i="1"/>
  <c r="H123" i="1"/>
  <c r="G123" i="1"/>
  <c r="H195" i="1"/>
  <c r="G726" i="1"/>
  <c r="E903" i="1"/>
  <c r="I1095" i="1"/>
  <c r="G15" i="1"/>
  <c r="E61" i="1"/>
  <c r="I61" i="1"/>
  <c r="H61" i="1"/>
  <c r="G61" i="1"/>
  <c r="F108" i="1"/>
  <c r="E108" i="1"/>
  <c r="H108" i="1"/>
  <c r="G108" i="1"/>
  <c r="F195" i="1"/>
  <c r="G208" i="1"/>
  <c r="E274" i="1"/>
  <c r="H274" i="1"/>
  <c r="H295" i="1"/>
  <c r="E319" i="1"/>
  <c r="I400" i="1"/>
  <c r="H487" i="1"/>
  <c r="H514" i="1"/>
  <c r="F514" i="1"/>
  <c r="H557" i="1"/>
  <c r="H602" i="1"/>
  <c r="G602" i="1"/>
  <c r="F634" i="1"/>
  <c r="G652" i="1"/>
  <c r="E671" i="1"/>
  <c r="I671" i="1"/>
  <c r="F777" i="1"/>
  <c r="H785" i="1"/>
  <c r="G860" i="1"/>
  <c r="G918" i="1"/>
  <c r="E987" i="1"/>
  <c r="I987" i="1"/>
  <c r="G1005" i="1"/>
  <c r="E1138" i="1"/>
  <c r="H1179" i="1"/>
  <c r="F1199" i="1"/>
  <c r="I1300" i="1"/>
  <c r="I1316" i="1"/>
  <c r="I1410" i="1"/>
  <c r="E1454" i="1"/>
  <c r="I1454" i="1"/>
  <c r="G1673" i="1"/>
  <c r="H1712" i="1"/>
  <c r="H1802" i="1"/>
  <c r="G1813" i="1"/>
  <c r="H1849" i="1"/>
  <c r="E1872" i="1"/>
  <c r="I1872" i="1"/>
  <c r="G1980" i="1"/>
  <c r="E2095" i="1"/>
  <c r="E2181" i="1" s="1"/>
  <c r="G1060" i="1"/>
  <c r="H15" i="1"/>
  <c r="F61" i="1"/>
  <c r="H68" i="1"/>
  <c r="H86" i="1"/>
  <c r="G195" i="1"/>
  <c r="I274" i="1"/>
  <c r="I295" i="1"/>
  <c r="G377" i="1"/>
  <c r="F400" i="1"/>
  <c r="E400" i="1"/>
  <c r="H400" i="1"/>
  <c r="I534" i="1"/>
  <c r="E557" i="1"/>
  <c r="E602" i="1"/>
  <c r="I602" i="1"/>
  <c r="H652" i="1"/>
  <c r="G749" i="1"/>
  <c r="G777" i="1"/>
  <c r="I875" i="1"/>
  <c r="G887" i="1"/>
  <c r="G943" i="1"/>
  <c r="E963" i="1"/>
  <c r="I963" i="1"/>
  <c r="F987" i="1"/>
  <c r="E1060" i="1"/>
  <c r="G1095" i="1"/>
  <c r="F1138" i="1"/>
  <c r="I1138" i="1"/>
  <c r="E1179" i="1"/>
  <c r="E1252" i="1"/>
  <c r="H1281" i="1"/>
  <c r="F1454" i="1"/>
  <c r="F1494" i="1"/>
  <c r="G1569" i="1"/>
  <c r="E1584" i="1"/>
  <c r="F1601" i="1"/>
  <c r="E1601" i="1"/>
  <c r="H1624" i="1"/>
  <c r="G1638" i="1"/>
  <c r="I1712" i="1"/>
  <c r="F1766" i="1"/>
  <c r="I1766" i="1"/>
  <c r="I1802" i="1"/>
  <c r="I1832" i="1"/>
  <c r="E1849" i="1"/>
  <c r="E1941" i="1"/>
  <c r="I2027" i="1"/>
  <c r="F2070" i="1"/>
  <c r="F2095" i="1"/>
  <c r="I2095" i="1"/>
  <c r="F2148" i="1"/>
  <c r="F1252" i="1"/>
  <c r="I1252" i="1"/>
  <c r="E1281" i="1"/>
  <c r="I1281" i="1"/>
  <c r="G1300" i="1"/>
  <c r="E1316" i="1"/>
  <c r="G1494" i="1"/>
  <c r="G1506" i="1"/>
  <c r="H1569" i="1"/>
  <c r="G1601" i="1"/>
  <c r="H1638" i="1"/>
  <c r="E1657" i="1"/>
  <c r="I1657" i="1"/>
  <c r="H1657" i="1"/>
  <c r="E1673" i="1"/>
  <c r="I1673" i="1"/>
  <c r="H1673" i="1"/>
  <c r="G1872" i="1"/>
  <c r="F1880" i="1"/>
  <c r="F1919" i="1"/>
  <c r="F1941" i="1"/>
  <c r="F2027" i="1"/>
  <c r="E2034" i="1"/>
  <c r="G2070" i="1"/>
  <c r="E2188" i="1"/>
  <c r="E295" i="1"/>
  <c r="H319" i="1"/>
  <c r="E377" i="1"/>
  <c r="I377" i="1"/>
  <c r="E487" i="1"/>
  <c r="I487" i="1"/>
  <c r="I514" i="1"/>
  <c r="H534" i="1"/>
  <c r="G557" i="1"/>
  <c r="G574" i="1"/>
  <c r="F602" i="1"/>
  <c r="H634" i="1"/>
  <c r="E652" i="1"/>
  <c r="G671" i="1"/>
  <c r="E749" i="1"/>
  <c r="I800" i="1"/>
  <c r="F860" i="1"/>
  <c r="E887" i="1"/>
  <c r="F943" i="1"/>
  <c r="G987" i="1"/>
  <c r="H1005" i="1"/>
  <c r="I1060" i="1"/>
  <c r="F1095" i="1"/>
  <c r="H1138" i="1"/>
  <c r="H1199" i="1"/>
  <c r="H1252" i="1"/>
  <c r="E1300" i="1"/>
  <c r="G1454" i="1"/>
  <c r="E1506" i="1"/>
  <c r="I1506" i="1"/>
  <c r="F1569" i="1"/>
  <c r="G1624" i="1"/>
  <c r="G1657" i="1"/>
  <c r="F1673" i="1"/>
  <c r="G1766" i="1"/>
  <c r="E1785" i="1"/>
  <c r="F1802" i="1"/>
  <c r="E1813" i="1"/>
  <c r="F1849" i="1"/>
  <c r="E1880" i="1"/>
  <c r="I1880" i="1"/>
  <c r="G1941" i="1"/>
  <c r="G1973" i="1" s="1"/>
  <c r="H2027" i="1"/>
  <c r="E2070" i="1"/>
  <c r="I2070" i="1"/>
  <c r="H2095" i="1"/>
  <c r="H2148" i="1"/>
  <c r="H2180" i="1"/>
  <c r="H30" i="1"/>
  <c r="F15" i="1"/>
  <c r="E30" i="1"/>
  <c r="F68" i="1"/>
  <c r="H726" i="1"/>
  <c r="E1039" i="1"/>
  <c r="F1584" i="1"/>
  <c r="I1919" i="1"/>
  <c r="I1980" i="1"/>
  <c r="G2034" i="1"/>
  <c r="E15" i="1"/>
  <c r="E68" i="1"/>
  <c r="E208" i="1"/>
  <c r="I546" i="1"/>
  <c r="G1039" i="1"/>
  <c r="F1410" i="1"/>
  <c r="I1484" i="1"/>
  <c r="H1584" i="1"/>
  <c r="F1832" i="1"/>
  <c r="H1980" i="1"/>
  <c r="E2027" i="1"/>
  <c r="F2034" i="1"/>
  <c r="I2034" i="1"/>
  <c r="H2070" i="1"/>
  <c r="F2188" i="1"/>
  <c r="I2188" i="1"/>
  <c r="E1410" i="1"/>
  <c r="I15" i="1"/>
  <c r="I68" i="1"/>
  <c r="E86" i="1"/>
  <c r="F208" i="1"/>
  <c r="F903" i="1"/>
  <c r="H1039" i="1"/>
  <c r="F1208" i="1"/>
  <c r="G1410" i="1"/>
  <c r="I1584" i="1"/>
  <c r="E1712" i="1"/>
  <c r="G1832" i="1"/>
  <c r="E1931" i="1"/>
  <c r="E1919" i="1"/>
  <c r="I30" i="1"/>
  <c r="F86" i="1"/>
  <c r="I1039" i="1"/>
  <c r="H1410" i="1"/>
  <c r="F1712" i="1"/>
  <c r="H1832" i="1"/>
  <c r="F1931" i="1"/>
  <c r="G86" i="1"/>
  <c r="H1208" i="1"/>
  <c r="G1712" i="1"/>
  <c r="I86" i="1"/>
  <c r="G196" i="1" l="1"/>
  <c r="E535" i="1"/>
  <c r="E1570" i="1"/>
  <c r="G535" i="1"/>
  <c r="F1200" i="1"/>
  <c r="F1474" i="1"/>
  <c r="G1317" i="1"/>
  <c r="H1679" i="1"/>
  <c r="F535" i="1"/>
  <c r="H1570" i="1"/>
  <c r="F196" i="1"/>
  <c r="E1006" i="1"/>
  <c r="I196" i="1"/>
  <c r="H1474" i="1"/>
  <c r="G1679" i="1"/>
  <c r="F2181" i="1"/>
  <c r="G2181" i="1"/>
  <c r="E1317" i="1"/>
  <c r="F1814" i="1"/>
  <c r="F1570" i="1"/>
  <c r="E1679" i="1"/>
  <c r="I1474" i="1"/>
  <c r="H535" i="1"/>
  <c r="H401" i="1"/>
  <c r="G401" i="1"/>
  <c r="F701" i="1"/>
  <c r="F888" i="1"/>
  <c r="I888" i="1"/>
  <c r="H1814" i="1"/>
  <c r="H701" i="1"/>
  <c r="I401" i="1"/>
  <c r="F1006" i="1"/>
  <c r="G1570" i="1"/>
  <c r="E701" i="1"/>
  <c r="I1006" i="1"/>
  <c r="E1973" i="1"/>
  <c r="H2181" i="1"/>
  <c r="E888" i="1"/>
  <c r="I535" i="1"/>
  <c r="I2181" i="1"/>
  <c r="I1881" i="1"/>
  <c r="H196" i="1"/>
  <c r="F1973" i="1"/>
  <c r="I1679" i="1"/>
  <c r="I1570" i="1"/>
  <c r="I1317" i="1"/>
  <c r="E1881" i="1"/>
  <c r="G1474" i="1"/>
  <c r="E1474" i="1"/>
  <c r="G1881" i="1"/>
  <c r="F1317" i="1"/>
  <c r="E196" i="1"/>
  <c r="F1881" i="1"/>
  <c r="H888" i="1"/>
  <c r="H1006" i="1"/>
  <c r="G701" i="1"/>
  <c r="G1006" i="1"/>
  <c r="G888" i="1"/>
  <c r="G1814" i="1"/>
  <c r="I1200" i="1"/>
  <c r="F401" i="1"/>
  <c r="I701" i="1"/>
  <c r="I1814" i="1"/>
  <c r="G1200" i="1"/>
  <c r="H1317" i="1"/>
  <c r="H1881" i="1"/>
  <c r="E1814" i="1"/>
  <c r="H1200" i="1"/>
  <c r="E401" i="1"/>
  <c r="F1679" i="1"/>
  <c r="E1200" i="1"/>
  <c r="I2190" i="1" l="1"/>
  <c r="F2190" i="1"/>
  <c r="E2190" i="1"/>
  <c r="H2190" i="1"/>
  <c r="G2190" i="1"/>
</calcChain>
</file>

<file path=xl/sharedStrings.xml><?xml version="1.0" encoding="utf-8"?>
<sst xmlns="http://schemas.openxmlformats.org/spreadsheetml/2006/main" count="2532" uniqueCount="1766">
  <si>
    <t>Utgifter feb 2021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</si>
  <si>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</si>
  <si>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</si>
  <si>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</si>
  <si>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</si>
  <si>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</si>
  <si>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</si>
  <si>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</si>
  <si>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</si>
  <si>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</si>
  <si>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</si>
  <si>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</si>
  <si>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</si>
  <si>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</si>
  <si>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</si>
  <si>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</si>
  <si>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</si>
  <si>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</si>
  <si>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</si>
  <si>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</si>
  <si>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</si>
  <si>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</si>
  <si>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</si>
  <si>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</si>
  <si>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</si>
  <si>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</si>
  <si>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</si>
  <si>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</si>
  <si>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</si>
  <si>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</si>
  <si>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</si>
  <si>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</si>
  <si>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</si>
  <si>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</si>
  <si>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</si>
  <si>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</si>
  <si>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</si>
  <si>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</si>
  <si>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</si>
  <si>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</si>
  <si>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</si>
  <si>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</si>
  <si>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</si>
  <si>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</si>
  <si>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</si>
  <si>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</si>
  <si>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</si>
  <si>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</si>
  <si>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</si>
  <si>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</si>
  <si>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</si>
  <si>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</si>
  <si>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</si>
  <si>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</si>
  <si>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</si>
  <si>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</si>
  <si>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</si>
  <si>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</si>
  <si>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</si>
  <si>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</si>
  <si>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</si>
  <si>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</si>
  <si>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</si>
  <si>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</si>
  <si>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</si>
  <si>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</si>
  <si>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</si>
  <si>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</si>
  <si>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</si>
  <si>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</si>
  <si>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</si>
  <si>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</si>
  <si>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</si>
  <si>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</si>
  <si>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</si>
  <si>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</si>
  <si>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</si>
  <si>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</si>
  <si>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</si>
  <si>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</si>
  <si>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</si>
  <si>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</si>
  <si>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</si>
  <si>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</si>
  <si>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</si>
  <si>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</si>
  <si>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</si>
  <si>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</si>
  <si>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</si>
  <si>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</si>
  <si>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</si>
  <si>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</si>
  <si>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</si>
  <si>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</si>
  <si>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</si>
  <si>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</si>
  <si>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</si>
  <si>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</si>
  <si>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</si>
  <si>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</si>
  <si>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</si>
  <si>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</si>
  <si>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</si>
  <si>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</si>
  <si>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</si>
  <si>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</si>
  <si>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</si>
  <si>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</si>
  <si>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</si>
  <si>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</si>
  <si>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</si>
  <si>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</si>
  <si>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</si>
  <si>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</si>
  <si>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</si>
  <si>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</si>
  <si>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</si>
  <si>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</si>
  <si>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</si>
  <si>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</si>
  <si>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</si>
  <si>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</si>
  <si>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</si>
  <si>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</si>
  <si>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</si>
  <si>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</si>
  <si>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</si>
  <si>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</si>
  <si>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</si>
  <si>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</si>
  <si>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</si>
  <si>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</si>
  <si>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</si>
  <si>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</si>
  <si>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</si>
  <si>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</si>
  <si>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</si>
  <si>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</si>
  <si>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</si>
  <si>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</si>
  <si>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</si>
  <si>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</si>
  <si>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</si>
  <si>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</si>
  <si>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</si>
  <si>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</si>
  <si>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</si>
  <si>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</si>
  <si>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</si>
  <si>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</si>
  <si>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</si>
  <si>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</si>
  <si>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</si>
  <si>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</si>
  <si>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</si>
  <si>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</si>
  <si>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</si>
  <si>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</si>
  <si>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</si>
  <si>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</si>
  <si>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</si>
  <si>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</si>
  <si>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</si>
  <si>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</si>
  <si>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</si>
  <si>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</si>
  <si>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</si>
  <si>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</si>
  <si>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</si>
  <si>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</si>
  <si>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</si>
  <si>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</si>
  <si>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</si>
  <si>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</si>
  <si>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</si>
  <si>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</si>
  <si>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</si>
  <si>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</si>
  <si>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</si>
  <si>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</si>
  <si>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</si>
  <si>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</si>
  <si>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</si>
  <si>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</si>
  <si>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</si>
  <si>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</si>
  <si>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</si>
  <si>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</si>
  <si>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</si>
  <si>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</si>
  <si>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</si>
  <si>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</si>
  <si>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</si>
  <si>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</si>
  <si>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</si>
  <si>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</si>
  <si>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</si>
  <si>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</si>
  <si>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</si>
  <si>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</si>
  <si>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</si>
  <si>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</si>
  <si>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</si>
  <si>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</si>
  <si>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</si>
  <si>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</si>
  <si>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</si>
  <si>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</si>
  <si>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</si>
  <si>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</si>
  <si>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</si>
  <si>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</si>
  <si>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</si>
  <si>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</si>
  <si>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</si>
  <si>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</si>
  <si>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</si>
  <si>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</si>
  <si>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</si>
  <si>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</si>
  <si>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</si>
  <si>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</si>
  <si>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</si>
  <si>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</si>
  <si>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</si>
  <si>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</si>
  <si>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</si>
  <si>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</si>
  <si>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</si>
  <si>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</si>
  <si>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</si>
  <si>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</si>
  <si>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</si>
  <si>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</si>
  <si>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</si>
  <si>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</si>
  <si>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</si>
  <si>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</si>
  <si>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</si>
  <si>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</si>
  <si>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</si>
  <si>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</si>
  <si>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</si>
  <si>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</si>
  <si>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</si>
  <si>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</si>
  <si>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</si>
  <si>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</si>
  <si>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</si>
  <si>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</si>
  <si>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</si>
  <si>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</si>
  <si>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</si>
  <si>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</si>
  <si>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</si>
  <si>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</si>
  <si>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</si>
  <si>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</si>
  <si>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</si>
  <si>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</si>
  <si>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</si>
  <si>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</si>
  <si>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</si>
  <si>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</si>
  <si>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</si>
  <si>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</si>
  <si>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</si>
  <si>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</si>
  <si>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</si>
  <si>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</si>
  <si>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</si>
  <si>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</si>
  <si>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</si>
  <si>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</si>
  <si>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</si>
  <si>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</si>
  <si>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</si>
  <si>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</si>
  <si>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</si>
  <si>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</si>
  <si>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</si>
  <si>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</si>
  <si>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</si>
  <si>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</si>
  <si>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</si>
  <si>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</si>
  <si>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</si>
  <si>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</si>
  <si>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</si>
  <si>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</si>
  <si>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</si>
  <si>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</si>
  <si>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</si>
  <si>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</si>
  <si>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</si>
  <si>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</si>
  <si>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</si>
  <si>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</si>
  <si>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</si>
  <si>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</si>
  <si>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</si>
  <si>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</si>
  <si>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</si>
  <si>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</si>
  <si>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</si>
  <si>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</si>
  <si>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</si>
  <si>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</si>
  <si>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</si>
  <si>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</si>
  <si>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</si>
  <si>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</si>
  <si>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</si>
  <si>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</si>
  <si>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</si>
  <si>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</si>
  <si>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</si>
  <si>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</si>
  <si>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</si>
  <si>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</si>
  <si>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</si>
  <si>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</si>
  <si>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</si>
  <si>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</si>
  <si>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</si>
  <si>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</si>
  <si>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</si>
  <si>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</si>
  <si>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</si>
  <si>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</si>
  <si>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</si>
  <si>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</si>
  <si>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</si>
  <si>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</si>
  <si>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</si>
  <si>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</si>
  <si>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</si>
  <si>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</si>
  <si>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</si>
  <si>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</si>
  <si>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</si>
  <si>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</si>
  <si>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</si>
  <si>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</si>
  <si>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</si>
  <si>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</si>
  <si>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</si>
  <si>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</si>
  <si>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</si>
  <si>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</si>
  <si>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</si>
  <si>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</si>
  <si>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</si>
  <si>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</si>
  <si>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</si>
  <si>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</si>
  <si>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</si>
  <si>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</si>
  <si>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</si>
  <si>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</si>
  <si>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</si>
  <si>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</si>
  <si>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</si>
  <si>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</si>
  <si>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</si>
  <si>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</si>
  <si>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</si>
  <si>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</si>
  <si>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</si>
  <si>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</si>
  <si>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</si>
  <si>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</si>
  <si>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</si>
  <si>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</si>
  <si>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</si>
  <si>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</si>
  <si>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</si>
  <si>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</si>
  <si>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</si>
  <si>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</si>
  <si>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</si>
  <si>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</si>
  <si>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</si>
  <si>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</si>
  <si>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</si>
  <si>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</si>
  <si>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</si>
  <si>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</si>
  <si>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</si>
  <si>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</si>
  <si>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</si>
  <si>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</si>
  <si>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</si>
  <si>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</si>
  <si>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</si>
  <si>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</si>
  <si>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</si>
  <si>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</si>
  <si>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</si>
  <si>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</si>
  <si>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</si>
  <si>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</si>
  <si>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</si>
  <si>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</si>
  <si>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</si>
  <si>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</si>
  <si>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</si>
  <si>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</si>
  <si>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</si>
  <si>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</si>
  <si>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</si>
  <si>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</si>
  <si>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</si>
  <si>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</si>
  <si>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</si>
  <si>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</si>
  <si>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</si>
  <si>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</si>
  <si>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</si>
  <si>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</si>
  <si>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</si>
  <si>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</si>
  <si>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</si>
  <si>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</si>
  <si>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</si>
  <si>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</si>
  <si>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</si>
  <si>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</si>
  <si>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</si>
  <si>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</si>
  <si>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</si>
  <si>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</si>
  <si>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</si>
  <si>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</si>
  <si>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</si>
  <si>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</si>
  <si>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</si>
  <si>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</si>
  <si>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</si>
  <si>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</si>
  <si>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</si>
  <si>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</si>
  <si>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</si>
  <si>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</si>
  <si>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</si>
  <si>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</si>
  <si>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</si>
  <si>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</si>
  <si>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</si>
  <si>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</si>
  <si>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</si>
  <si>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</si>
  <si>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</si>
  <si>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</si>
  <si>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</si>
  <si>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</si>
  <si>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</si>
  <si>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</si>
  <si>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</si>
  <si>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</si>
  <si>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</si>
  <si>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</si>
  <si>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</si>
  <si>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</si>
  <si>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</si>
  <si>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</si>
  <si>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</si>
  <si>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</si>
  <si>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</si>
  <si>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</si>
  <si>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</si>
  <si>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</si>
  <si>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</si>
  <si>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</si>
  <si>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</si>
  <si>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</si>
  <si>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</si>
  <si>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</si>
  <si>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</si>
  <si>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</si>
  <si>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</si>
  <si>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</si>
  <si>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</si>
  <si>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</si>
  <si>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</si>
  <si>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</si>
  <si>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</si>
  <si>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</si>
  <si>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</si>
  <si>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</si>
  <si>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</si>
  <si>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</si>
  <si>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</si>
  <si>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</si>
  <si>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</si>
  <si>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</si>
  <si>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</si>
  <si>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</si>
  <si>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</si>
  <si>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</si>
  <si>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</si>
  <si>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</si>
  <si>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</si>
  <si>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</si>
  <si>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</si>
  <si>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</si>
  <si>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</si>
  <si>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</si>
  <si>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</si>
  <si>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</si>
  <si>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</si>
  <si>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</si>
  <si>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</si>
  <si>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</si>
  <si>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</si>
  <si>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</si>
  <si>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</si>
  <si>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</si>
  <si>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</si>
  <si>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</si>
  <si>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</si>
  <si>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</si>
  <si>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</si>
  <si>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</si>
  <si>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</si>
  <si>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</si>
  <si>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</si>
  <si>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</si>
  <si>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</si>
  <si>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</si>
  <si>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</si>
  <si>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</si>
  <si>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</si>
  <si>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</si>
  <si>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</si>
  <si>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</si>
  <si>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</si>
  <si>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</si>
  <si>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</si>
  <si>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</si>
  <si>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</si>
  <si>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</si>
  <si>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</si>
  <si>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</si>
  <si>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</si>
  <si>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</si>
  <si>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</si>
  <si>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</si>
  <si>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</si>
  <si>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</si>
  <si>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</si>
  <si>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</si>
  <si>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</si>
  <si>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</si>
  <si>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</si>
  <si>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</si>
  <si>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</si>
  <si>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</si>
  <si>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</si>
  <si>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</si>
  <si>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</si>
  <si>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</si>
  <si>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</si>
  <si>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</si>
  <si>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</si>
  <si>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</si>
  <si>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</si>
  <si>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</si>
  <si>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</si>
  <si>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</si>
  <si>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</si>
  <si>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</si>
  <si>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</si>
  <si>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</si>
  <si>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</si>
  <si>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</si>
  <si>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</si>
  <si>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</si>
  <si>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</si>
  <si>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</si>
  <si>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</si>
  <si>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</si>
  <si>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</si>
  <si>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</si>
  <si>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</si>
  <si>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</si>
  <si>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</si>
  <si>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</si>
  <si>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</si>
  <si>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</si>
  <si>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</si>
  <si>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</si>
  <si>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</si>
  <si>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</si>
  <si>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</si>
  <si>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</si>
  <si>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</si>
  <si>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</si>
  <si>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</si>
  <si>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</si>
  <si>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</si>
  <si>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</si>
  <si>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</si>
  <si>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</si>
  <si>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</si>
  <si>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</si>
  <si>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</si>
  <si>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</si>
  <si>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</si>
  <si>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</si>
  <si>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</si>
  <si>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</si>
  <si>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</si>
  <si>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</si>
  <si>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</si>
  <si>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</si>
  <si>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</si>
  <si>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</si>
  <si>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</si>
  <si>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</si>
  <si>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</si>
  <si>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</si>
  <si>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</si>
  <si>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</si>
  <si>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</si>
  <si>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</si>
  <si>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</si>
  <si>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</si>
  <si>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</si>
  <si>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</si>
  <si>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</si>
  <si>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</si>
  <si>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</si>
  <si>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</si>
  <si>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</si>
  <si>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</si>
  <si>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</si>
  <si>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</si>
  <si>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</si>
  <si>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</si>
  <si>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</si>
  <si>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</si>
  <si>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</si>
  <si>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</si>
  <si>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</si>
  <si>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</si>
  <si>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</si>
  <si>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</si>
  <si>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</si>
  <si>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</si>
  <si>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</si>
  <si>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</si>
  <si>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</si>
  <si>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</si>
  <si>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</si>
  <si>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</si>
  <si>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</si>
  <si>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</si>
  <si>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</si>
  <si>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</si>
  <si>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</si>
  <si>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</si>
  <si>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</si>
  <si>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</si>
  <si>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</si>
  <si>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</si>
  <si>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</si>
  <si>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</si>
  <si>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</si>
  <si>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</si>
  <si>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</si>
  <si>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</si>
  <si>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</si>
  <si>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</si>
  <si>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</si>
  <si>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</si>
  <si>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</si>
  <si>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</si>
  <si>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</si>
  <si>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</si>
  <si>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</si>
  <si>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</si>
  <si>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</si>
  <si>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</si>
  <si>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</si>
  <si>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</si>
  <si>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</si>
  <si>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</si>
  <si>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</si>
  <si>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</si>
  <si>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</si>
  <si>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</si>
  <si>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</si>
  <si>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</si>
  <si>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</si>
  <si>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</si>
  <si>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</si>
  <si>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</si>
  <si>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</si>
  <si>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</si>
  <si>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</si>
  <si>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</si>
  <si>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</si>
  <si>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</si>
  <si>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</si>
  <si>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</si>
  <si>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</si>
  <si>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</si>
  <si>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</si>
  <si>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</si>
  <si>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</si>
  <si>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</si>
  <si>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</si>
  <si>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</si>
  <si>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</si>
  <si>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</si>
  <si>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</si>
  <si>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</si>
  <si>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</si>
  <si>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</si>
  <si>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</si>
  <si>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</si>
  <si>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</si>
  <si>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</si>
  <si>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</si>
  <si>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</si>
  <si>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</si>
  <si>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</si>
  <si>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</si>
  <si>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</si>
  <si>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</si>
  <si>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</si>
  <si>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</si>
  <si>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</si>
  <si>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</si>
  <si>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</si>
  <si>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</si>
  <si>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</si>
  <si>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</si>
  <si>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</si>
  <si>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</si>
  <si>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</si>
  <si>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</si>
  <si>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</si>
  <si>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</si>
  <si>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</si>
  <si>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</si>
  <si>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</si>
  <si>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</si>
  <si>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</si>
  <si>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</si>
  <si>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</si>
  <si>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</si>
  <si>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</si>
  <si>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</si>
  <si>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</si>
  <si>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</si>
  <si>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</si>
  <si>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</si>
  <si>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</si>
  <si>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</si>
  <si>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</si>
  <si>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</si>
  <si>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</si>
  <si>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</si>
  <si>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</si>
  <si>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</si>
  <si>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</si>
  <si>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</si>
  <si>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</si>
  <si>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</si>
  <si>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</si>
  <si>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</si>
  <si>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</si>
  <si>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</si>
  <si>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</si>
  <si>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</si>
  <si>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</si>
  <si>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</si>
  <si>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</si>
  <si>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</si>
  <si>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</si>
  <si>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</si>
  <si>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</si>
  <si>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</si>
  <si>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</si>
  <si>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</si>
  <si>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</si>
  <si>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</si>
  <si>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</si>
  <si>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</si>
  <si>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</si>
  <si>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</si>
  <si>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</si>
  <si>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</si>
  <si>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</si>
  <si>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</si>
  <si>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</si>
  <si>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</si>
  <si>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</si>
  <si>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</si>
  <si>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</si>
  <si>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</si>
  <si>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</si>
  <si>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</si>
  <si>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</si>
  <si>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</si>
  <si>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</si>
  <si>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</si>
  <si>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</si>
  <si>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</si>
  <si>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</si>
  <si>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</si>
  <si>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</si>
  <si>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</si>
  <si>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</si>
  <si>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</si>
  <si>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</si>
  <si>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</si>
  <si>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</si>
  <si>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</si>
  <si>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</si>
  <si>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</si>
  <si>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</si>
  <si>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</si>
  <si>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</si>
  <si>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</si>
  <si>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</si>
  <si>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</si>
  <si>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</si>
  <si>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</si>
  <si>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</si>
  <si>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</si>
  <si>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</si>
  <si>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</si>
  <si>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</si>
  <si>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</si>
  <si>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</si>
  <si>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</si>
  <si>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</si>
  <si>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</si>
  <si>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</si>
  <si>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</si>
  <si>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</si>
  <si>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</si>
  <si>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</si>
  <si>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</si>
  <si>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</si>
  <si>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</si>
  <si>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</si>
  <si>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</si>
  <si>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</si>
  <si>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</si>
  <si>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</si>
  <si>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</si>
  <si>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</si>
  <si>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</si>
  <si>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</si>
  <si>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</si>
  <si>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</si>
  <si>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</si>
  <si>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</si>
  <si>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</si>
  <si>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</si>
  <si>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</si>
  <si>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</si>
  <si>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</si>
  <si>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</si>
  <si>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</si>
  <si>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</si>
  <si>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</si>
  <si>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</si>
  <si>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</si>
  <si>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</si>
  <si>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</si>
  <si>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</si>
  <si>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</si>
  <si>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</si>
  <si>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</si>
  <si>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</si>
  <si>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</si>
  <si>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</si>
  <si>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</si>
  <si>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</si>
  <si>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</si>
  <si>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</si>
  <si>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</si>
  <si>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</si>
  <si>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</si>
  <si>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</si>
  <si>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</si>
  <si>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</si>
  <si>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</si>
  <si>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</si>
  <si>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</si>
  <si>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</si>
  <si>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</si>
  <si>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</si>
  <si>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</si>
  <si>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</si>
  <si>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</si>
  <si>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</si>
  <si>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</si>
  <si>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</si>
  <si>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</si>
  <si>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</si>
  <si>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</si>
  <si>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</si>
  <si>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</si>
  <si>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</si>
  <si>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</si>
  <si>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</si>
  <si>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</si>
  <si>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</si>
  <si>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</si>
  <si>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</si>
  <si>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</si>
  <si>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</si>
  <si>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</si>
  <si>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</si>
  <si>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</si>
  <si>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</si>
  <si>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</si>
  <si>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</si>
  <si>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</si>
  <si>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</si>
  <si>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</si>
  <si>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</si>
  <si>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</si>
  <si>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</si>
  <si>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</si>
  <si>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</si>
  <si>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</si>
  <si>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</si>
  <si>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</si>
  <si>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</si>
  <si>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</si>
  <si>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</si>
  <si>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</si>
  <si>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</si>
  <si>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</si>
  <si>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</si>
  <si>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</si>
  <si>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</si>
  <si>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</si>
  <si>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</si>
  <si>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</si>
  <si>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</si>
  <si>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</si>
  <si>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</si>
  <si>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</si>
  <si>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</si>
  <si>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</si>
  <si>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</si>
  <si>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</si>
  <si>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</si>
  <si>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</si>
  <si>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</si>
  <si>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</si>
  <si>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</si>
  <si>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</si>
  <si>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</si>
  <si>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</si>
  <si>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</si>
  <si>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</si>
  <si>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</si>
  <si>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</si>
  <si>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</si>
  <si>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</si>
  <si>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</si>
  <si>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</si>
  <si>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</si>
  <si>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</si>
  <si>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</si>
  <si>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</si>
  <si>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</si>
  <si>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</si>
  <si>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</si>
  <si>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</si>
  <si>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</si>
  <si>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</si>
  <si>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</si>
  <si>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</si>
  <si>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</si>
  <si>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</si>
  <si>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</si>
  <si>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</si>
  <si>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</si>
  <si>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</si>
  <si>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</si>
  <si>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</si>
  <si>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</si>
  <si>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</si>
  <si>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</si>
  <si>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</si>
  <si>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</si>
  <si>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</si>
  <si>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</si>
  <si>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</si>
  <si>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</si>
  <si>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</si>
  <si>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</si>
  <si>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</si>
  <si>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</si>
  <si>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</si>
  <si>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</si>
  <si>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</si>
  <si>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</si>
  <si>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</si>
  <si>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</si>
  <si>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</si>
  <si>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</si>
  <si>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</si>
  <si>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</si>
  <si>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</si>
  <si>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</si>
  <si>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</si>
  <si>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</si>
  <si>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</si>
  <si>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</si>
  <si>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</si>
  <si>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</si>
  <si>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</si>
  <si>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</si>
  <si>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</si>
  <si>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</si>
  <si>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</si>
  <si>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</si>
  <si>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</si>
  <si>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</si>
  <si>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</si>
  <si>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</si>
  <si>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</si>
  <si>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</si>
  <si>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</si>
  <si>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</si>
  <si>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</si>
  <si>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</si>
  <si>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</si>
  <si>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</si>
  <si>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</si>
  <si>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</si>
  <si>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</si>
  <si>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</si>
  <si>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</si>
  <si>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</si>
  <si>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</si>
  <si>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</si>
  <si>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</si>
  <si>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</si>
  <si>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</si>
  <si>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</si>
  <si>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</si>
  <si>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</si>
  <si>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</si>
  <si>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</si>
  <si>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</si>
  <si>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</si>
  <si>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</si>
  <si>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</si>
  <si>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</si>
  <si>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</si>
  <si>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</si>
  <si>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</si>
  <si>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</si>
  <si>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</si>
  <si>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</si>
  <si>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</si>
  <si>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</si>
  <si>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</si>
  <si>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</si>
  <si>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</si>
  <si>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</si>
  <si>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</si>
  <si>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</si>
  <si>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</si>
  <si>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</si>
  <si>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</si>
  <si>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</si>
  <si>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</si>
  <si>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</si>
  <si>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</si>
  <si>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</si>
  <si>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</si>
  <si>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</si>
  <si>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</si>
  <si>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</si>
  <si>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</si>
  <si>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</si>
  <si>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</si>
  <si>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</si>
  <si>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</si>
  <si>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</si>
  <si>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</si>
  <si>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</si>
  <si>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</si>
  <si>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</si>
  <si>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</si>
  <si>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</si>
  <si>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</si>
  <si>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</si>
  <si>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</si>
  <si>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</si>
  <si>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</si>
  <si>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</si>
  <si>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</si>
  <si>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</si>
  <si>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</si>
  <si>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</si>
  <si>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</si>
  <si>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</si>
  <si>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</si>
  <si>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</si>
  <si>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</si>
  <si>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</si>
  <si>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</si>
  <si>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</si>
  <si>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</si>
  <si>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</si>
  <si>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</si>
  <si>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</si>
  <si>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</si>
  <si>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</si>
  <si>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</si>
  <si>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</si>
  <si>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</si>
  <si>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</si>
  <si>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</si>
  <si>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</si>
  <si>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</si>
  <si>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</si>
  <si>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</si>
  <si>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</si>
  <si>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</si>
  <si>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</si>
  <si>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</si>
  <si>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</si>
  <si>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</si>
  <si>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</si>
  <si>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</si>
  <si>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</si>
  <si>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</si>
  <si>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</si>
  <si>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</si>
  <si>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</si>
  <si>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</si>
  <si>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</si>
  <si>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</si>
  <si>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</si>
  <si>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</si>
  <si>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</si>
  <si>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</si>
  <si>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</si>
  <si>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</si>
  <si>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</si>
  <si>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</si>
  <si>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</si>
  <si>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</si>
  <si>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</si>
  <si>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</si>
  <si>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</si>
  <si>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</si>
  <si>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</si>
  <si>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</si>
  <si>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</si>
  <si>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</si>
  <si>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</si>
  <si>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</si>
  <si>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</si>
  <si>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</si>
  <si>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</si>
  <si>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</si>
  <si>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</si>
  <si>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</si>
  <si>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</si>
  <si>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</si>
  <si>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</si>
  <si>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</si>
  <si>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</si>
  <si>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</si>
  <si>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</si>
  <si>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</si>
  <si>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</si>
  <si>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</si>
  <si>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</si>
  <si>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</si>
  <si>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</si>
  <si>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</si>
  <si>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</si>
  <si>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</si>
  <si>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</si>
  <si>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</si>
  <si>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</si>
  <si>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</si>
  <si>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</si>
  <si>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</si>
  <si>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</si>
  <si>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</si>
  <si>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</si>
  <si>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</si>
  <si>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</si>
  <si>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</si>
  <si>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</si>
  <si>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</si>
  <si>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</si>
  <si>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</si>
  <si>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</si>
  <si>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</si>
  <si>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</si>
  <si>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</si>
  <si>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</si>
  <si>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</si>
  <si>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</si>
  <si>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</si>
  <si>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</si>
  <si>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</si>
  <si>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</si>
  <si>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</si>
  <si>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</si>
  <si>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</si>
  <si>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</si>
  <si>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</si>
  <si>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</si>
  <si>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</si>
  <si>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</si>
  <si>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</si>
  <si>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</si>
  <si>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</si>
  <si>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</si>
  <si>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</si>
  <si>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</si>
  <si>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</si>
  <si>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</si>
  <si>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</si>
  <si>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</si>
  <si>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</si>
  <si>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avviklingssvikt,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</si>
  <si>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</si>
  <si>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</si>
  <si>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</si>
  <si>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</si>
  <si>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</si>
  <si>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</si>
  <si>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</si>
  <si>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</si>
  <si>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</si>
  <si>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</si>
  <si>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</si>
  <si>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</si>
  <si>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</si>
  <si>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</si>
  <si>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</si>
  <si>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</si>
  <si>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</si>
  <si>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</si>
  <si>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</si>
  <si>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</si>
  <si>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</si>
  <si>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</si>
  <si>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</si>
  <si>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</si>
  <si>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</si>
  <si>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</si>
  <si>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</si>
  <si>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</si>
  <si>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</si>
  <si>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</si>
  <si>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</si>
  <si>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</si>
  <si>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</si>
  <si>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</si>
  <si>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</si>
  <si>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</si>
  <si>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</si>
  <si>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</si>
  <si>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</si>
  <si>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</si>
  <si>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</si>
  <si>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</si>
  <si>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</si>
  <si>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</si>
  <si>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</si>
  <si>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</si>
  <si>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</si>
  <si>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</si>
  <si>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</si>
  <si>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</si>
  <si>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</si>
  <si>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</si>
  <si>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</si>
  <si>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</si>
  <si>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</si>
  <si>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</si>
  <si>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</si>
  <si>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</si>
  <si>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</si>
  <si>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</si>
  <si>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</si>
  <si>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</si>
  <si>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</si>
  <si>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</si>
  <si>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</si>
  <si>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</si>
  <si>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</si>
  <si>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</si>
  <si>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</si>
  <si>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</si>
  <si>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</si>
  <si>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</si>
  <si>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</si>
  <si>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</si>
  <si>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</si>
  <si>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</si>
  <si>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</si>
  <si>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</si>
  <si>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</si>
  <si>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</si>
  <si>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</si>
  <si>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</si>
  <si>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</si>
  <si>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</si>
  <si>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</si>
  <si>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</si>
  <si>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</si>
  <si>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</si>
  <si>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</si>
  <si>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</si>
  <si>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</si>
  <si>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</si>
  <si>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</si>
  <si>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</si>
  <si>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</si>
  <si>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</si>
  <si>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</si>
  <si>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</si>
  <si>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</si>
  <si>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</si>
  <si>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</si>
  <si>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</si>
  <si>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</si>
  <si>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</si>
  <si>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</si>
  <si>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</si>
  <si>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</si>
  <si>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</si>
  <si>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</si>
  <si>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</si>
  <si>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</si>
  <si>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</si>
  <si>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</si>
  <si>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</si>
  <si>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</si>
  <si>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</si>
  <si>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</si>
  <si>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</si>
  <si>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</si>
  <si>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</si>
  <si>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</si>
  <si>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</si>
  <si>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</si>
  <si>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</si>
  <si>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</si>
  <si>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</si>
  <si>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</si>
  <si>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</si>
  <si>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</si>
  <si>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</si>
  <si>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</si>
  <si>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</si>
  <si>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</si>
  <si>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</si>
  <si>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</si>
  <si>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</si>
  <si>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</si>
  <si>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</si>
  <si>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</si>
  <si>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</si>
  <si>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</si>
  <si>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</si>
  <si>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</si>
  <si>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</si>
  <si>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</si>
  <si>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</si>
  <si>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</si>
  <si>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</si>
  <si>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</si>
  <si>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</si>
  <si>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</si>
  <si>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</si>
  <si>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</si>
  <si>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</si>
  <si>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</si>
  <si>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</si>
  <si>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</si>
  <si>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</si>
  <si>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</si>
  <si>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</si>
  <si>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</si>
  <si>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</si>
  <si>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</si>
  <si>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</si>
  <si>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</si>
  <si>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</si>
  <si>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</si>
  <si>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</si>
  <si>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</si>
  <si>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</si>
  <si>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</si>
  <si>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</si>
  <si>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</si>
  <si>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</si>
  <si>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</si>
  <si>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</si>
  <si>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</si>
  <si>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</si>
  <si>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</si>
  <si>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</si>
  <si>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</si>
  <si>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</si>
  <si>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</si>
  <si>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</si>
  <si>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</si>
  <si>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</si>
  <si>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</si>
  <si>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</si>
  <si>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</si>
  <si>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</si>
  <si>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</si>
  <si>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</si>
  <si>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</si>
  <si>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</si>
  <si>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</si>
  <si>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</si>
  <si>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</si>
  <si>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</si>
  <si>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</si>
  <si>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</si>
  <si>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</si>
  <si>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</si>
  <si>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</si>
  <si>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</si>
  <si>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</si>
  <si>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</si>
  <si>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</si>
  <si>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</si>
  <si>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</si>
  <si>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</si>
  <si>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</si>
  <si>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</si>
  <si>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</si>
  <si>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</si>
  <si>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</si>
  <si>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</si>
  <si>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</si>
  <si>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</si>
  <si>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</si>
  <si>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</si>
  <si>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</si>
  <si>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</si>
  <si>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</si>
  <si>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</si>
  <si>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</si>
  <si>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</si>
  <si>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</si>
  <si>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</si>
  <si>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</si>
  <si>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</si>
  <si>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</si>
  <si>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</si>
  <si>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</si>
  <si>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</si>
  <si>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</si>
  <si>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</si>
  <si>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</si>
  <si>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</si>
  <si>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</si>
  <si>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</si>
  <si>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</si>
  <si>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</si>
  <si>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</si>
  <si>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</si>
  <si>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</si>
  <si>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</si>
  <si>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</si>
  <si>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</si>
  <si>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</si>
  <si>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</si>
  <si>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</si>
  <si>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</si>
  <si>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</si>
  <si>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</si>
  <si>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</si>
  <si>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</si>
  <si>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</si>
  <si>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</si>
  <si>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</si>
  <si>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</si>
  <si>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</si>
  <si>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</si>
  <si>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</si>
  <si>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</si>
  <si>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</si>
  <si>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</si>
  <si>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</si>
  <si>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</si>
  <si>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</si>
  <si>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</si>
  <si>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</si>
  <si>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</si>
  <si>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</si>
  <si>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</si>
  <si>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</si>
  <si>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</si>
  <si>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</si>
  <si>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</si>
  <si>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</si>
  <si>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</si>
  <si>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</si>
  <si>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</si>
  <si>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</si>
  <si>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</si>
  <si>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</si>
  <si>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</si>
  <si>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</si>
  <si>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</si>
  <si>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</si>
  <si>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</si>
  <si>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</si>
  <si>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</si>
  <si>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</si>
  <si>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</si>
  <si>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</si>
  <si>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</si>
  <si>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</si>
  <si>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</si>
  <si>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</si>
  <si>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</si>
  <si>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</si>
  <si>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</si>
  <si>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</si>
  <si>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</si>
  <si>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</si>
  <si>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</si>
  <si>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</si>
  <si>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</si>
  <si>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</si>
  <si>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</si>
  <si>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</si>
  <si>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</si>
  <si>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</si>
  <si>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</si>
  <si>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</si>
  <si>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</si>
  <si>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</si>
  <si>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</si>
  <si>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</si>
  <si>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</si>
  <si>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</si>
  <si>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</si>
  <si>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</si>
  <si>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</si>
  <si>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</si>
  <si>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</si>
  <si>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</si>
  <si>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</si>
  <si>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</si>
  <si>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</si>
  <si>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</si>
  <si>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</si>
  <si>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</si>
  <si>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</si>
  <si>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</si>
  <si>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</si>
  <si>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</si>
  <si>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</si>
  <si>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</si>
  <si>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</si>
  <si>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</si>
  <si>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</si>
  <si>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</si>
  <si>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</si>
  <si>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</si>
  <si>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</si>
  <si>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</si>
  <si>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</si>
  <si>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</si>
  <si>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</si>
  <si>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</si>
  <si>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</si>
  <si>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</si>
  <si>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</si>
  <si>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</si>
  <si>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</si>
  <si>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</si>
  <si>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</si>
  <si>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</si>
  <si>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</si>
  <si>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</si>
  <si>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</si>
  <si>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</si>
  <si>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</si>
  <si>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</si>
  <si>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</si>
  <si>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</si>
  <si>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</si>
  <si>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</si>
  <si>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</si>
  <si>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</si>
  <si>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</si>
  <si>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</si>
  <si>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</si>
  <si>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</si>
  <si>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</si>
  <si>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</si>
  <si>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</si>
  <si>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</si>
  <si>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</si>
  <si>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</si>
  <si>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</si>
  <si>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</si>
  <si>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</si>
  <si>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</si>
  <si>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</si>
  <si>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</si>
  <si>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</si>
  <si>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</si>
  <si>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</si>
  <si>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</si>
  <si>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</si>
  <si>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</si>
  <si>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</si>
  <si>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</si>
  <si>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</si>
  <si>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</si>
  <si>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</si>
  <si>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</si>
  <si>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</si>
  <si>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</si>
  <si>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</si>
  <si>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</si>
  <si>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</si>
  <si>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</si>
  <si>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</si>
  <si>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</si>
  <si>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</si>
  <si>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</si>
  <si>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</si>
  <si>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forvaltning av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</si>
  <si>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</si>
  <si>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</si>
  <si>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</si>
  <si>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</si>
  <si>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</si>
  <si>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</si>
  <si>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</si>
  <si>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</si>
  <si>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</si>
  <si>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</si>
  <si>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</si>
  <si>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</si>
  <si>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</si>
  <si>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</si>
  <si>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</si>
  <si>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</si>
  <si>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</si>
  <si>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</si>
  <si>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</si>
  <si>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</si>
  <si>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</si>
  <si>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</si>
  <si>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</si>
  <si>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</si>
  <si>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</si>
  <si>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</si>
  <si>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</si>
  <si>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</si>
  <si>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</si>
  <si>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</si>
  <si>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</si>
  <si>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</si>
  <si>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</si>
  <si>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</si>
  <si>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</si>
  <si>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</si>
  <si>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</si>
  <si>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</si>
  <si>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</si>
  <si>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</si>
  <si>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</si>
  <si>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</si>
  <si>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</si>
  <si>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</si>
  <si>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</si>
  <si>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</si>
  <si>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</si>
  <si>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</si>
  <si>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</si>
  <si>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</si>
  <si>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</si>
  <si>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</si>
  <si>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</si>
  <si>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</si>
  <si>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</si>
  <si>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</si>
  <si>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</si>
  <si>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</si>
  <si>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</si>
  <si>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</si>
  <si>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</si>
  <si>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</si>
  <si>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</si>
  <si>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</si>
  <si>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</si>
  <si>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</si>
  <si>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</si>
  <si>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</si>
  <si>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</si>
  <si>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</si>
  <si>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</si>
  <si>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</si>
  <si>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</si>
  <si>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</si>
  <si>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</si>
  <si>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</si>
  <si>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</si>
  <si>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</si>
  <si>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</si>
  <si>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</si>
  <si>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</si>
  <si>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</si>
  <si>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</si>
  <si>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</si>
  <si>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</si>
  <si>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</si>
  <si>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</si>
  <si>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</si>
  <si>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</si>
  <si>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</si>
  <si>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</si>
  <si>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</si>
  <si>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</si>
  <si>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</si>
  <si>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</si>
  <si>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</si>
  <si>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</si>
  <si>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</si>
  <si>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</si>
  <si>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</si>
  <si>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</si>
  <si>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</si>
  <si>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</si>
  <si>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</si>
  <si>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</si>
  <si>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</si>
  <si>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</si>
  <si>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</si>
  <si>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</si>
  <si>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</si>
  <si>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</si>
  <si>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</si>
  <si>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</si>
  <si>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</si>
  <si>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</si>
  <si>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</si>
  <si>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</si>
  <si>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2020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</si>
</sst>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C8B4D-E537-4369-9FD9-D9D54CBB89C5}">
  <sheetPr>
    <pageSetUpPr autoPageBreaks="0" fitToPage="1"/>
  </sheetPr>
  <dimension ref="A1:Q219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2" spans="1:17" x14ac:dyDescent="0.2">
      <c r="B2"/>
      <c r="C2" s="2"/>
      <c r="E2" s="1"/>
      <c r="F2" s="1"/>
      <c r="G2" s="1"/>
      <c r="H2" s="1"/>
      <c r="I2" s="1"/>
    </row>
    <row r="3" spans="1:17" ht="25.5" customHeight="1" x14ac:dyDescent="0.2">
      <c r="B3" s="1" t="s">
        <v>1</v>
      </c>
      <c r="C3" s="2" t="s">
        <v>2</v>
      </c>
      <c r="D3" s="6"/>
      <c r="E3" s="7" t="s">
        <v>1765</v>
      </c>
      <c r="F3" s="8" t="s">
        <v>3</v>
      </c>
      <c r="G3" s="8" t="s">
        <v>4</v>
      </c>
      <c r="H3" s="8" t="s">
        <v>5</v>
      </c>
      <c r="I3" s="8" t="s">
        <v>6</v>
      </c>
    </row>
    <row r="4" spans="1:17" x14ac:dyDescent="0.2">
      <c r="B4" s="1"/>
      <c r="C4" s="2"/>
      <c r="D4" s="6"/>
      <c r="E4" s="1"/>
      <c r="F4" s="1"/>
      <c r="G4" s="1"/>
      <c r="H4" s="1"/>
      <c r="I4" s="1"/>
    </row>
    <row r="5" spans="1:17" ht="15" customHeight="1" x14ac:dyDescent="0.2">
      <c r="B5" s="1"/>
      <c r="C5" s="2"/>
      <c r="D5" s="3" t="s">
        <v>7</v>
      </c>
      <c r="E5" s="1"/>
      <c r="F5" s="1"/>
      <c r="G5" s="1"/>
      <c r="H5" s="1"/>
      <c r="I5" s="1"/>
    </row>
    <row r="6" spans="1:17" ht="27" customHeight="1" x14ac:dyDescent="0.25">
      <c r="B6" s="1"/>
      <c r="C6" s="2"/>
      <c r="D6" s="9" t="s">
        <v>8</v>
      </c>
      <c r="E6" s="1"/>
      <c r="F6" s="1"/>
      <c r="G6" s="1"/>
      <c r="H6" s="1"/>
      <c r="I6" s="1"/>
    </row>
    <row r="7" spans="1:17" ht="15" customHeight="1" x14ac:dyDescent="0.25">
      <c r="B7" s="10">
        <v>1</v>
      </c>
      <c r="C7" s="11"/>
      <c r="D7" s="5" t="s">
        <v>9</v>
      </c>
      <c r="E7" s="12"/>
      <c r="F7" s="1"/>
      <c r="H7" s="1"/>
      <c r="I7" s="1"/>
    </row>
    <row r="8" spans="1:17" x14ac:dyDescent="0.2">
      <c r="B8"/>
      <c r="C8" s="2">
        <v>1</v>
      </c>
      <c r="D8" s="5" t="s">
        <v>10</v>
      </c>
      <c r="E8" s="13">
        <v>0</v>
      </c>
      <c r="F8" s="13">
        <v>12967</v>
      </c>
      <c r="G8" s="13">
        <v>12967</v>
      </c>
      <c r="H8" s="13">
        <v>3241.75</v>
      </c>
      <c r="I8" s="13">
        <v>9725.25</v>
      </c>
    </row>
    <row r="9" spans="1:17" x14ac:dyDescent="0.2">
      <c r="B9"/>
      <c r="C9" s="2">
        <v>50</v>
      </c>
      <c r="D9" s="5" t="s">
        <v>11</v>
      </c>
      <c r="E9" s="13">
        <v>0</v>
      </c>
      <c r="F9" s="13">
        <v>223773</v>
      </c>
      <c r="G9" s="13">
        <v>223773</v>
      </c>
      <c r="H9" s="13">
        <v>55997.75</v>
      </c>
      <c r="I9" s="13">
        <v>167775.25</v>
      </c>
    </row>
    <row r="10" spans="1:17" x14ac:dyDescent="0.2">
      <c r="B10"/>
      <c r="C10" s="2">
        <v>51</v>
      </c>
      <c r="D10" s="5" t="s">
        <v>12</v>
      </c>
      <c r="E10" s="13">
        <v>0</v>
      </c>
      <c r="F10" s="13">
        <v>87900</v>
      </c>
      <c r="G10" s="13">
        <v>87900</v>
      </c>
      <c r="H10" s="13">
        <v>87900</v>
      </c>
      <c r="I10" s="13">
        <v>0</v>
      </c>
    </row>
    <row r="11" spans="1:17" ht="15" customHeight="1" x14ac:dyDescent="0.2">
      <c r="B11"/>
      <c r="C11" s="14" t="s">
        <v>13</v>
      </c>
      <c r="D11" s="15" t="s">
        <v>14</v>
      </c>
      <c r="E11" s="16">
        <f>SUBTOTAL(9,E8:E10)</f>
        <v>0</v>
      </c>
      <c r="F11" s="16">
        <f>SUBTOTAL(9,F8:F10)</f>
        <v>324640</v>
      </c>
      <c r="G11" s="16">
        <f>SUBTOTAL(9,G8:G10)</f>
        <v>324640</v>
      </c>
      <c r="H11" s="16">
        <f>SUBTOTAL(9,H8:H10)</f>
        <v>147139.5</v>
      </c>
      <c r="I11" s="16">
        <f>SUBTOTAL(9,I8:I10)</f>
        <v>177500.5</v>
      </c>
    </row>
    <row r="12" spans="1:17" ht="15" customHeight="1" x14ac:dyDescent="0.25">
      <c r="B12" s="10">
        <v>2</v>
      </c>
      <c r="C12" s="11"/>
      <c r="D12" s="5" t="s">
        <v>15</v>
      </c>
      <c r="E12" s="12"/>
      <c r="F12" s="1"/>
      <c r="H12" s="1"/>
      <c r="I12" s="1"/>
    </row>
    <row r="13" spans="1:17" x14ac:dyDescent="0.2">
      <c r="B13"/>
      <c r="C13" s="2">
        <v>1</v>
      </c>
      <c r="D13" s="5" t="s">
        <v>10</v>
      </c>
      <c r="E13" s="13">
        <v>0</v>
      </c>
      <c r="F13" s="13">
        <v>10792</v>
      </c>
      <c r="G13" s="13">
        <v>10792</v>
      </c>
      <c r="H13" s="13">
        <v>2698</v>
      </c>
      <c r="I13" s="13">
        <v>8094</v>
      </c>
    </row>
    <row r="14" spans="1:17" ht="15" customHeight="1" x14ac:dyDescent="0.2">
      <c r="B14"/>
      <c r="C14" s="14" t="s">
        <v>13</v>
      </c>
      <c r="D14" s="15" t="s">
        <v>16</v>
      </c>
      <c r="E14" s="16">
        <f>SUBTOTAL(9,E13:E13)</f>
        <v>0</v>
      </c>
      <c r="F14" s="16">
        <f>SUBTOTAL(9,F13:F13)</f>
        <v>10792</v>
      </c>
      <c r="G14" s="16">
        <f>SUBTOTAL(9,G13:G13)</f>
        <v>10792</v>
      </c>
      <c r="H14" s="16">
        <f>SUBTOTAL(9,H13:H13)</f>
        <v>2698</v>
      </c>
      <c r="I14" s="16">
        <f>SUBTOTAL(9,I13:I13)</f>
        <v>8094</v>
      </c>
    </row>
    <row r="15" spans="1:17" ht="15" customHeight="1" x14ac:dyDescent="0.2">
      <c r="C15" s="17"/>
      <c r="D15" s="18" t="s">
        <v>17</v>
      </c>
      <c r="E15" s="19">
        <f>SUBTOTAL(9,E6:E14)</f>
        <v>0</v>
      </c>
      <c r="F15" s="19">
        <f>SUBTOTAL(9,F6:F14)</f>
        <v>335432</v>
      </c>
      <c r="G15" s="19">
        <f>SUBTOTAL(9,G6:G14)</f>
        <v>335432</v>
      </c>
      <c r="H15" s="19">
        <f>SUBTOTAL(9,H6:H14)</f>
        <v>149837.5</v>
      </c>
      <c r="I15" s="19">
        <f>SUBTOTAL(9,I6:I14)</f>
        <v>185594.5</v>
      </c>
    </row>
    <row r="16" spans="1:17" x14ac:dyDescent="0.2">
      <c r="C16" s="17"/>
      <c r="D16" s="20"/>
      <c r="E16" s="21"/>
      <c r="F16" s="21"/>
      <c r="G16" s="21"/>
      <c r="H16" s="21"/>
      <c r="I16" s="21"/>
    </row>
    <row r="17" spans="2:9" ht="15" customHeight="1" x14ac:dyDescent="0.2">
      <c r="B17" s="1"/>
      <c r="C17" s="2"/>
      <c r="D17" s="3" t="s">
        <v>18</v>
      </c>
      <c r="E17" s="1"/>
      <c r="F17" s="1"/>
      <c r="G17" s="1"/>
      <c r="H17" s="1"/>
      <c r="I17" s="1"/>
    </row>
    <row r="18" spans="2:9" ht="27" customHeight="1" x14ac:dyDescent="0.25">
      <c r="B18" s="1"/>
      <c r="C18" s="2"/>
      <c r="D18" s="9" t="s">
        <v>8</v>
      </c>
      <c r="E18" s="1"/>
      <c r="F18" s="1"/>
      <c r="G18" s="1"/>
      <c r="H18" s="1"/>
      <c r="I18" s="1"/>
    </row>
    <row r="19" spans="2:9" ht="15" customHeight="1" x14ac:dyDescent="0.25">
      <c r="B19" s="10">
        <v>20</v>
      </c>
      <c r="C19" s="11"/>
      <c r="D19" s="5" t="s">
        <v>19</v>
      </c>
      <c r="E19" s="12"/>
      <c r="F19" s="1"/>
      <c r="H19" s="1"/>
      <c r="I19" s="1"/>
    </row>
    <row r="20" spans="2:9" x14ac:dyDescent="0.2">
      <c r="B20"/>
      <c r="C20" s="2">
        <v>1</v>
      </c>
      <c r="D20" s="5" t="s">
        <v>20</v>
      </c>
      <c r="E20" s="13">
        <v>5838</v>
      </c>
      <c r="F20" s="13">
        <v>93315</v>
      </c>
      <c r="G20" s="13">
        <v>99153</v>
      </c>
      <c r="H20" s="13">
        <v>12050.623310000001</v>
      </c>
      <c r="I20" s="13">
        <v>87102.376690000005</v>
      </c>
    </row>
    <row r="21" spans="2:9" x14ac:dyDescent="0.2">
      <c r="B21"/>
      <c r="C21" s="2">
        <v>21</v>
      </c>
      <c r="D21" s="5" t="s">
        <v>21</v>
      </c>
      <c r="E21" s="13">
        <v>6219</v>
      </c>
      <c r="F21" s="13">
        <v>10000</v>
      </c>
      <c r="G21" s="13">
        <v>16219</v>
      </c>
      <c r="H21" s="13">
        <v>3175.2887999999998</v>
      </c>
      <c r="I21" s="13">
        <v>13043.7112</v>
      </c>
    </row>
    <row r="22" spans="2:9" ht="15" customHeight="1" x14ac:dyDescent="0.2">
      <c r="B22"/>
      <c r="C22" s="14" t="s">
        <v>13</v>
      </c>
      <c r="D22" s="15" t="s">
        <v>22</v>
      </c>
      <c r="E22" s="16">
        <f>SUBTOTAL(9,E20:E21)</f>
        <v>12057</v>
      </c>
      <c r="F22" s="16">
        <f>SUBTOTAL(9,F20:F21)</f>
        <v>103315</v>
      </c>
      <c r="G22" s="16">
        <f>SUBTOTAL(9,G20:G21)</f>
        <v>115372</v>
      </c>
      <c r="H22" s="16">
        <f>SUBTOTAL(9,H20:H21)</f>
        <v>15225.912110000001</v>
      </c>
      <c r="I22" s="16">
        <f>SUBTOTAL(9,I20:I21)</f>
        <v>100146.08789000001</v>
      </c>
    </row>
    <row r="23" spans="2:9" ht="15" customHeight="1" x14ac:dyDescent="0.25">
      <c r="B23" s="10">
        <v>21</v>
      </c>
      <c r="C23" s="11"/>
      <c r="D23" s="5" t="s">
        <v>23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10220</v>
      </c>
      <c r="F24" s="13">
        <v>177242</v>
      </c>
      <c r="G24" s="13">
        <v>187462</v>
      </c>
      <c r="H24" s="13">
        <v>24600.228149999999</v>
      </c>
      <c r="I24" s="13">
        <v>162861.77184999999</v>
      </c>
    </row>
    <row r="25" spans="2:9" ht="15" customHeight="1" x14ac:dyDescent="0.2">
      <c r="B25"/>
      <c r="C25" s="14" t="s">
        <v>13</v>
      </c>
      <c r="D25" s="15" t="s">
        <v>24</v>
      </c>
      <c r="E25" s="16">
        <f>SUBTOTAL(9,E24:E24)</f>
        <v>10220</v>
      </c>
      <c r="F25" s="16">
        <f>SUBTOTAL(9,F24:F24)</f>
        <v>177242</v>
      </c>
      <c r="G25" s="16">
        <f>SUBTOTAL(9,G24:G24)</f>
        <v>187462</v>
      </c>
      <c r="H25" s="16">
        <f>SUBTOTAL(9,H24:H24)</f>
        <v>24600.228149999999</v>
      </c>
      <c r="I25" s="16">
        <f>SUBTOTAL(9,I24:I24)</f>
        <v>162861.77184999999</v>
      </c>
    </row>
    <row r="26" spans="2:9" ht="15" customHeight="1" x14ac:dyDescent="0.25">
      <c r="B26" s="10">
        <v>24</v>
      </c>
      <c r="C26" s="11"/>
      <c r="D26" s="5" t="s">
        <v>25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4999</v>
      </c>
      <c r="F27" s="13">
        <v>108355</v>
      </c>
      <c r="G27" s="13">
        <v>113354</v>
      </c>
      <c r="H27" s="13">
        <v>18154.599900000001</v>
      </c>
      <c r="I27" s="13">
        <v>95199.400099999999</v>
      </c>
    </row>
    <row r="28" spans="2:9" x14ac:dyDescent="0.2">
      <c r="B28"/>
      <c r="C28" s="2">
        <v>21</v>
      </c>
      <c r="D28" s="5" t="s">
        <v>26</v>
      </c>
      <c r="E28" s="13">
        <v>720</v>
      </c>
      <c r="F28" s="13">
        <v>14786</v>
      </c>
      <c r="G28" s="13">
        <v>15506</v>
      </c>
      <c r="H28" s="13">
        <v>1462.0918799999999</v>
      </c>
      <c r="I28" s="13">
        <v>14043.90812</v>
      </c>
    </row>
    <row r="29" spans="2:9" ht="15" customHeight="1" x14ac:dyDescent="0.2">
      <c r="B29"/>
      <c r="C29" s="14" t="s">
        <v>13</v>
      </c>
      <c r="D29" s="15" t="s">
        <v>27</v>
      </c>
      <c r="E29" s="16">
        <f>SUBTOTAL(9,E27:E28)</f>
        <v>5719</v>
      </c>
      <c r="F29" s="16">
        <f>SUBTOTAL(9,F27:F28)</f>
        <v>123141</v>
      </c>
      <c r="G29" s="16">
        <f>SUBTOTAL(9,G27:G28)</f>
        <v>128860</v>
      </c>
      <c r="H29" s="16">
        <f>SUBTOTAL(9,H27:H28)</f>
        <v>19616.691780000001</v>
      </c>
      <c r="I29" s="16">
        <f>SUBTOTAL(9,I27:I28)</f>
        <v>109243.30822000001</v>
      </c>
    </row>
    <row r="30" spans="2:9" ht="15" customHeight="1" x14ac:dyDescent="0.2">
      <c r="C30" s="17"/>
      <c r="D30" s="18" t="s">
        <v>28</v>
      </c>
      <c r="E30" s="19">
        <f>SUBTOTAL(9,E18:E29)</f>
        <v>27996</v>
      </c>
      <c r="F30" s="19">
        <f>SUBTOTAL(9,F18:F29)</f>
        <v>403698</v>
      </c>
      <c r="G30" s="19">
        <f>SUBTOTAL(9,G18:G29)</f>
        <v>431694</v>
      </c>
      <c r="H30" s="19">
        <f>SUBTOTAL(9,H18:H29)</f>
        <v>59442.832040000001</v>
      </c>
      <c r="I30" s="19">
        <f>SUBTOTAL(9,I18:I29)</f>
        <v>372251.16795999993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8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30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34000</v>
      </c>
      <c r="F35" s="13">
        <v>990900</v>
      </c>
      <c r="G35" s="13">
        <v>1024900</v>
      </c>
      <c r="H35" s="13">
        <v>151071.0914</v>
      </c>
      <c r="I35" s="13">
        <v>873828.90859999997</v>
      </c>
    </row>
    <row r="36" spans="2:9" x14ac:dyDescent="0.2">
      <c r="B36"/>
      <c r="C36" s="2">
        <v>21</v>
      </c>
      <c r="D36" s="5" t="s">
        <v>31</v>
      </c>
      <c r="E36" s="13">
        <v>400</v>
      </c>
      <c r="F36" s="13">
        <v>4200</v>
      </c>
      <c r="G36" s="13">
        <v>4600</v>
      </c>
      <c r="H36" s="13">
        <v>464.02010999999999</v>
      </c>
      <c r="I36" s="13">
        <v>4135.9798899999996</v>
      </c>
    </row>
    <row r="37" spans="2:9" x14ac:dyDescent="0.2">
      <c r="B37"/>
      <c r="C37" s="2">
        <v>45</v>
      </c>
      <c r="D37" s="5" t="s">
        <v>32</v>
      </c>
      <c r="E37" s="13">
        <v>87889</v>
      </c>
      <c r="F37" s="13">
        <v>139900</v>
      </c>
      <c r="G37" s="13">
        <v>227789</v>
      </c>
      <c r="H37" s="13">
        <v>17031.870299999999</v>
      </c>
      <c r="I37" s="13">
        <v>210757.12969999999</v>
      </c>
    </row>
    <row r="38" spans="2:9" x14ac:dyDescent="0.2">
      <c r="B38"/>
      <c r="C38" s="2">
        <v>50</v>
      </c>
      <c r="D38" s="5" t="s">
        <v>33</v>
      </c>
      <c r="E38" s="13">
        <v>0</v>
      </c>
      <c r="F38" s="13">
        <v>10000</v>
      </c>
      <c r="G38" s="13">
        <v>10000</v>
      </c>
      <c r="H38" s="13">
        <v>0</v>
      </c>
      <c r="I38" s="13">
        <v>10000</v>
      </c>
    </row>
    <row r="39" spans="2:9" x14ac:dyDescent="0.2">
      <c r="B39"/>
      <c r="C39" s="2">
        <v>70</v>
      </c>
      <c r="D39" s="5" t="s">
        <v>34</v>
      </c>
      <c r="E39" s="13">
        <v>0</v>
      </c>
      <c r="F39" s="13">
        <v>200300</v>
      </c>
      <c r="G39" s="13">
        <v>200300</v>
      </c>
      <c r="H39" s="13">
        <v>33165.995999999999</v>
      </c>
      <c r="I39" s="13">
        <v>167134.00399999999</v>
      </c>
    </row>
    <row r="40" spans="2:9" x14ac:dyDescent="0.2">
      <c r="B40"/>
      <c r="C40" s="2">
        <v>72</v>
      </c>
      <c r="D40" s="5" t="s">
        <v>35</v>
      </c>
      <c r="E40" s="13">
        <v>0</v>
      </c>
      <c r="F40" s="13">
        <v>1500</v>
      </c>
      <c r="G40" s="13">
        <v>1500</v>
      </c>
      <c r="H40" s="13">
        <v>0</v>
      </c>
      <c r="I40" s="13">
        <v>1500</v>
      </c>
    </row>
    <row r="41" spans="2:9" x14ac:dyDescent="0.2">
      <c r="B41"/>
      <c r="C41" s="2">
        <v>73</v>
      </c>
      <c r="D41" s="5" t="s">
        <v>36</v>
      </c>
      <c r="E41" s="13">
        <v>0</v>
      </c>
      <c r="F41" s="13">
        <v>16500</v>
      </c>
      <c r="G41" s="13">
        <v>16500</v>
      </c>
      <c r="H41" s="13">
        <v>0</v>
      </c>
      <c r="I41" s="13">
        <v>16500</v>
      </c>
    </row>
    <row r="42" spans="2:9" x14ac:dyDescent="0.2">
      <c r="B42"/>
      <c r="C42" s="2">
        <v>74</v>
      </c>
      <c r="D42" s="5" t="s">
        <v>37</v>
      </c>
      <c r="E42" s="13">
        <v>0</v>
      </c>
      <c r="F42" s="13">
        <v>5500</v>
      </c>
      <c r="G42" s="13">
        <v>5500</v>
      </c>
      <c r="H42" s="13">
        <v>0</v>
      </c>
      <c r="I42" s="13">
        <v>5500</v>
      </c>
    </row>
    <row r="43" spans="2:9" ht="15" customHeight="1" x14ac:dyDescent="0.2">
      <c r="B43"/>
      <c r="C43" s="14" t="s">
        <v>13</v>
      </c>
      <c r="D43" s="15" t="s">
        <v>38</v>
      </c>
      <c r="E43" s="16">
        <f>SUBTOTAL(9,E35:E42)</f>
        <v>122289</v>
      </c>
      <c r="F43" s="16">
        <f>SUBTOTAL(9,F35:F42)</f>
        <v>1368800</v>
      </c>
      <c r="G43" s="16">
        <f>SUBTOTAL(9,G35:G42)</f>
        <v>1491089</v>
      </c>
      <c r="H43" s="16">
        <f>SUBTOTAL(9,H35:H42)</f>
        <v>201732.97781000001</v>
      </c>
      <c r="I43" s="16">
        <f>SUBTOTAL(9,I35:I42)</f>
        <v>1289356.0221899999</v>
      </c>
    </row>
    <row r="44" spans="2:9" ht="15" customHeight="1" x14ac:dyDescent="0.25">
      <c r="B44" s="10">
        <v>42</v>
      </c>
      <c r="C44" s="11"/>
      <c r="D44" s="5" t="s">
        <v>39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375</v>
      </c>
      <c r="F45" s="13">
        <v>7600</v>
      </c>
      <c r="G45" s="13">
        <v>7975</v>
      </c>
      <c r="H45" s="13">
        <v>1274.07311</v>
      </c>
      <c r="I45" s="13">
        <v>6700.9268899999997</v>
      </c>
    </row>
    <row r="46" spans="2:9" ht="15" customHeight="1" x14ac:dyDescent="0.2">
      <c r="B46"/>
      <c r="C46" s="14" t="s">
        <v>13</v>
      </c>
      <c r="D46" s="15" t="s">
        <v>40</v>
      </c>
      <c r="E46" s="16">
        <f>SUBTOTAL(9,E45:E45)</f>
        <v>375</v>
      </c>
      <c r="F46" s="16">
        <f>SUBTOTAL(9,F45:F45)</f>
        <v>7600</v>
      </c>
      <c r="G46" s="16">
        <f>SUBTOTAL(9,G45:G45)</f>
        <v>7975</v>
      </c>
      <c r="H46" s="16">
        <f>SUBTOTAL(9,H45:H45)</f>
        <v>1274.07311</v>
      </c>
      <c r="I46" s="16">
        <f>SUBTOTAL(9,I45:I45)</f>
        <v>6700.9268899999997</v>
      </c>
    </row>
    <row r="47" spans="2:9" ht="15" customHeight="1" x14ac:dyDescent="0.25">
      <c r="B47" s="10">
        <v>43</v>
      </c>
      <c r="C47" s="11"/>
      <c r="D47" s="5" t="s">
        <v>41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4570</v>
      </c>
      <c r="F48" s="13">
        <v>92511</v>
      </c>
      <c r="G48" s="13">
        <v>97081</v>
      </c>
      <c r="H48" s="13">
        <v>16103.361559999999</v>
      </c>
      <c r="I48" s="13">
        <v>80977.638439999995</v>
      </c>
    </row>
    <row r="49" spans="2:9" ht="15" customHeight="1" x14ac:dyDescent="0.2">
      <c r="B49"/>
      <c r="C49" s="14" t="s">
        <v>13</v>
      </c>
      <c r="D49" s="15" t="s">
        <v>42</v>
      </c>
      <c r="E49" s="16">
        <f>SUBTOTAL(9,E48:E48)</f>
        <v>4570</v>
      </c>
      <c r="F49" s="16">
        <f>SUBTOTAL(9,F48:F48)</f>
        <v>92511</v>
      </c>
      <c r="G49" s="16">
        <f>SUBTOTAL(9,G48:G48)</f>
        <v>97081</v>
      </c>
      <c r="H49" s="16">
        <f>SUBTOTAL(9,H48:H48)</f>
        <v>16103.361559999999</v>
      </c>
      <c r="I49" s="16">
        <f>SUBTOTAL(9,I48:I48)</f>
        <v>80977.638439999995</v>
      </c>
    </row>
    <row r="50" spans="2:9" ht="15" customHeight="1" x14ac:dyDescent="0.25">
      <c r="B50" s="10">
        <v>44</v>
      </c>
      <c r="C50" s="11"/>
      <c r="D50" s="5" t="s">
        <v>43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1300</v>
      </c>
      <c r="F51" s="13">
        <v>34600</v>
      </c>
      <c r="G51" s="13">
        <v>35900</v>
      </c>
      <c r="H51" s="13">
        <v>4579.0678799999996</v>
      </c>
      <c r="I51" s="13">
        <v>31320.932120000001</v>
      </c>
    </row>
    <row r="52" spans="2:9" x14ac:dyDescent="0.2">
      <c r="B52"/>
      <c r="C52" s="2">
        <v>45</v>
      </c>
      <c r="D52" s="5" t="s">
        <v>44</v>
      </c>
      <c r="E52" s="13">
        <v>2309</v>
      </c>
      <c r="F52" s="13">
        <v>0</v>
      </c>
      <c r="G52" s="13">
        <v>2309</v>
      </c>
      <c r="H52" s="13">
        <v>156.01013</v>
      </c>
      <c r="I52" s="13">
        <v>2152.9898699999999</v>
      </c>
    </row>
    <row r="53" spans="2:9" ht="15" customHeight="1" x14ac:dyDescent="0.2">
      <c r="B53"/>
      <c r="C53" s="14" t="s">
        <v>13</v>
      </c>
      <c r="D53" s="15" t="s">
        <v>45</v>
      </c>
      <c r="E53" s="16">
        <f>SUBTOTAL(9,E51:E52)</f>
        <v>3609</v>
      </c>
      <c r="F53" s="16">
        <f>SUBTOTAL(9,F51:F52)</f>
        <v>34600</v>
      </c>
      <c r="G53" s="16">
        <f>SUBTOTAL(9,G51:G52)</f>
        <v>38209</v>
      </c>
      <c r="H53" s="16">
        <f>SUBTOTAL(9,H51:H52)</f>
        <v>4735.0780099999993</v>
      </c>
      <c r="I53" s="16">
        <f>SUBTOTAL(9,I51:I52)</f>
        <v>33473.921990000003</v>
      </c>
    </row>
    <row r="54" spans="2:9" ht="15" customHeight="1" x14ac:dyDescent="0.25">
      <c r="B54" s="10">
        <v>45</v>
      </c>
      <c r="C54" s="11"/>
      <c r="D54" s="5" t="s">
        <v>46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331</v>
      </c>
      <c r="F55" s="13">
        <v>26100</v>
      </c>
      <c r="G55" s="13">
        <v>26431</v>
      </c>
      <c r="H55" s="13">
        <v>4354.7707099999998</v>
      </c>
      <c r="I55" s="13">
        <v>22076.229289999999</v>
      </c>
    </row>
    <row r="56" spans="2:9" ht="15" customHeight="1" x14ac:dyDescent="0.2">
      <c r="B56"/>
      <c r="C56" s="14" t="s">
        <v>13</v>
      </c>
      <c r="D56" s="15" t="s">
        <v>47</v>
      </c>
      <c r="E56" s="16">
        <f>SUBTOTAL(9,E55:E55)</f>
        <v>331</v>
      </c>
      <c r="F56" s="16">
        <f>SUBTOTAL(9,F55:F55)</f>
        <v>26100</v>
      </c>
      <c r="G56" s="16">
        <f>SUBTOTAL(9,G55:G55)</f>
        <v>26431</v>
      </c>
      <c r="H56" s="16">
        <f>SUBTOTAL(9,H55:H55)</f>
        <v>4354.7707099999998</v>
      </c>
      <c r="I56" s="16">
        <f>SUBTOTAL(9,I55:I55)</f>
        <v>22076.229289999999</v>
      </c>
    </row>
    <row r="57" spans="2:9" ht="15" customHeight="1" x14ac:dyDescent="0.25">
      <c r="B57" s="10">
        <v>51</v>
      </c>
      <c r="C57" s="11"/>
      <c r="D57" s="5" t="s">
        <v>48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25613</v>
      </c>
      <c r="F58" s="13">
        <v>552491</v>
      </c>
      <c r="G58" s="13">
        <v>578104</v>
      </c>
      <c r="H58" s="13">
        <v>86051.317370000004</v>
      </c>
      <c r="I58" s="13">
        <v>492052.68263</v>
      </c>
    </row>
    <row r="59" spans="2:9" x14ac:dyDescent="0.2">
      <c r="B59"/>
      <c r="C59" s="2">
        <v>75</v>
      </c>
      <c r="D59" s="5" t="s">
        <v>49</v>
      </c>
      <c r="E59" s="13">
        <v>0</v>
      </c>
      <c r="F59" s="13">
        <v>27900</v>
      </c>
      <c r="G59" s="13">
        <v>27900</v>
      </c>
      <c r="H59" s="13">
        <v>0</v>
      </c>
      <c r="I59" s="13">
        <v>27900</v>
      </c>
    </row>
    <row r="60" spans="2:9" ht="15" customHeight="1" x14ac:dyDescent="0.2">
      <c r="B60"/>
      <c r="C60" s="14" t="s">
        <v>13</v>
      </c>
      <c r="D60" s="15" t="s">
        <v>50</v>
      </c>
      <c r="E60" s="16">
        <f>SUBTOTAL(9,E58:E59)</f>
        <v>25613</v>
      </c>
      <c r="F60" s="16">
        <f>SUBTOTAL(9,F58:F59)</f>
        <v>580391</v>
      </c>
      <c r="G60" s="16">
        <f>SUBTOTAL(9,G58:G59)</f>
        <v>606004</v>
      </c>
      <c r="H60" s="16">
        <f>SUBTOTAL(9,H58:H59)</f>
        <v>86051.317370000004</v>
      </c>
      <c r="I60" s="16">
        <f>SUBTOTAL(9,I58:I59)</f>
        <v>519952.68263</v>
      </c>
    </row>
    <row r="61" spans="2:9" ht="15" customHeight="1" x14ac:dyDescent="0.2">
      <c r="C61" s="17"/>
      <c r="D61" s="18" t="s">
        <v>51</v>
      </c>
      <c r="E61" s="19">
        <f>SUBTOTAL(9,E33:E60)</f>
        <v>156787</v>
      </c>
      <c r="F61" s="19">
        <f>SUBTOTAL(9,F33:F60)</f>
        <v>2110002</v>
      </c>
      <c r="G61" s="19">
        <f>SUBTOTAL(9,G33:G60)</f>
        <v>2266789</v>
      </c>
      <c r="H61" s="19">
        <f>SUBTOTAL(9,H33:H60)</f>
        <v>314251.57857000001</v>
      </c>
      <c r="I61" s="19">
        <f>SUBTOTAL(9,I33:I60)</f>
        <v>1952537.4214299996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8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53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54</v>
      </c>
      <c r="E66" s="13">
        <v>5516</v>
      </c>
      <c r="F66" s="13">
        <v>121095</v>
      </c>
      <c r="G66" s="13">
        <v>126611</v>
      </c>
      <c r="H66" s="13">
        <v>19249.32921</v>
      </c>
      <c r="I66" s="13">
        <v>107361.67079</v>
      </c>
    </row>
    <row r="67" spans="2:9" ht="15" customHeight="1" x14ac:dyDescent="0.2">
      <c r="B67"/>
      <c r="C67" s="14" t="s">
        <v>13</v>
      </c>
      <c r="D67" s="15" t="s">
        <v>55</v>
      </c>
      <c r="E67" s="16">
        <f>SUBTOTAL(9,E66:E66)</f>
        <v>5516</v>
      </c>
      <c r="F67" s="16">
        <f>SUBTOTAL(9,F66:F66)</f>
        <v>121095</v>
      </c>
      <c r="G67" s="16">
        <f>SUBTOTAL(9,G66:G66)</f>
        <v>126611</v>
      </c>
      <c r="H67" s="16">
        <f>SUBTOTAL(9,H66:H66)</f>
        <v>19249.32921</v>
      </c>
      <c r="I67" s="16">
        <f>SUBTOTAL(9,I66:I66)</f>
        <v>107361.67079</v>
      </c>
    </row>
    <row r="68" spans="2:9" ht="15" customHeight="1" x14ac:dyDescent="0.2">
      <c r="C68" s="17"/>
      <c r="D68" s="18" t="s">
        <v>56</v>
      </c>
      <c r="E68" s="19">
        <f>SUBTOTAL(9,E64:E67)</f>
        <v>5516</v>
      </c>
      <c r="F68" s="19">
        <f>SUBTOTAL(9,F64:F67)</f>
        <v>121095</v>
      </c>
      <c r="G68" s="19">
        <f>SUBTOTAL(9,G64:G67)</f>
        <v>126611</v>
      </c>
      <c r="H68" s="19">
        <f>SUBTOTAL(9,H64:H67)</f>
        <v>19249.32921</v>
      </c>
      <c r="I68" s="19">
        <f>SUBTOTAL(9,I64:I67)</f>
        <v>107361.67079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59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102764</v>
      </c>
      <c r="F73" s="13">
        <v>2452408</v>
      </c>
      <c r="G73" s="13">
        <v>2555172</v>
      </c>
      <c r="H73" s="13">
        <v>399316.26555000001</v>
      </c>
      <c r="I73" s="13">
        <v>2155855.7344499999</v>
      </c>
    </row>
    <row r="74" spans="2:9" x14ac:dyDescent="0.2">
      <c r="B74"/>
      <c r="C74" s="2">
        <v>21</v>
      </c>
      <c r="D74" s="5" t="s">
        <v>31</v>
      </c>
      <c r="E74" s="13">
        <v>10164</v>
      </c>
      <c r="F74" s="13">
        <v>38616</v>
      </c>
      <c r="G74" s="13">
        <v>48780</v>
      </c>
      <c r="H74" s="13">
        <v>704.67989999999998</v>
      </c>
      <c r="I74" s="13">
        <v>48075.320099999997</v>
      </c>
    </row>
    <row r="75" spans="2:9" x14ac:dyDescent="0.2">
      <c r="B75"/>
      <c r="C75" s="2">
        <v>45</v>
      </c>
      <c r="D75" s="5" t="s">
        <v>32</v>
      </c>
      <c r="E75" s="13">
        <v>23932</v>
      </c>
      <c r="F75" s="13">
        <v>25522</v>
      </c>
      <c r="G75" s="13">
        <v>49454</v>
      </c>
      <c r="H75" s="13">
        <v>761.67943000000002</v>
      </c>
      <c r="I75" s="13">
        <v>48692.320570000003</v>
      </c>
    </row>
    <row r="76" spans="2:9" x14ac:dyDescent="0.2">
      <c r="B76"/>
      <c r="C76" s="2">
        <v>70</v>
      </c>
      <c r="D76" s="5" t="s">
        <v>60</v>
      </c>
      <c r="E76" s="13">
        <v>0</v>
      </c>
      <c r="F76" s="13">
        <v>1156</v>
      </c>
      <c r="G76" s="13">
        <v>1156</v>
      </c>
      <c r="H76" s="13">
        <v>0</v>
      </c>
      <c r="I76" s="13">
        <v>1156</v>
      </c>
    </row>
    <row r="77" spans="2:9" x14ac:dyDescent="0.2">
      <c r="B77"/>
      <c r="C77" s="2">
        <v>71</v>
      </c>
      <c r="D77" s="5" t="s">
        <v>61</v>
      </c>
      <c r="E77" s="13">
        <v>0</v>
      </c>
      <c r="F77" s="13">
        <v>196</v>
      </c>
      <c r="G77" s="13">
        <v>196</v>
      </c>
      <c r="H77" s="13">
        <v>0</v>
      </c>
      <c r="I77" s="13">
        <v>196</v>
      </c>
    </row>
    <row r="78" spans="2:9" x14ac:dyDescent="0.2">
      <c r="B78"/>
      <c r="C78" s="2">
        <v>90</v>
      </c>
      <c r="D78" s="5" t="s">
        <v>62</v>
      </c>
      <c r="E78" s="13">
        <v>0</v>
      </c>
      <c r="F78" s="13">
        <v>360</v>
      </c>
      <c r="G78" s="13">
        <v>360</v>
      </c>
      <c r="H78" s="13">
        <v>0</v>
      </c>
      <c r="I78" s="13">
        <v>360</v>
      </c>
    </row>
    <row r="79" spans="2:9" ht="15" customHeight="1" x14ac:dyDescent="0.2">
      <c r="B79"/>
      <c r="C79" s="14" t="s">
        <v>13</v>
      </c>
      <c r="D79" s="15" t="s">
        <v>63</v>
      </c>
      <c r="E79" s="16">
        <f>SUBTOTAL(9,E73:E78)</f>
        <v>136860</v>
      </c>
      <c r="F79" s="16">
        <f>SUBTOTAL(9,F73:F78)</f>
        <v>2518258</v>
      </c>
      <c r="G79" s="16">
        <f>SUBTOTAL(9,G73:G78)</f>
        <v>2655118</v>
      </c>
      <c r="H79" s="16">
        <f>SUBTOTAL(9,H73:H78)</f>
        <v>400782.62488000002</v>
      </c>
      <c r="I79" s="16">
        <f>SUBTOTAL(9,I73:I78)</f>
        <v>2254335.37512</v>
      </c>
    </row>
    <row r="80" spans="2:9" ht="15" customHeight="1" x14ac:dyDescent="0.25">
      <c r="B80" s="10">
        <v>103</v>
      </c>
      <c r="C80" s="11"/>
      <c r="D80" s="5" t="s">
        <v>64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2472</v>
      </c>
      <c r="F81" s="13">
        <v>67307</v>
      </c>
      <c r="G81" s="13">
        <v>69779</v>
      </c>
      <c r="H81" s="13">
        <v>10620.18449</v>
      </c>
      <c r="I81" s="13">
        <v>59158.81551</v>
      </c>
    </row>
    <row r="82" spans="2:9" ht="15" customHeight="1" x14ac:dyDescent="0.2">
      <c r="B82"/>
      <c r="C82" s="14" t="s">
        <v>13</v>
      </c>
      <c r="D82" s="15" t="s">
        <v>65</v>
      </c>
      <c r="E82" s="16">
        <f>SUBTOTAL(9,E81:E81)</f>
        <v>2472</v>
      </c>
      <c r="F82" s="16">
        <f>SUBTOTAL(9,F81:F81)</f>
        <v>67307</v>
      </c>
      <c r="G82" s="16">
        <f>SUBTOTAL(9,G81:G81)</f>
        <v>69779</v>
      </c>
      <c r="H82" s="16">
        <f>SUBTOTAL(9,H81:H81)</f>
        <v>10620.18449</v>
      </c>
      <c r="I82" s="16">
        <f>SUBTOTAL(9,I81:I81)</f>
        <v>59158.81551</v>
      </c>
    </row>
    <row r="83" spans="2:9" ht="15" customHeight="1" x14ac:dyDescent="0.25">
      <c r="B83" s="10">
        <v>104</v>
      </c>
      <c r="C83" s="11"/>
      <c r="D83" s="5" t="s">
        <v>66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407</v>
      </c>
      <c r="F84" s="13">
        <v>10331</v>
      </c>
      <c r="G84" s="13">
        <v>10738</v>
      </c>
      <c r="H84" s="13">
        <v>0.26</v>
      </c>
      <c r="I84" s="13">
        <v>10737.74</v>
      </c>
    </row>
    <row r="85" spans="2:9" ht="15" customHeight="1" x14ac:dyDescent="0.2">
      <c r="B85"/>
      <c r="C85" s="14" t="s">
        <v>13</v>
      </c>
      <c r="D85" s="15" t="s">
        <v>67</v>
      </c>
      <c r="E85" s="16">
        <f>SUBTOTAL(9,E84:E84)</f>
        <v>407</v>
      </c>
      <c r="F85" s="16">
        <f>SUBTOTAL(9,F84:F84)</f>
        <v>10331</v>
      </c>
      <c r="G85" s="16">
        <f>SUBTOTAL(9,G84:G84)</f>
        <v>10738</v>
      </c>
      <c r="H85" s="16">
        <f>SUBTOTAL(9,H84:H84)</f>
        <v>0.26</v>
      </c>
      <c r="I85" s="16">
        <f>SUBTOTAL(9,I84:I84)</f>
        <v>10737.74</v>
      </c>
    </row>
    <row r="86" spans="2:9" ht="15" customHeight="1" x14ac:dyDescent="0.2">
      <c r="C86" s="17"/>
      <c r="D86" s="18" t="s">
        <v>68</v>
      </c>
      <c r="E86" s="19">
        <f>SUBTOTAL(9,E72:E85)</f>
        <v>139739</v>
      </c>
      <c r="F86" s="19">
        <f>SUBTOTAL(9,F72:F85)</f>
        <v>2595896</v>
      </c>
      <c r="G86" s="19">
        <f>SUBTOTAL(9,G72:G85)</f>
        <v>2735635</v>
      </c>
      <c r="H86" s="19">
        <f>SUBTOTAL(9,H72:H85)</f>
        <v>411403.06937000004</v>
      </c>
      <c r="I86" s="19">
        <f>SUBTOTAL(9,I72:I85)</f>
        <v>2324231.9306300003</v>
      </c>
    </row>
    <row r="87" spans="2:9" ht="27" customHeight="1" x14ac:dyDescent="0.2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70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71</v>
      </c>
      <c r="E89" s="13">
        <v>6449</v>
      </c>
      <c r="F89" s="13">
        <v>13179</v>
      </c>
      <c r="G89" s="13">
        <v>19628</v>
      </c>
      <c r="H89" s="13">
        <v>240.93260000000001</v>
      </c>
      <c r="I89" s="13">
        <v>19387.0674</v>
      </c>
    </row>
    <row r="90" spans="2:9" x14ac:dyDescent="0.2">
      <c r="B90"/>
      <c r="C90" s="2">
        <v>70</v>
      </c>
      <c r="D90" s="5" t="s">
        <v>72</v>
      </c>
      <c r="E90" s="13">
        <v>3580</v>
      </c>
      <c r="F90" s="13">
        <v>28752</v>
      </c>
      <c r="G90" s="13">
        <v>32332</v>
      </c>
      <c r="H90" s="13">
        <v>2655.0406200000002</v>
      </c>
      <c r="I90" s="13">
        <v>29676.95938</v>
      </c>
    </row>
    <row r="91" spans="2:9" x14ac:dyDescent="0.2">
      <c r="B91"/>
      <c r="C91" s="2">
        <v>71</v>
      </c>
      <c r="D91" s="5" t="s">
        <v>73</v>
      </c>
      <c r="E91" s="13">
        <v>5952</v>
      </c>
      <c r="F91" s="13">
        <v>8070</v>
      </c>
      <c r="G91" s="13">
        <v>14022</v>
      </c>
      <c r="H91" s="13">
        <v>0</v>
      </c>
      <c r="I91" s="13">
        <v>14022</v>
      </c>
    </row>
    <row r="92" spans="2:9" ht="15" customHeight="1" x14ac:dyDescent="0.2">
      <c r="B92"/>
      <c r="C92" s="14" t="s">
        <v>13</v>
      </c>
      <c r="D92" s="15" t="s">
        <v>74</v>
      </c>
      <c r="E92" s="16">
        <f>SUBTOTAL(9,E89:E91)</f>
        <v>15981</v>
      </c>
      <c r="F92" s="16">
        <f>SUBTOTAL(9,F89:F91)</f>
        <v>50001</v>
      </c>
      <c r="G92" s="16">
        <f>SUBTOTAL(9,G89:G91)</f>
        <v>65982</v>
      </c>
      <c r="H92" s="16">
        <f>SUBTOTAL(9,H89:H91)</f>
        <v>2895.9732200000003</v>
      </c>
      <c r="I92" s="16">
        <f>SUBTOTAL(9,I89:I91)</f>
        <v>63086.02678</v>
      </c>
    </row>
    <row r="93" spans="2:9" ht="15" customHeight="1" x14ac:dyDescent="0.25">
      <c r="B93" s="10">
        <v>116</v>
      </c>
      <c r="C93" s="11"/>
      <c r="D93" s="5" t="s">
        <v>75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76</v>
      </c>
      <c r="E94" s="13">
        <v>0</v>
      </c>
      <c r="F94" s="13">
        <v>1418050</v>
      </c>
      <c r="G94" s="13">
        <v>1418050</v>
      </c>
      <c r="H94" s="13">
        <v>374292.41707999998</v>
      </c>
      <c r="I94" s="13">
        <v>1043757.58292</v>
      </c>
    </row>
    <row r="95" spans="2:9" ht="15" customHeight="1" x14ac:dyDescent="0.2">
      <c r="B95"/>
      <c r="C95" s="14" t="s">
        <v>13</v>
      </c>
      <c r="D95" s="15" t="s">
        <v>77</v>
      </c>
      <c r="E95" s="16">
        <f>SUBTOTAL(9,E94:E94)</f>
        <v>0</v>
      </c>
      <c r="F95" s="16">
        <f>SUBTOTAL(9,F94:F94)</f>
        <v>1418050</v>
      </c>
      <c r="G95" s="16">
        <f>SUBTOTAL(9,G94:G94)</f>
        <v>1418050</v>
      </c>
      <c r="H95" s="16">
        <f>SUBTOTAL(9,H94:H94)</f>
        <v>374292.41707999998</v>
      </c>
      <c r="I95" s="16">
        <f>SUBTOTAL(9,I94:I94)</f>
        <v>1043757.58292</v>
      </c>
    </row>
    <row r="96" spans="2:9" ht="15" customHeight="1" x14ac:dyDescent="0.25">
      <c r="B96" s="10">
        <v>117</v>
      </c>
      <c r="C96" s="11"/>
      <c r="D96" s="5" t="s">
        <v>78</v>
      </c>
      <c r="E96" s="12"/>
      <c r="F96" s="1"/>
      <c r="H96" s="1"/>
      <c r="I96" s="1"/>
    </row>
    <row r="97" spans="2:9" x14ac:dyDescent="0.2">
      <c r="B97"/>
      <c r="C97" s="2">
        <v>77</v>
      </c>
      <c r="D97" s="5" t="s">
        <v>79</v>
      </c>
      <c r="E97" s="13">
        <v>7427</v>
      </c>
      <c r="F97" s="13">
        <v>3036000</v>
      </c>
      <c r="G97" s="13">
        <v>3043427</v>
      </c>
      <c r="H97" s="13">
        <v>51697.088909999999</v>
      </c>
      <c r="I97" s="13">
        <v>2991729.9110900001</v>
      </c>
    </row>
    <row r="98" spans="2:9" x14ac:dyDescent="0.2">
      <c r="B98"/>
      <c r="C98" s="2">
        <v>78</v>
      </c>
      <c r="D98" s="5" t="s">
        <v>80</v>
      </c>
      <c r="E98" s="13">
        <v>3792</v>
      </c>
      <c r="F98" s="13">
        <v>2678000</v>
      </c>
      <c r="G98" s="13">
        <v>2681792</v>
      </c>
      <c r="H98" s="13">
        <v>65407.922359999997</v>
      </c>
      <c r="I98" s="13">
        <v>2616384.0776399998</v>
      </c>
    </row>
    <row r="99" spans="2:9" ht="15" customHeight="1" x14ac:dyDescent="0.2">
      <c r="B99"/>
      <c r="C99" s="14" t="s">
        <v>13</v>
      </c>
      <c r="D99" s="15" t="s">
        <v>81</v>
      </c>
      <c r="E99" s="16">
        <f>SUBTOTAL(9,E97:E98)</f>
        <v>11219</v>
      </c>
      <c r="F99" s="16">
        <f>SUBTOTAL(9,F97:F98)</f>
        <v>5714000</v>
      </c>
      <c r="G99" s="16">
        <f>SUBTOTAL(9,G97:G98)</f>
        <v>5725219</v>
      </c>
      <c r="H99" s="16">
        <f>SUBTOTAL(9,H97:H98)</f>
        <v>117105.01126999999</v>
      </c>
      <c r="I99" s="16">
        <f>SUBTOTAL(9,I97:I98)</f>
        <v>5608113.9887300003</v>
      </c>
    </row>
    <row r="100" spans="2:9" ht="15" customHeight="1" x14ac:dyDescent="0.25">
      <c r="B100" s="10">
        <v>118</v>
      </c>
      <c r="C100" s="11"/>
      <c r="D100" s="5" t="s">
        <v>82</v>
      </c>
      <c r="E100" s="12"/>
      <c r="F100" s="1"/>
      <c r="H100" s="1"/>
      <c r="I100" s="1"/>
    </row>
    <row r="101" spans="2:9" x14ac:dyDescent="0.2">
      <c r="B101"/>
      <c r="C101" s="2">
        <v>21</v>
      </c>
      <c r="D101" s="5" t="s">
        <v>83</v>
      </c>
      <c r="E101" s="13">
        <v>5859</v>
      </c>
      <c r="F101" s="13">
        <v>94960</v>
      </c>
      <c r="G101" s="13">
        <v>100819</v>
      </c>
      <c r="H101" s="13">
        <v>5256.8638199999996</v>
      </c>
      <c r="I101" s="13">
        <v>95562.136180000001</v>
      </c>
    </row>
    <row r="102" spans="2:9" ht="25.5" x14ac:dyDescent="0.2">
      <c r="B102"/>
      <c r="C102" s="2">
        <v>70</v>
      </c>
      <c r="D102" s="5" t="s">
        <v>84</v>
      </c>
      <c r="E102" s="13">
        <v>75168</v>
      </c>
      <c r="F102" s="13">
        <v>254281</v>
      </c>
      <c r="G102" s="13">
        <v>329449</v>
      </c>
      <c r="H102" s="13">
        <v>39402.102140000003</v>
      </c>
      <c r="I102" s="13">
        <v>290046.89786000003</v>
      </c>
    </row>
    <row r="103" spans="2:9" x14ac:dyDescent="0.2">
      <c r="B103"/>
      <c r="C103" s="2">
        <v>71</v>
      </c>
      <c r="D103" s="5" t="s">
        <v>85</v>
      </c>
      <c r="E103" s="13">
        <v>6120</v>
      </c>
      <c r="F103" s="13">
        <v>11889</v>
      </c>
      <c r="G103" s="13">
        <v>18009</v>
      </c>
      <c r="H103" s="13">
        <v>0</v>
      </c>
      <c r="I103" s="13">
        <v>18009</v>
      </c>
    </row>
    <row r="104" spans="2:9" x14ac:dyDescent="0.2">
      <c r="B104"/>
      <c r="C104" s="2">
        <v>72</v>
      </c>
      <c r="D104" s="5" t="s">
        <v>86</v>
      </c>
      <c r="E104" s="13">
        <v>7607</v>
      </c>
      <c r="F104" s="13">
        <v>14886</v>
      </c>
      <c r="G104" s="13">
        <v>22493</v>
      </c>
      <c r="H104" s="13">
        <v>0</v>
      </c>
      <c r="I104" s="13">
        <v>22493</v>
      </c>
    </row>
    <row r="105" spans="2:9" x14ac:dyDescent="0.2">
      <c r="B105"/>
      <c r="C105" s="2">
        <v>73</v>
      </c>
      <c r="D105" s="5" t="s">
        <v>87</v>
      </c>
      <c r="E105" s="13">
        <v>9180</v>
      </c>
      <c r="F105" s="13">
        <v>22392</v>
      </c>
      <c r="G105" s="13">
        <v>31572</v>
      </c>
      <c r="H105" s="13">
        <v>0</v>
      </c>
      <c r="I105" s="13">
        <v>31572</v>
      </c>
    </row>
    <row r="106" spans="2:9" x14ac:dyDescent="0.2">
      <c r="B106"/>
      <c r="C106" s="2">
        <v>74</v>
      </c>
      <c r="D106" s="5" t="s">
        <v>88</v>
      </c>
      <c r="E106" s="13">
        <v>0</v>
      </c>
      <c r="F106" s="13">
        <v>54290</v>
      </c>
      <c r="G106" s="13">
        <v>54290</v>
      </c>
      <c r="H106" s="13">
        <v>0</v>
      </c>
      <c r="I106" s="13">
        <v>54290</v>
      </c>
    </row>
    <row r="107" spans="2:9" ht="15" customHeight="1" x14ac:dyDescent="0.2">
      <c r="B107"/>
      <c r="C107" s="14" t="s">
        <v>13</v>
      </c>
      <c r="D107" s="15" t="s">
        <v>89</v>
      </c>
      <c r="E107" s="16">
        <f>SUBTOTAL(9,E101:E106)</f>
        <v>103934</v>
      </c>
      <c r="F107" s="16">
        <f>SUBTOTAL(9,F101:F106)</f>
        <v>452698</v>
      </c>
      <c r="G107" s="16">
        <f>SUBTOTAL(9,G101:G106)</f>
        <v>556632</v>
      </c>
      <c r="H107" s="16">
        <f>SUBTOTAL(9,H101:H106)</f>
        <v>44658.965960000001</v>
      </c>
      <c r="I107" s="16">
        <f>SUBTOTAL(9,I101:I106)</f>
        <v>511973.03404000006</v>
      </c>
    </row>
    <row r="108" spans="2:9" ht="15" customHeight="1" x14ac:dyDescent="0.2">
      <c r="C108" s="17"/>
      <c r="D108" s="18" t="s">
        <v>90</v>
      </c>
      <c r="E108" s="19">
        <f>SUBTOTAL(9,E88:E107)</f>
        <v>131134</v>
      </c>
      <c r="F108" s="19">
        <f>SUBTOTAL(9,F88:F107)</f>
        <v>7634749</v>
      </c>
      <c r="G108" s="19">
        <f>SUBTOTAL(9,G88:G107)</f>
        <v>7765883</v>
      </c>
      <c r="H108" s="19">
        <f>SUBTOTAL(9,H88:H107)</f>
        <v>538952.36753000005</v>
      </c>
      <c r="I108" s="19">
        <f>SUBTOTAL(9,I88:I107)</f>
        <v>7226930.6324700005</v>
      </c>
    </row>
    <row r="109" spans="2:9" ht="27" customHeight="1" x14ac:dyDescent="0.2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59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20</v>
      </c>
      <c r="E111" s="13">
        <v>80456</v>
      </c>
      <c r="F111" s="13">
        <v>1709607</v>
      </c>
      <c r="G111" s="13">
        <v>1790063</v>
      </c>
      <c r="H111" s="13">
        <v>240399.19482</v>
      </c>
      <c r="I111" s="13">
        <v>1549663.8051799999</v>
      </c>
    </row>
    <row r="112" spans="2:9" x14ac:dyDescent="0.2">
      <c r="B112"/>
      <c r="C112" s="2">
        <v>21</v>
      </c>
      <c r="D112" s="5" t="s">
        <v>31</v>
      </c>
      <c r="E112" s="13">
        <v>30086</v>
      </c>
      <c r="F112" s="13">
        <v>148142</v>
      </c>
      <c r="G112" s="13">
        <v>178228</v>
      </c>
      <c r="H112" s="13">
        <v>2546.9350599999998</v>
      </c>
      <c r="I112" s="13">
        <v>175681.06494000001</v>
      </c>
    </row>
    <row r="113" spans="2:9" x14ac:dyDescent="0.2">
      <c r="B113"/>
      <c r="C113" s="2">
        <v>45</v>
      </c>
      <c r="D113" s="5" t="s">
        <v>32</v>
      </c>
      <c r="E113" s="13">
        <v>63701</v>
      </c>
      <c r="F113" s="13">
        <v>37570</v>
      </c>
      <c r="G113" s="13">
        <v>101271</v>
      </c>
      <c r="H113" s="13">
        <v>1312.91714</v>
      </c>
      <c r="I113" s="13">
        <v>99958.082859999995</v>
      </c>
    </row>
    <row r="114" spans="2:9" ht="15" customHeight="1" x14ac:dyDescent="0.2">
      <c r="B114"/>
      <c r="C114" s="14" t="s">
        <v>13</v>
      </c>
      <c r="D114" s="15" t="s">
        <v>92</v>
      </c>
      <c r="E114" s="16">
        <f>SUBTOTAL(9,E111:E113)</f>
        <v>174243</v>
      </c>
      <c r="F114" s="16">
        <f>SUBTOTAL(9,F111:F113)</f>
        <v>1895319</v>
      </c>
      <c r="G114" s="16">
        <f>SUBTOTAL(9,G111:G113)</f>
        <v>2069562</v>
      </c>
      <c r="H114" s="16">
        <f>SUBTOTAL(9,H111:H113)</f>
        <v>244259.04702</v>
      </c>
      <c r="I114" s="16">
        <f>SUBTOTAL(9,I111:I113)</f>
        <v>1825302.9529799998</v>
      </c>
    </row>
    <row r="115" spans="2:9" ht="15" customHeight="1" x14ac:dyDescent="0.25">
      <c r="B115" s="10">
        <v>141</v>
      </c>
      <c r="C115" s="11"/>
      <c r="D115" s="5" t="s">
        <v>93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20</v>
      </c>
      <c r="E116" s="13">
        <v>14468</v>
      </c>
      <c r="F116" s="13">
        <v>290956</v>
      </c>
      <c r="G116" s="13">
        <v>305424</v>
      </c>
      <c r="H116" s="13">
        <v>43841.841840000001</v>
      </c>
      <c r="I116" s="13">
        <v>261582.15815999999</v>
      </c>
    </row>
    <row r="117" spans="2:9" x14ac:dyDescent="0.2">
      <c r="B117"/>
      <c r="C117" s="2">
        <v>21</v>
      </c>
      <c r="D117" s="5" t="s">
        <v>31</v>
      </c>
      <c r="E117" s="13">
        <v>3012</v>
      </c>
      <c r="F117" s="13">
        <v>23873</v>
      </c>
      <c r="G117" s="13">
        <v>26885</v>
      </c>
      <c r="H117" s="13">
        <v>824.34852000000001</v>
      </c>
      <c r="I117" s="13">
        <v>26060.65148</v>
      </c>
    </row>
    <row r="118" spans="2:9" ht="15" customHeight="1" x14ac:dyDescent="0.2">
      <c r="B118"/>
      <c r="C118" s="14" t="s">
        <v>13</v>
      </c>
      <c r="D118" s="15" t="s">
        <v>94</v>
      </c>
      <c r="E118" s="16">
        <f>SUBTOTAL(9,E116:E117)</f>
        <v>17480</v>
      </c>
      <c r="F118" s="16">
        <f>SUBTOTAL(9,F116:F117)</f>
        <v>314829</v>
      </c>
      <c r="G118" s="16">
        <f>SUBTOTAL(9,G116:G117)</f>
        <v>332309</v>
      </c>
      <c r="H118" s="16">
        <f>SUBTOTAL(9,H116:H117)</f>
        <v>44666.190360000001</v>
      </c>
      <c r="I118" s="16">
        <f>SUBTOTAL(9,I116:I117)</f>
        <v>287642.80963999999</v>
      </c>
    </row>
    <row r="119" spans="2:9" ht="15" customHeight="1" x14ac:dyDescent="0.25">
      <c r="B119" s="10">
        <v>144</v>
      </c>
      <c r="C119" s="11"/>
      <c r="D119" s="5" t="s">
        <v>95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20</v>
      </c>
      <c r="E120" s="13">
        <v>2606</v>
      </c>
      <c r="F120" s="13">
        <v>54767</v>
      </c>
      <c r="G120" s="13">
        <v>57373</v>
      </c>
      <c r="H120" s="13">
        <v>6644.99802</v>
      </c>
      <c r="I120" s="13">
        <v>50728.001980000001</v>
      </c>
    </row>
    <row r="121" spans="2:9" x14ac:dyDescent="0.2">
      <c r="B121"/>
      <c r="C121" s="2">
        <v>70</v>
      </c>
      <c r="D121" s="5" t="s">
        <v>96</v>
      </c>
      <c r="E121" s="13">
        <v>985</v>
      </c>
      <c r="F121" s="13">
        <v>115477</v>
      </c>
      <c r="G121" s="13">
        <v>116462</v>
      </c>
      <c r="H121" s="13">
        <v>9737.7786400000005</v>
      </c>
      <c r="I121" s="13">
        <v>106724.22136</v>
      </c>
    </row>
    <row r="122" spans="2:9" ht="15" customHeight="1" x14ac:dyDescent="0.2">
      <c r="B122"/>
      <c r="C122" s="14" t="s">
        <v>13</v>
      </c>
      <c r="D122" s="15" t="s">
        <v>97</v>
      </c>
      <c r="E122" s="16">
        <f>SUBTOTAL(9,E120:E121)</f>
        <v>3591</v>
      </c>
      <c r="F122" s="16">
        <f>SUBTOTAL(9,F120:F121)</f>
        <v>170244</v>
      </c>
      <c r="G122" s="16">
        <f>SUBTOTAL(9,G120:G121)</f>
        <v>173835</v>
      </c>
      <c r="H122" s="16">
        <f>SUBTOTAL(9,H120:H121)</f>
        <v>16382.77666</v>
      </c>
      <c r="I122" s="16">
        <f>SUBTOTAL(9,I120:I121)</f>
        <v>157452.22334</v>
      </c>
    </row>
    <row r="123" spans="2:9" ht="15" customHeight="1" x14ac:dyDescent="0.2">
      <c r="C123" s="17"/>
      <c r="D123" s="18" t="s">
        <v>98</v>
      </c>
      <c r="E123" s="19">
        <f>SUBTOTAL(9,E110:E122)</f>
        <v>195314</v>
      </c>
      <c r="F123" s="19">
        <f>SUBTOTAL(9,F110:F122)</f>
        <v>2380392</v>
      </c>
      <c r="G123" s="19">
        <f>SUBTOTAL(9,G110:G122)</f>
        <v>2575706</v>
      </c>
      <c r="H123" s="19">
        <f>SUBTOTAL(9,H110:H122)</f>
        <v>305308.01403999998</v>
      </c>
      <c r="I123" s="19">
        <f>SUBTOTAL(9,I110:I122)</f>
        <v>2270397.9859599997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70</v>
      </c>
      <c r="D126" s="5" t="s">
        <v>101</v>
      </c>
      <c r="E126" s="13">
        <v>168</v>
      </c>
      <c r="F126" s="13">
        <v>4778354</v>
      </c>
      <c r="G126" s="13">
        <v>4778522</v>
      </c>
      <c r="H126" s="13">
        <v>750193.26729999995</v>
      </c>
      <c r="I126" s="13">
        <v>4028328.7327000001</v>
      </c>
    </row>
    <row r="127" spans="2:9" x14ac:dyDescent="0.2">
      <c r="B127"/>
      <c r="C127" s="2">
        <v>71</v>
      </c>
      <c r="D127" s="5" t="s">
        <v>102</v>
      </c>
      <c r="E127" s="13">
        <v>0</v>
      </c>
      <c r="F127" s="13">
        <v>800000</v>
      </c>
      <c r="G127" s="13">
        <v>800000</v>
      </c>
      <c r="H127" s="13">
        <v>800000</v>
      </c>
      <c r="I127" s="13">
        <v>0</v>
      </c>
    </row>
    <row r="128" spans="2:9" x14ac:dyDescent="0.2">
      <c r="B128"/>
      <c r="C128" s="2">
        <v>72</v>
      </c>
      <c r="D128" s="5" t="s">
        <v>103</v>
      </c>
      <c r="E128" s="13">
        <v>0</v>
      </c>
      <c r="F128" s="13">
        <v>680000</v>
      </c>
      <c r="G128" s="13">
        <v>680000</v>
      </c>
      <c r="H128" s="13">
        <v>680000</v>
      </c>
      <c r="I128" s="13">
        <v>0</v>
      </c>
    </row>
    <row r="129" spans="2:9" ht="15" customHeight="1" x14ac:dyDescent="0.2">
      <c r="B129"/>
      <c r="C129" s="14" t="s">
        <v>13</v>
      </c>
      <c r="D129" s="15" t="s">
        <v>104</v>
      </c>
      <c r="E129" s="16">
        <f>SUBTOTAL(9,E126:E128)</f>
        <v>168</v>
      </c>
      <c r="F129" s="16">
        <f>SUBTOTAL(9,F126:F128)</f>
        <v>6258354</v>
      </c>
      <c r="G129" s="16">
        <f>SUBTOTAL(9,G126:G128)</f>
        <v>6258522</v>
      </c>
      <c r="H129" s="16">
        <f>SUBTOTAL(9,H126:H128)</f>
        <v>2230193.2672999999</v>
      </c>
      <c r="I129" s="16">
        <f>SUBTOTAL(9,I126:I128)</f>
        <v>4028328.7327000001</v>
      </c>
    </row>
    <row r="130" spans="2:9" ht="15" customHeight="1" x14ac:dyDescent="0.25">
      <c r="B130" s="10">
        <v>151</v>
      </c>
      <c r="C130" s="11"/>
      <c r="D130" s="5" t="s">
        <v>105</v>
      </c>
      <c r="E130" s="12"/>
      <c r="F130" s="1"/>
      <c r="H130" s="1"/>
      <c r="I130" s="1"/>
    </row>
    <row r="131" spans="2:9" x14ac:dyDescent="0.2">
      <c r="B131"/>
      <c r="C131" s="2">
        <v>70</v>
      </c>
      <c r="D131" s="5" t="s">
        <v>106</v>
      </c>
      <c r="E131" s="13">
        <v>17289</v>
      </c>
      <c r="F131" s="13">
        <v>408260</v>
      </c>
      <c r="G131" s="13">
        <v>425549</v>
      </c>
      <c r="H131" s="13">
        <v>-92.259519999999995</v>
      </c>
      <c r="I131" s="13">
        <v>425641.25952000002</v>
      </c>
    </row>
    <row r="132" spans="2:9" x14ac:dyDescent="0.2">
      <c r="B132"/>
      <c r="C132" s="2">
        <v>71</v>
      </c>
      <c r="D132" s="5" t="s">
        <v>107</v>
      </c>
      <c r="E132" s="13">
        <v>66101</v>
      </c>
      <c r="F132" s="13">
        <v>270060</v>
      </c>
      <c r="G132" s="13">
        <v>336161</v>
      </c>
      <c r="H132" s="13">
        <v>0</v>
      </c>
      <c r="I132" s="13">
        <v>336161</v>
      </c>
    </row>
    <row r="133" spans="2:9" x14ac:dyDescent="0.2">
      <c r="B133"/>
      <c r="C133" s="2">
        <v>72</v>
      </c>
      <c r="D133" s="5" t="s">
        <v>108</v>
      </c>
      <c r="E133" s="13">
        <v>41487</v>
      </c>
      <c r="F133" s="13">
        <v>864829</v>
      </c>
      <c r="G133" s="13">
        <v>906316</v>
      </c>
      <c r="H133" s="13">
        <v>10050</v>
      </c>
      <c r="I133" s="13">
        <v>896266</v>
      </c>
    </row>
    <row r="134" spans="2:9" x14ac:dyDescent="0.2">
      <c r="B134"/>
      <c r="C134" s="2">
        <v>73</v>
      </c>
      <c r="D134" s="5" t="s">
        <v>109</v>
      </c>
      <c r="E134" s="13">
        <v>0</v>
      </c>
      <c r="F134" s="13">
        <v>218138</v>
      </c>
      <c r="G134" s="13">
        <v>218138</v>
      </c>
      <c r="H134" s="13">
        <v>15785</v>
      </c>
      <c r="I134" s="13">
        <v>202353</v>
      </c>
    </row>
    <row r="135" spans="2:9" x14ac:dyDescent="0.2">
      <c r="B135"/>
      <c r="C135" s="2">
        <v>74</v>
      </c>
      <c r="D135" s="5" t="s">
        <v>110</v>
      </c>
      <c r="E135" s="13">
        <v>4481</v>
      </c>
      <c r="F135" s="13">
        <v>274690</v>
      </c>
      <c r="G135" s="13">
        <v>279171</v>
      </c>
      <c r="H135" s="13">
        <v>197214.50263</v>
      </c>
      <c r="I135" s="13">
        <v>81956.497369999997</v>
      </c>
    </row>
    <row r="136" spans="2:9" ht="15" customHeight="1" x14ac:dyDescent="0.2">
      <c r="B136"/>
      <c r="C136" s="14" t="s">
        <v>13</v>
      </c>
      <c r="D136" s="15" t="s">
        <v>111</v>
      </c>
      <c r="E136" s="16">
        <f>SUBTOTAL(9,E131:E135)</f>
        <v>129358</v>
      </c>
      <c r="F136" s="16">
        <f>SUBTOTAL(9,F131:F135)</f>
        <v>2035977</v>
      </c>
      <c r="G136" s="16">
        <f>SUBTOTAL(9,G131:G135)</f>
        <v>2165335</v>
      </c>
      <c r="H136" s="16">
        <f>SUBTOTAL(9,H131:H135)</f>
        <v>222957.24311000001</v>
      </c>
      <c r="I136" s="16">
        <f>SUBTOTAL(9,I131:I135)</f>
        <v>1942377.7568900001</v>
      </c>
    </row>
    <row r="137" spans="2:9" ht="15" customHeight="1" x14ac:dyDescent="0.25">
      <c r="B137" s="10">
        <v>152</v>
      </c>
      <c r="C137" s="11"/>
      <c r="D137" s="5" t="s">
        <v>112</v>
      </c>
      <c r="E137" s="12"/>
      <c r="F137" s="1"/>
      <c r="H137" s="1"/>
      <c r="I137" s="1"/>
    </row>
    <row r="138" spans="2:9" x14ac:dyDescent="0.2">
      <c r="B138"/>
      <c r="C138" s="2">
        <v>70</v>
      </c>
      <c r="D138" s="5" t="s">
        <v>113</v>
      </c>
      <c r="E138" s="13">
        <v>11623</v>
      </c>
      <c r="F138" s="13">
        <v>633817</v>
      </c>
      <c r="G138" s="13">
        <v>645440</v>
      </c>
      <c r="H138" s="13">
        <v>-494.99099999999999</v>
      </c>
      <c r="I138" s="13">
        <v>645934.99100000004</v>
      </c>
    </row>
    <row r="139" spans="2:9" x14ac:dyDescent="0.2">
      <c r="B139"/>
      <c r="C139" s="2">
        <v>71</v>
      </c>
      <c r="D139" s="5" t="s">
        <v>114</v>
      </c>
      <c r="E139" s="13">
        <v>0</v>
      </c>
      <c r="F139" s="13">
        <v>165000</v>
      </c>
      <c r="G139" s="13">
        <v>165000</v>
      </c>
      <c r="H139" s="13">
        <v>0</v>
      </c>
      <c r="I139" s="13">
        <v>165000</v>
      </c>
    </row>
    <row r="140" spans="2:9" ht="15" customHeight="1" x14ac:dyDescent="0.2">
      <c r="B140"/>
      <c r="C140" s="14" t="s">
        <v>13</v>
      </c>
      <c r="D140" s="15" t="s">
        <v>115</v>
      </c>
      <c r="E140" s="16">
        <f>SUBTOTAL(9,E138:E139)</f>
        <v>11623</v>
      </c>
      <c r="F140" s="16">
        <f>SUBTOTAL(9,F138:F139)</f>
        <v>798817</v>
      </c>
      <c r="G140" s="16">
        <f>SUBTOTAL(9,G138:G139)</f>
        <v>810440</v>
      </c>
      <c r="H140" s="16">
        <f>SUBTOTAL(9,H138:H139)</f>
        <v>-494.99099999999999</v>
      </c>
      <c r="I140" s="16">
        <f>SUBTOTAL(9,I138:I139)</f>
        <v>810934.99100000004</v>
      </c>
    </row>
    <row r="141" spans="2:9" ht="15" customHeight="1" x14ac:dyDescent="0.25">
      <c r="B141" s="10">
        <v>159</v>
      </c>
      <c r="C141" s="11"/>
      <c r="D141" s="5" t="s">
        <v>116</v>
      </c>
      <c r="E141" s="12"/>
      <c r="F141" s="1"/>
      <c r="H141" s="1"/>
      <c r="I141" s="1"/>
    </row>
    <row r="142" spans="2:9" x14ac:dyDescent="0.2">
      <c r="B142"/>
      <c r="C142" s="2">
        <v>70</v>
      </c>
      <c r="D142" s="5" t="s">
        <v>117</v>
      </c>
      <c r="E142" s="13">
        <v>39121</v>
      </c>
      <c r="F142" s="13">
        <v>589011</v>
      </c>
      <c r="G142" s="13">
        <v>628132</v>
      </c>
      <c r="H142" s="13">
        <v>4345.6336499999998</v>
      </c>
      <c r="I142" s="13">
        <v>623786.36635000003</v>
      </c>
    </row>
    <row r="143" spans="2:9" x14ac:dyDescent="0.2">
      <c r="B143"/>
      <c r="C143" s="2">
        <v>71</v>
      </c>
      <c r="D143" s="5" t="s">
        <v>118</v>
      </c>
      <c r="E143" s="13">
        <v>56885</v>
      </c>
      <c r="F143" s="13">
        <v>776134</v>
      </c>
      <c r="G143" s="13">
        <v>833019</v>
      </c>
      <c r="H143" s="13">
        <v>19490.523929999999</v>
      </c>
      <c r="I143" s="13">
        <v>813528.47606999998</v>
      </c>
    </row>
    <row r="144" spans="2:9" x14ac:dyDescent="0.2">
      <c r="B144"/>
      <c r="C144" s="2">
        <v>72</v>
      </c>
      <c r="D144" s="5" t="s">
        <v>119</v>
      </c>
      <c r="E144" s="13">
        <v>2551</v>
      </c>
      <c r="F144" s="13">
        <v>475241</v>
      </c>
      <c r="G144" s="13">
        <v>477792</v>
      </c>
      <c r="H144" s="13">
        <v>5500</v>
      </c>
      <c r="I144" s="13">
        <v>472292</v>
      </c>
    </row>
    <row r="145" spans="2:9" x14ac:dyDescent="0.2">
      <c r="B145"/>
      <c r="C145" s="2">
        <v>75</v>
      </c>
      <c r="D145" s="5" t="s">
        <v>120</v>
      </c>
      <c r="E145" s="13">
        <v>37994</v>
      </c>
      <c r="F145" s="13">
        <v>2177693</v>
      </c>
      <c r="G145" s="13">
        <v>2215687</v>
      </c>
      <c r="H145" s="13">
        <v>60000</v>
      </c>
      <c r="I145" s="13">
        <v>2155687</v>
      </c>
    </row>
    <row r="146" spans="2:9" x14ac:dyDescent="0.2">
      <c r="B146"/>
      <c r="C146" s="2">
        <v>76</v>
      </c>
      <c r="D146" s="5" t="s">
        <v>121</v>
      </c>
      <c r="E146" s="13">
        <v>7006</v>
      </c>
      <c r="F146" s="13">
        <v>483503</v>
      </c>
      <c r="G146" s="13">
        <v>490509</v>
      </c>
      <c r="H146" s="13">
        <v>0</v>
      </c>
      <c r="I146" s="13">
        <v>490509</v>
      </c>
    </row>
    <row r="147" spans="2:9" x14ac:dyDescent="0.2">
      <c r="B147"/>
      <c r="C147" s="2">
        <v>77</v>
      </c>
      <c r="D147" s="5" t="s">
        <v>122</v>
      </c>
      <c r="E147" s="13">
        <v>3498</v>
      </c>
      <c r="F147" s="13">
        <v>177339</v>
      </c>
      <c r="G147" s="13">
        <v>180837</v>
      </c>
      <c r="H147" s="13">
        <v>-13.406000000000001</v>
      </c>
      <c r="I147" s="13">
        <v>180850.40599999999</v>
      </c>
    </row>
    <row r="148" spans="2:9" ht="15" customHeight="1" x14ac:dyDescent="0.2">
      <c r="B148"/>
      <c r="C148" s="14" t="s">
        <v>13</v>
      </c>
      <c r="D148" s="15" t="s">
        <v>123</v>
      </c>
      <c r="E148" s="16">
        <f>SUBTOTAL(9,E142:E147)</f>
        <v>147055</v>
      </c>
      <c r="F148" s="16">
        <f>SUBTOTAL(9,F142:F147)</f>
        <v>4678921</v>
      </c>
      <c r="G148" s="16">
        <f>SUBTOTAL(9,G142:G147)</f>
        <v>4825976</v>
      </c>
      <c r="H148" s="16">
        <f>SUBTOTAL(9,H142:H147)</f>
        <v>89322.751579999996</v>
      </c>
      <c r="I148" s="16">
        <f>SUBTOTAL(9,I142:I147)</f>
        <v>4736653.248420001</v>
      </c>
    </row>
    <row r="149" spans="2:9" ht="15" customHeight="1" x14ac:dyDescent="0.25">
      <c r="B149" s="10">
        <v>160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120306</v>
      </c>
      <c r="F150" s="13">
        <v>3681186</v>
      </c>
      <c r="G150" s="13">
        <v>3801492</v>
      </c>
      <c r="H150" s="13">
        <v>120000</v>
      </c>
      <c r="I150" s="13">
        <v>3681492</v>
      </c>
    </row>
    <row r="151" spans="2:9" x14ac:dyDescent="0.2">
      <c r="B151"/>
      <c r="C151" s="2">
        <v>71</v>
      </c>
      <c r="D151" s="5" t="s">
        <v>126</v>
      </c>
      <c r="E151" s="13">
        <v>270</v>
      </c>
      <c r="F151" s="13">
        <v>235500</v>
      </c>
      <c r="G151" s="13">
        <v>235770</v>
      </c>
      <c r="H151" s="13">
        <v>0</v>
      </c>
      <c r="I151" s="13">
        <v>235770</v>
      </c>
    </row>
    <row r="152" spans="2:9" x14ac:dyDescent="0.2">
      <c r="B152"/>
      <c r="C152" s="2">
        <v>72</v>
      </c>
      <c r="D152" s="5" t="s">
        <v>127</v>
      </c>
      <c r="E152" s="13">
        <v>0</v>
      </c>
      <c r="F152" s="13">
        <v>45000</v>
      </c>
      <c r="G152" s="13">
        <v>45000</v>
      </c>
      <c r="H152" s="13">
        <v>0</v>
      </c>
      <c r="I152" s="13">
        <v>45000</v>
      </c>
    </row>
    <row r="153" spans="2:9" ht="15" customHeight="1" x14ac:dyDescent="0.2">
      <c r="B153"/>
      <c r="C153" s="14" t="s">
        <v>13</v>
      </c>
      <c r="D153" s="15" t="s">
        <v>128</v>
      </c>
      <c r="E153" s="16">
        <f>SUBTOTAL(9,E150:E152)</f>
        <v>120576</v>
      </c>
      <c r="F153" s="16">
        <f>SUBTOTAL(9,F150:F152)</f>
        <v>3961686</v>
      </c>
      <c r="G153" s="16">
        <f>SUBTOTAL(9,G150:G152)</f>
        <v>4082262</v>
      </c>
      <c r="H153" s="16">
        <f>SUBTOTAL(9,H150:H152)</f>
        <v>120000</v>
      </c>
      <c r="I153" s="16">
        <f>SUBTOTAL(9,I150:I152)</f>
        <v>3962262</v>
      </c>
    </row>
    <row r="154" spans="2:9" ht="15" customHeight="1" x14ac:dyDescent="0.25">
      <c r="B154" s="10">
        <v>161</v>
      </c>
      <c r="C154" s="11"/>
      <c r="D154" s="5" t="s">
        <v>129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130</v>
      </c>
      <c r="E155" s="13">
        <v>731</v>
      </c>
      <c r="F155" s="13">
        <v>1978798</v>
      </c>
      <c r="G155" s="13">
        <v>1979529</v>
      </c>
      <c r="H155" s="13">
        <v>0</v>
      </c>
      <c r="I155" s="13">
        <v>1979529</v>
      </c>
    </row>
    <row r="156" spans="2:9" x14ac:dyDescent="0.2">
      <c r="B156"/>
      <c r="C156" s="2">
        <v>71</v>
      </c>
      <c r="D156" s="5" t="s">
        <v>131</v>
      </c>
      <c r="E156" s="13">
        <v>55</v>
      </c>
      <c r="F156" s="13">
        <v>76298</v>
      </c>
      <c r="G156" s="13">
        <v>76353</v>
      </c>
      <c r="H156" s="13">
        <v>4305.2820000000002</v>
      </c>
      <c r="I156" s="13">
        <v>72047.717999999993</v>
      </c>
    </row>
    <row r="157" spans="2:9" x14ac:dyDescent="0.2">
      <c r="B157"/>
      <c r="C157" s="2">
        <v>72</v>
      </c>
      <c r="D157" s="5" t="s">
        <v>132</v>
      </c>
      <c r="E157" s="13">
        <v>7929</v>
      </c>
      <c r="F157" s="13">
        <v>683714</v>
      </c>
      <c r="G157" s="13">
        <v>691643</v>
      </c>
      <c r="H157" s="13">
        <v>8826.6158599999999</v>
      </c>
      <c r="I157" s="13">
        <v>682816.38413999998</v>
      </c>
    </row>
    <row r="158" spans="2:9" ht="15" customHeight="1" x14ac:dyDescent="0.2">
      <c r="B158"/>
      <c r="C158" s="14" t="s">
        <v>13</v>
      </c>
      <c r="D158" s="15" t="s">
        <v>133</v>
      </c>
      <c r="E158" s="16">
        <f>SUBTOTAL(9,E155:E157)</f>
        <v>8715</v>
      </c>
      <c r="F158" s="16">
        <f>SUBTOTAL(9,F155:F157)</f>
        <v>2738810</v>
      </c>
      <c r="G158" s="16">
        <f>SUBTOTAL(9,G155:G157)</f>
        <v>2747525</v>
      </c>
      <c r="H158" s="16">
        <f>SUBTOTAL(9,H155:H157)</f>
        <v>13131.897860000001</v>
      </c>
      <c r="I158" s="16">
        <f>SUBTOTAL(9,I155:I157)</f>
        <v>2734393.1021400001</v>
      </c>
    </row>
    <row r="159" spans="2:9" ht="15" customHeight="1" x14ac:dyDescent="0.25">
      <c r="B159" s="10">
        <v>162</v>
      </c>
      <c r="C159" s="11"/>
      <c r="D159" s="5" t="s">
        <v>134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135</v>
      </c>
      <c r="E160" s="13">
        <v>0</v>
      </c>
      <c r="F160" s="13">
        <v>452736</v>
      </c>
      <c r="G160" s="13">
        <v>452736</v>
      </c>
      <c r="H160" s="13">
        <v>0</v>
      </c>
      <c r="I160" s="13">
        <v>452736</v>
      </c>
    </row>
    <row r="161" spans="2:9" x14ac:dyDescent="0.2">
      <c r="B161"/>
      <c r="C161" s="2">
        <v>71</v>
      </c>
      <c r="D161" s="5" t="s">
        <v>136</v>
      </c>
      <c r="E161" s="13">
        <v>0</v>
      </c>
      <c r="F161" s="13">
        <v>815966</v>
      </c>
      <c r="G161" s="13">
        <v>815966</v>
      </c>
      <c r="H161" s="13">
        <v>120168.802</v>
      </c>
      <c r="I161" s="13">
        <v>695797.19799999997</v>
      </c>
    </row>
    <row r="162" spans="2:9" x14ac:dyDescent="0.2">
      <c r="B162"/>
      <c r="C162" s="2">
        <v>72</v>
      </c>
      <c r="D162" s="5" t="s">
        <v>137</v>
      </c>
      <c r="E162" s="13">
        <v>3378</v>
      </c>
      <c r="F162" s="13">
        <v>399000</v>
      </c>
      <c r="G162" s="13">
        <v>402378</v>
      </c>
      <c r="H162" s="13">
        <v>0</v>
      </c>
      <c r="I162" s="13">
        <v>402378</v>
      </c>
    </row>
    <row r="163" spans="2:9" x14ac:dyDescent="0.2">
      <c r="B163"/>
      <c r="C163" s="2">
        <v>73</v>
      </c>
      <c r="D163" s="5" t="s">
        <v>138</v>
      </c>
      <c r="E163" s="13">
        <v>0</v>
      </c>
      <c r="F163" s="13">
        <v>124000</v>
      </c>
      <c r="G163" s="13">
        <v>124000</v>
      </c>
      <c r="H163" s="13">
        <v>0</v>
      </c>
      <c r="I163" s="13">
        <v>124000</v>
      </c>
    </row>
    <row r="164" spans="2:9" x14ac:dyDescent="0.2">
      <c r="B164"/>
      <c r="C164" s="2">
        <v>75</v>
      </c>
      <c r="D164" s="5" t="s">
        <v>139</v>
      </c>
      <c r="E164" s="13">
        <v>0</v>
      </c>
      <c r="F164" s="13">
        <v>438288</v>
      </c>
      <c r="G164" s="13">
        <v>438288</v>
      </c>
      <c r="H164" s="13">
        <v>0</v>
      </c>
      <c r="I164" s="13">
        <v>438288</v>
      </c>
    </row>
    <row r="165" spans="2:9" x14ac:dyDescent="0.2">
      <c r="B165"/>
      <c r="C165" s="2">
        <v>95</v>
      </c>
      <c r="D165" s="5" t="s">
        <v>140</v>
      </c>
      <c r="E165" s="13">
        <v>0</v>
      </c>
      <c r="F165" s="13">
        <v>1239864</v>
      </c>
      <c r="G165" s="13">
        <v>1239864</v>
      </c>
      <c r="H165" s="13">
        <v>0</v>
      </c>
      <c r="I165" s="13">
        <v>1239864</v>
      </c>
    </row>
    <row r="166" spans="2:9" ht="15" customHeight="1" x14ac:dyDescent="0.2">
      <c r="B166"/>
      <c r="C166" s="14" t="s">
        <v>13</v>
      </c>
      <c r="D166" s="15" t="s">
        <v>141</v>
      </c>
      <c r="E166" s="16">
        <f>SUBTOTAL(9,E160:E165)</f>
        <v>3378</v>
      </c>
      <c r="F166" s="16">
        <f>SUBTOTAL(9,F160:F165)</f>
        <v>3469854</v>
      </c>
      <c r="G166" s="16">
        <f>SUBTOTAL(9,G160:G165)</f>
        <v>3473232</v>
      </c>
      <c r="H166" s="16">
        <f>SUBTOTAL(9,H160:H165)</f>
        <v>120168.802</v>
      </c>
      <c r="I166" s="16">
        <f>SUBTOTAL(9,I160:I165)</f>
        <v>3353063.1979999999</v>
      </c>
    </row>
    <row r="167" spans="2:9" ht="15" customHeight="1" x14ac:dyDescent="0.25">
      <c r="B167" s="10">
        <v>163</v>
      </c>
      <c r="C167" s="11"/>
      <c r="D167" s="5" t="s">
        <v>142</v>
      </c>
      <c r="E167" s="12"/>
      <c r="F167" s="1"/>
      <c r="H167" s="1"/>
      <c r="I167" s="1"/>
    </row>
    <row r="168" spans="2:9" x14ac:dyDescent="0.2">
      <c r="B168"/>
      <c r="C168" s="2">
        <v>70</v>
      </c>
      <c r="D168" s="5" t="s">
        <v>143</v>
      </c>
      <c r="E168" s="13">
        <v>29082</v>
      </c>
      <c r="F168" s="13">
        <v>1128218</v>
      </c>
      <c r="G168" s="13">
        <v>1157300</v>
      </c>
      <c r="H168" s="13">
        <v>0</v>
      </c>
      <c r="I168" s="13">
        <v>1157300</v>
      </c>
    </row>
    <row r="169" spans="2:9" x14ac:dyDescent="0.2">
      <c r="B169"/>
      <c r="C169" s="2">
        <v>71</v>
      </c>
      <c r="D169" s="5" t="s">
        <v>144</v>
      </c>
      <c r="E169" s="13">
        <v>5171</v>
      </c>
      <c r="F169" s="13">
        <v>331967</v>
      </c>
      <c r="G169" s="13">
        <v>337138</v>
      </c>
      <c r="H169" s="13">
        <v>-20.394290000000002</v>
      </c>
      <c r="I169" s="13">
        <v>337158.39429000003</v>
      </c>
    </row>
    <row r="170" spans="2:9" ht="15" customHeight="1" x14ac:dyDescent="0.2">
      <c r="B170"/>
      <c r="C170" s="14" t="s">
        <v>13</v>
      </c>
      <c r="D170" s="15" t="s">
        <v>145</v>
      </c>
      <c r="E170" s="16">
        <f>SUBTOTAL(9,E168:E169)</f>
        <v>34253</v>
      </c>
      <c r="F170" s="16">
        <f>SUBTOTAL(9,F168:F169)</f>
        <v>1460185</v>
      </c>
      <c r="G170" s="16">
        <f>SUBTOTAL(9,G168:G169)</f>
        <v>1494438</v>
      </c>
      <c r="H170" s="16">
        <f>SUBTOTAL(9,H168:H169)</f>
        <v>-20.394290000000002</v>
      </c>
      <c r="I170" s="16">
        <f>SUBTOTAL(9,I168:I169)</f>
        <v>1494458.39429</v>
      </c>
    </row>
    <row r="171" spans="2:9" ht="15" customHeight="1" x14ac:dyDescent="0.25">
      <c r="B171" s="10">
        <v>164</v>
      </c>
      <c r="C171" s="11"/>
      <c r="D171" s="5" t="s">
        <v>146</v>
      </c>
      <c r="E171" s="12"/>
      <c r="F171" s="1"/>
      <c r="H171" s="1"/>
      <c r="I171" s="1"/>
    </row>
    <row r="172" spans="2:9" x14ac:dyDescent="0.2">
      <c r="B172"/>
      <c r="C172" s="2">
        <v>70</v>
      </c>
      <c r="D172" s="5" t="s">
        <v>147</v>
      </c>
      <c r="E172" s="13">
        <v>2149</v>
      </c>
      <c r="F172" s="13">
        <v>158319</v>
      </c>
      <c r="G172" s="13">
        <v>160468</v>
      </c>
      <c r="H172" s="13">
        <v>-363.48872999999998</v>
      </c>
      <c r="I172" s="13">
        <v>160831.48873000001</v>
      </c>
    </row>
    <row r="173" spans="2:9" x14ac:dyDescent="0.2">
      <c r="B173"/>
      <c r="C173" s="2">
        <v>71</v>
      </c>
      <c r="D173" s="5" t="s">
        <v>148</v>
      </c>
      <c r="E173" s="13">
        <v>0</v>
      </c>
      <c r="F173" s="13">
        <v>100300</v>
      </c>
      <c r="G173" s="13">
        <v>100300</v>
      </c>
      <c r="H173" s="13">
        <v>0</v>
      </c>
      <c r="I173" s="13">
        <v>100300</v>
      </c>
    </row>
    <row r="174" spans="2:9" x14ac:dyDescent="0.2">
      <c r="B174"/>
      <c r="C174" s="2">
        <v>72</v>
      </c>
      <c r="D174" s="5" t="s">
        <v>149</v>
      </c>
      <c r="E174" s="13">
        <v>0</v>
      </c>
      <c r="F174" s="13">
        <v>453600</v>
      </c>
      <c r="G174" s="13">
        <v>453600</v>
      </c>
      <c r="H174" s="13">
        <v>0</v>
      </c>
      <c r="I174" s="13">
        <v>453600</v>
      </c>
    </row>
    <row r="175" spans="2:9" x14ac:dyDescent="0.2">
      <c r="B175"/>
      <c r="C175" s="2">
        <v>73</v>
      </c>
      <c r="D175" s="5" t="s">
        <v>150</v>
      </c>
      <c r="E175" s="13">
        <v>0</v>
      </c>
      <c r="F175" s="13">
        <v>522000</v>
      </c>
      <c r="G175" s="13">
        <v>522000</v>
      </c>
      <c r="H175" s="13">
        <v>20000</v>
      </c>
      <c r="I175" s="13">
        <v>502000</v>
      </c>
    </row>
    <row r="176" spans="2:9" ht="15" customHeight="1" x14ac:dyDescent="0.2">
      <c r="B176"/>
      <c r="C176" s="14" t="s">
        <v>13</v>
      </c>
      <c r="D176" s="15" t="s">
        <v>151</v>
      </c>
      <c r="E176" s="16">
        <f>SUBTOTAL(9,E172:E175)</f>
        <v>2149</v>
      </c>
      <c r="F176" s="16">
        <f>SUBTOTAL(9,F172:F175)</f>
        <v>1234219</v>
      </c>
      <c r="G176" s="16">
        <f>SUBTOTAL(9,G172:G175)</f>
        <v>1236368</v>
      </c>
      <c r="H176" s="16">
        <f>SUBTOTAL(9,H172:H175)</f>
        <v>19636.511269999999</v>
      </c>
      <c r="I176" s="16">
        <f>SUBTOTAL(9,I172:I175)</f>
        <v>1216731.4887299999</v>
      </c>
    </row>
    <row r="177" spans="2:9" ht="15" customHeight="1" x14ac:dyDescent="0.25">
      <c r="B177" s="10">
        <v>170</v>
      </c>
      <c r="C177" s="11"/>
      <c r="D177" s="5" t="s">
        <v>152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153</v>
      </c>
      <c r="E178" s="13">
        <v>30</v>
      </c>
      <c r="F178" s="13">
        <v>2028471</v>
      </c>
      <c r="G178" s="13">
        <v>2028501</v>
      </c>
      <c r="H178" s="13">
        <v>224271.709</v>
      </c>
      <c r="I178" s="13">
        <v>1804229.291</v>
      </c>
    </row>
    <row r="179" spans="2:9" ht="15" customHeight="1" x14ac:dyDescent="0.2">
      <c r="B179"/>
      <c r="C179" s="14" t="s">
        <v>13</v>
      </c>
      <c r="D179" s="15" t="s">
        <v>154</v>
      </c>
      <c r="E179" s="16">
        <f>SUBTOTAL(9,E178:E178)</f>
        <v>30</v>
      </c>
      <c r="F179" s="16">
        <f>SUBTOTAL(9,F178:F178)</f>
        <v>2028471</v>
      </c>
      <c r="G179" s="16">
        <f>SUBTOTAL(9,G178:G178)</f>
        <v>2028501</v>
      </c>
      <c r="H179" s="16">
        <f>SUBTOTAL(9,H178:H178)</f>
        <v>224271.709</v>
      </c>
      <c r="I179" s="16">
        <f>SUBTOTAL(9,I178:I178)</f>
        <v>1804229.291</v>
      </c>
    </row>
    <row r="180" spans="2:9" ht="15" customHeight="1" x14ac:dyDescent="0.25">
      <c r="B180" s="10">
        <v>171</v>
      </c>
      <c r="C180" s="11"/>
      <c r="D180" s="5" t="s">
        <v>155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156</v>
      </c>
      <c r="E181" s="13">
        <v>0</v>
      </c>
      <c r="F181" s="13">
        <v>397400</v>
      </c>
      <c r="G181" s="13">
        <v>397400</v>
      </c>
      <c r="H181" s="13">
        <v>0</v>
      </c>
      <c r="I181" s="13">
        <v>397400</v>
      </c>
    </row>
    <row r="182" spans="2:9" x14ac:dyDescent="0.2">
      <c r="B182"/>
      <c r="C182" s="2">
        <v>71</v>
      </c>
      <c r="D182" s="5" t="s">
        <v>157</v>
      </c>
      <c r="E182" s="13">
        <v>0</v>
      </c>
      <c r="F182" s="13">
        <v>426600</v>
      </c>
      <c r="G182" s="13">
        <v>426600</v>
      </c>
      <c r="H182" s="13">
        <v>0</v>
      </c>
      <c r="I182" s="13">
        <v>426600</v>
      </c>
    </row>
    <row r="183" spans="2:9" x14ac:dyDescent="0.2">
      <c r="B183"/>
      <c r="C183" s="2">
        <v>72</v>
      </c>
      <c r="D183" s="5" t="s">
        <v>158</v>
      </c>
      <c r="E183" s="13">
        <v>0</v>
      </c>
      <c r="F183" s="13">
        <v>70000</v>
      </c>
      <c r="G183" s="13">
        <v>70000</v>
      </c>
      <c r="H183" s="13">
        <v>0</v>
      </c>
      <c r="I183" s="13">
        <v>70000</v>
      </c>
    </row>
    <row r="184" spans="2:9" x14ac:dyDescent="0.2">
      <c r="B184"/>
      <c r="C184" s="2">
        <v>73</v>
      </c>
      <c r="D184" s="5" t="s">
        <v>159</v>
      </c>
      <c r="E184" s="13">
        <v>5098</v>
      </c>
      <c r="F184" s="13">
        <v>59099</v>
      </c>
      <c r="G184" s="13">
        <v>64197</v>
      </c>
      <c r="H184" s="13">
        <v>7743.3970799999997</v>
      </c>
      <c r="I184" s="13">
        <v>56453.602919999998</v>
      </c>
    </row>
    <row r="185" spans="2:9" ht="15" customHeight="1" x14ac:dyDescent="0.2">
      <c r="B185"/>
      <c r="C185" s="14" t="s">
        <v>13</v>
      </c>
      <c r="D185" s="15" t="s">
        <v>160</v>
      </c>
      <c r="E185" s="16">
        <f>SUBTOTAL(9,E181:E184)</f>
        <v>5098</v>
      </c>
      <c r="F185" s="16">
        <f>SUBTOTAL(9,F181:F184)</f>
        <v>953099</v>
      </c>
      <c r="G185" s="16">
        <f>SUBTOTAL(9,G181:G184)</f>
        <v>958197</v>
      </c>
      <c r="H185" s="16">
        <f>SUBTOTAL(9,H181:H184)</f>
        <v>7743.3970799999997</v>
      </c>
      <c r="I185" s="16">
        <f>SUBTOTAL(9,I181:I184)</f>
        <v>950453.60291999998</v>
      </c>
    </row>
    <row r="186" spans="2:9" ht="15" customHeight="1" x14ac:dyDescent="0.25">
      <c r="B186" s="10">
        <v>172</v>
      </c>
      <c r="C186" s="11"/>
      <c r="D186" s="5" t="s">
        <v>161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162</v>
      </c>
      <c r="E187" s="13">
        <v>0</v>
      </c>
      <c r="F187" s="13">
        <v>1086000</v>
      </c>
      <c r="G187" s="13">
        <v>1086000</v>
      </c>
      <c r="H187" s="13">
        <v>0</v>
      </c>
      <c r="I187" s="13">
        <v>1086000</v>
      </c>
    </row>
    <row r="188" spans="2:9" x14ac:dyDescent="0.2">
      <c r="B188"/>
      <c r="C188" s="2">
        <v>71</v>
      </c>
      <c r="D188" s="5" t="s">
        <v>163</v>
      </c>
      <c r="E188" s="13">
        <v>194</v>
      </c>
      <c r="F188" s="13">
        <v>847000</v>
      </c>
      <c r="G188" s="13">
        <v>847194</v>
      </c>
      <c r="H188" s="13">
        <v>781351.77150000003</v>
      </c>
      <c r="I188" s="13">
        <v>65842.228499999997</v>
      </c>
    </row>
    <row r="189" spans="2:9" x14ac:dyDescent="0.2">
      <c r="B189"/>
      <c r="C189" s="2">
        <v>72</v>
      </c>
      <c r="D189" s="5" t="s">
        <v>164</v>
      </c>
      <c r="E189" s="13">
        <v>1</v>
      </c>
      <c r="F189" s="13">
        <v>90000</v>
      </c>
      <c r="G189" s="13">
        <v>90001</v>
      </c>
      <c r="H189" s="13">
        <v>0</v>
      </c>
      <c r="I189" s="13">
        <v>90001</v>
      </c>
    </row>
    <row r="190" spans="2:9" x14ac:dyDescent="0.2">
      <c r="B190"/>
      <c r="C190" s="2">
        <v>73</v>
      </c>
      <c r="D190" s="5" t="s">
        <v>165</v>
      </c>
      <c r="E190" s="13">
        <v>130</v>
      </c>
      <c r="F190" s="13">
        <v>355700</v>
      </c>
      <c r="G190" s="13">
        <v>355830</v>
      </c>
      <c r="H190" s="13">
        <v>107739.74800000001</v>
      </c>
      <c r="I190" s="13">
        <v>248090.25200000001</v>
      </c>
    </row>
    <row r="191" spans="2:9" ht="15" customHeight="1" x14ac:dyDescent="0.2">
      <c r="B191"/>
      <c r="C191" s="14" t="s">
        <v>13</v>
      </c>
      <c r="D191" s="15" t="s">
        <v>166</v>
      </c>
      <c r="E191" s="16">
        <f>SUBTOTAL(9,E187:E190)</f>
        <v>325</v>
      </c>
      <c r="F191" s="16">
        <f>SUBTOTAL(9,F187:F190)</f>
        <v>2378700</v>
      </c>
      <c r="G191" s="16">
        <f>SUBTOTAL(9,G187:G190)</f>
        <v>2379025</v>
      </c>
      <c r="H191" s="16">
        <f>SUBTOTAL(9,H187:H190)</f>
        <v>889091.51950000005</v>
      </c>
      <c r="I191" s="16">
        <f>SUBTOTAL(9,I187:I190)</f>
        <v>1489933.4805000001</v>
      </c>
    </row>
    <row r="192" spans="2:9" ht="15" customHeight="1" x14ac:dyDescent="0.25">
      <c r="B192" s="10">
        <v>179</v>
      </c>
      <c r="C192" s="11"/>
      <c r="D192" s="5" t="s">
        <v>167</v>
      </c>
      <c r="E192" s="12"/>
      <c r="F192" s="1"/>
      <c r="H192" s="1"/>
      <c r="I192" s="1"/>
    </row>
    <row r="193" spans="2:9" x14ac:dyDescent="0.2">
      <c r="B193"/>
      <c r="C193" s="2">
        <v>21</v>
      </c>
      <c r="D193" s="5" t="s">
        <v>26</v>
      </c>
      <c r="E193" s="13">
        <v>0</v>
      </c>
      <c r="F193" s="13">
        <v>550402</v>
      </c>
      <c r="G193" s="13">
        <v>550402</v>
      </c>
      <c r="H193" s="13">
        <v>0</v>
      </c>
      <c r="I193" s="13">
        <v>550402</v>
      </c>
    </row>
    <row r="194" spans="2:9" ht="15" customHeight="1" x14ac:dyDescent="0.2">
      <c r="B194"/>
      <c r="C194" s="14" t="s">
        <v>13</v>
      </c>
      <c r="D194" s="15" t="s">
        <v>168</v>
      </c>
      <c r="E194" s="16">
        <f>SUBTOTAL(9,E193:E193)</f>
        <v>0</v>
      </c>
      <c r="F194" s="16">
        <f>SUBTOTAL(9,F193:F193)</f>
        <v>550402</v>
      </c>
      <c r="G194" s="16">
        <f>SUBTOTAL(9,G193:G193)</f>
        <v>550402</v>
      </c>
      <c r="H194" s="16">
        <f>SUBTOTAL(9,H193:H193)</f>
        <v>0</v>
      </c>
      <c r="I194" s="16">
        <f>SUBTOTAL(9,I193:I193)</f>
        <v>550402</v>
      </c>
    </row>
    <row r="195" spans="2:9" ht="15" customHeight="1" x14ac:dyDescent="0.2">
      <c r="C195" s="17"/>
      <c r="D195" s="18" t="s">
        <v>169</v>
      </c>
      <c r="E195" s="19">
        <f>SUBTOTAL(9,E125:E194)</f>
        <v>462728</v>
      </c>
      <c r="F195" s="19">
        <f>SUBTOTAL(9,F125:F194)</f>
        <v>32547495</v>
      </c>
      <c r="G195" s="19">
        <f>SUBTOTAL(9,G125:G194)</f>
        <v>33010223</v>
      </c>
      <c r="H195" s="19">
        <f>SUBTOTAL(9,H125:H194)</f>
        <v>3936001.7134100008</v>
      </c>
      <c r="I195" s="19">
        <f>SUBTOTAL(9,I125:I194)</f>
        <v>29074221.286589999</v>
      </c>
    </row>
    <row r="196" spans="2:9" ht="15" customHeight="1" x14ac:dyDescent="0.2">
      <c r="C196" s="17"/>
      <c r="D196" s="18" t="s">
        <v>170</v>
      </c>
      <c r="E196" s="19">
        <f>SUBTOTAL(9,E71:E195)</f>
        <v>928915</v>
      </c>
      <c r="F196" s="19">
        <f>SUBTOTAL(9,F71:F195)</f>
        <v>45158532</v>
      </c>
      <c r="G196" s="19">
        <f>SUBTOTAL(9,G71:G195)</f>
        <v>46087447</v>
      </c>
      <c r="H196" s="19">
        <f>SUBTOTAL(9,H71:H195)</f>
        <v>5191665.1643499993</v>
      </c>
      <c r="I196" s="19">
        <f>SUBTOTAL(9,I71:I195)</f>
        <v>40895781.835649997</v>
      </c>
    </row>
    <row r="197" spans="2:9" x14ac:dyDescent="0.2">
      <c r="C197" s="17"/>
      <c r="D197" s="20"/>
      <c r="E197" s="21"/>
      <c r="F197" s="21"/>
      <c r="G197" s="21"/>
      <c r="H197" s="21"/>
      <c r="I197" s="21"/>
    </row>
    <row r="198" spans="2:9" ht="15" customHeight="1" x14ac:dyDescent="0.2">
      <c r="B198" s="1"/>
      <c r="C198" s="2"/>
      <c r="D198" s="3" t="s">
        <v>171</v>
      </c>
      <c r="E198" s="1"/>
      <c r="F198" s="1"/>
      <c r="G198" s="1"/>
      <c r="H198" s="1"/>
      <c r="I198" s="1"/>
    </row>
    <row r="199" spans="2:9" ht="27" customHeight="1" x14ac:dyDescent="0.25">
      <c r="B199" s="1"/>
      <c r="C199" s="2"/>
      <c r="D199" s="9" t="s">
        <v>172</v>
      </c>
      <c r="E199" s="1"/>
      <c r="F199" s="1"/>
      <c r="G199" s="1"/>
      <c r="H199" s="1"/>
      <c r="I199" s="1"/>
    </row>
    <row r="200" spans="2:9" ht="15" customHeight="1" x14ac:dyDescent="0.25">
      <c r="B200" s="10">
        <v>200</v>
      </c>
      <c r="C200" s="11"/>
      <c r="D200" s="5" t="s">
        <v>173</v>
      </c>
      <c r="E200" s="12"/>
      <c r="F200" s="1"/>
      <c r="H200" s="1"/>
      <c r="I200" s="1"/>
    </row>
    <row r="201" spans="2:9" x14ac:dyDescent="0.2">
      <c r="B201"/>
      <c r="C201" s="2">
        <v>1</v>
      </c>
      <c r="D201" s="5" t="s">
        <v>20</v>
      </c>
      <c r="E201" s="13">
        <v>17767</v>
      </c>
      <c r="F201" s="13">
        <v>395075</v>
      </c>
      <c r="G201" s="13">
        <v>412842</v>
      </c>
      <c r="H201" s="13">
        <v>72587.745079999993</v>
      </c>
      <c r="I201" s="13">
        <v>340254.25491999998</v>
      </c>
    </row>
    <row r="202" spans="2:9" x14ac:dyDescent="0.2">
      <c r="B202"/>
      <c r="C202" s="2">
        <v>21</v>
      </c>
      <c r="D202" s="5" t="s">
        <v>26</v>
      </c>
      <c r="E202" s="13">
        <v>92</v>
      </c>
      <c r="F202" s="13">
        <v>17143</v>
      </c>
      <c r="G202" s="13">
        <v>17235</v>
      </c>
      <c r="H202" s="13">
        <v>2638.06194</v>
      </c>
      <c r="I202" s="13">
        <v>14596.93806</v>
      </c>
    </row>
    <row r="203" spans="2:9" x14ac:dyDescent="0.2">
      <c r="B203"/>
      <c r="C203" s="2">
        <v>45</v>
      </c>
      <c r="D203" s="5" t="s">
        <v>32</v>
      </c>
      <c r="E203" s="13">
        <v>4506</v>
      </c>
      <c r="F203" s="13">
        <v>3096</v>
      </c>
      <c r="G203" s="13">
        <v>7602</v>
      </c>
      <c r="H203" s="13">
        <v>-20.914999999999999</v>
      </c>
      <c r="I203" s="13">
        <v>7622.915</v>
      </c>
    </row>
    <row r="204" spans="2:9" ht="15" customHeight="1" x14ac:dyDescent="0.2">
      <c r="B204"/>
      <c r="C204" s="14" t="s">
        <v>13</v>
      </c>
      <c r="D204" s="15" t="s">
        <v>174</v>
      </c>
      <c r="E204" s="16">
        <f>SUBTOTAL(9,E201:E203)</f>
        <v>22365</v>
      </c>
      <c r="F204" s="16">
        <f>SUBTOTAL(9,F201:F203)</f>
        <v>415314</v>
      </c>
      <c r="G204" s="16">
        <f>SUBTOTAL(9,G201:G203)</f>
        <v>437679</v>
      </c>
      <c r="H204" s="16">
        <f>SUBTOTAL(9,H201:H203)</f>
        <v>75204.892019999999</v>
      </c>
      <c r="I204" s="16">
        <f>SUBTOTAL(9,I201:I203)</f>
        <v>362474.10797999997</v>
      </c>
    </row>
    <row r="205" spans="2:9" ht="15" customHeight="1" x14ac:dyDescent="0.25">
      <c r="B205" s="10">
        <v>201</v>
      </c>
      <c r="C205" s="11"/>
      <c r="D205" s="5" t="s">
        <v>175</v>
      </c>
      <c r="E205" s="12"/>
      <c r="F205" s="1"/>
      <c r="H205" s="1"/>
      <c r="I205" s="1"/>
    </row>
    <row r="206" spans="2:9" x14ac:dyDescent="0.2">
      <c r="B206"/>
      <c r="C206" s="2">
        <v>21</v>
      </c>
      <c r="D206" s="5" t="s">
        <v>26</v>
      </c>
      <c r="E206" s="13">
        <v>3551</v>
      </c>
      <c r="F206" s="13">
        <v>233782</v>
      </c>
      <c r="G206" s="13">
        <v>237333</v>
      </c>
      <c r="H206" s="13">
        <v>41.883459999999999</v>
      </c>
      <c r="I206" s="13">
        <v>237291.11653999999</v>
      </c>
    </row>
    <row r="207" spans="2:9" ht="15" customHeight="1" x14ac:dyDescent="0.2">
      <c r="B207"/>
      <c r="C207" s="14" t="s">
        <v>13</v>
      </c>
      <c r="D207" s="15" t="s">
        <v>176</v>
      </c>
      <c r="E207" s="16">
        <f>SUBTOTAL(9,E206:E206)</f>
        <v>3551</v>
      </c>
      <c r="F207" s="16">
        <f>SUBTOTAL(9,F206:F206)</f>
        <v>233782</v>
      </c>
      <c r="G207" s="16">
        <f>SUBTOTAL(9,G206:G206)</f>
        <v>237333</v>
      </c>
      <c r="H207" s="16">
        <f>SUBTOTAL(9,H206:H206)</f>
        <v>41.883459999999999</v>
      </c>
      <c r="I207" s="16">
        <f>SUBTOTAL(9,I206:I206)</f>
        <v>237291.11653999999</v>
      </c>
    </row>
    <row r="208" spans="2:9" ht="15" customHeight="1" x14ac:dyDescent="0.2">
      <c r="C208" s="17"/>
      <c r="D208" s="18" t="s">
        <v>177</v>
      </c>
      <c r="E208" s="19">
        <f>SUBTOTAL(9,E200:E207)</f>
        <v>25916</v>
      </c>
      <c r="F208" s="19">
        <f>SUBTOTAL(9,F200:F207)</f>
        <v>649096</v>
      </c>
      <c r="G208" s="19">
        <f>SUBTOTAL(9,G200:G207)</f>
        <v>675012</v>
      </c>
      <c r="H208" s="19">
        <f>SUBTOTAL(9,H200:H207)</f>
        <v>75246.775479999997</v>
      </c>
      <c r="I208" s="19">
        <f>SUBTOTAL(9,I200:I207)</f>
        <v>599765.22451999993</v>
      </c>
    </row>
    <row r="209" spans="2:9" ht="27" customHeight="1" x14ac:dyDescent="0.25">
      <c r="B209" s="1"/>
      <c r="C209" s="2"/>
      <c r="D209" s="9" t="s">
        <v>178</v>
      </c>
      <c r="E209" s="1"/>
      <c r="F209" s="1"/>
      <c r="G209" s="1"/>
      <c r="H209" s="1"/>
      <c r="I209" s="1"/>
    </row>
    <row r="210" spans="2:9" ht="15" customHeight="1" x14ac:dyDescent="0.25">
      <c r="B210" s="10">
        <v>220</v>
      </c>
      <c r="C210" s="11"/>
      <c r="D210" s="5" t="s">
        <v>179</v>
      </c>
      <c r="E210" s="12"/>
      <c r="F210" s="1"/>
      <c r="H210" s="1"/>
      <c r="I210" s="1"/>
    </row>
    <row r="211" spans="2:9" x14ac:dyDescent="0.2">
      <c r="B211"/>
      <c r="C211" s="2">
        <v>1</v>
      </c>
      <c r="D211" s="5" t="s">
        <v>20</v>
      </c>
      <c r="E211" s="13">
        <v>12375</v>
      </c>
      <c r="F211" s="13">
        <v>357094</v>
      </c>
      <c r="G211" s="13">
        <v>369469</v>
      </c>
      <c r="H211" s="13">
        <v>47644.837240000001</v>
      </c>
      <c r="I211" s="13">
        <v>321824.16275999998</v>
      </c>
    </row>
    <row r="212" spans="2:9" x14ac:dyDescent="0.2">
      <c r="B212"/>
      <c r="C212" s="2">
        <v>21</v>
      </c>
      <c r="D212" s="5" t="s">
        <v>180</v>
      </c>
      <c r="E212" s="13">
        <v>7265</v>
      </c>
      <c r="F212" s="13">
        <v>208305</v>
      </c>
      <c r="G212" s="13">
        <v>215570</v>
      </c>
      <c r="H212" s="13">
        <v>10168.032719999999</v>
      </c>
      <c r="I212" s="13">
        <v>205401.96728000001</v>
      </c>
    </row>
    <row r="213" spans="2:9" x14ac:dyDescent="0.2">
      <c r="B213"/>
      <c r="C213" s="2">
        <v>70</v>
      </c>
      <c r="D213" s="5" t="s">
        <v>181</v>
      </c>
      <c r="E213" s="13">
        <v>23059</v>
      </c>
      <c r="F213" s="13">
        <v>72807</v>
      </c>
      <c r="G213" s="13">
        <v>95866</v>
      </c>
      <c r="H213" s="13">
        <v>2464.2910000000002</v>
      </c>
      <c r="I213" s="13">
        <v>93401.709000000003</v>
      </c>
    </row>
    <row r="214" spans="2:9" ht="15" customHeight="1" x14ac:dyDescent="0.2">
      <c r="B214"/>
      <c r="C214" s="14" t="s">
        <v>13</v>
      </c>
      <c r="D214" s="15" t="s">
        <v>182</v>
      </c>
      <c r="E214" s="16">
        <f>SUBTOTAL(9,E211:E213)</f>
        <v>42699</v>
      </c>
      <c r="F214" s="16">
        <f>SUBTOTAL(9,F211:F213)</f>
        <v>638206</v>
      </c>
      <c r="G214" s="16">
        <f>SUBTOTAL(9,G211:G213)</f>
        <v>680905</v>
      </c>
      <c r="H214" s="16">
        <f>SUBTOTAL(9,H211:H213)</f>
        <v>60277.160959999994</v>
      </c>
      <c r="I214" s="16">
        <f>SUBTOTAL(9,I211:I213)</f>
        <v>620627.83903999999</v>
      </c>
    </row>
    <row r="215" spans="2:9" ht="15" customHeight="1" x14ac:dyDescent="0.25">
      <c r="B215" s="10">
        <v>221</v>
      </c>
      <c r="C215" s="11"/>
      <c r="D215" s="5" t="s">
        <v>183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20</v>
      </c>
      <c r="E216" s="13">
        <v>797</v>
      </c>
      <c r="F216" s="13">
        <v>16037</v>
      </c>
      <c r="G216" s="13">
        <v>16834</v>
      </c>
      <c r="H216" s="13">
        <v>2133.6010900000001</v>
      </c>
      <c r="I216" s="13">
        <v>14700.39891</v>
      </c>
    </row>
    <row r="217" spans="2:9" ht="15" customHeight="1" x14ac:dyDescent="0.2">
      <c r="B217"/>
      <c r="C217" s="14" t="s">
        <v>13</v>
      </c>
      <c r="D217" s="15" t="s">
        <v>184</v>
      </c>
      <c r="E217" s="16">
        <f>SUBTOTAL(9,E216:E216)</f>
        <v>797</v>
      </c>
      <c r="F217" s="16">
        <f>SUBTOTAL(9,F216:F216)</f>
        <v>16037</v>
      </c>
      <c r="G217" s="16">
        <f>SUBTOTAL(9,G216:G216)</f>
        <v>16834</v>
      </c>
      <c r="H217" s="16">
        <f>SUBTOTAL(9,H216:H216)</f>
        <v>2133.6010900000001</v>
      </c>
      <c r="I217" s="16">
        <f>SUBTOTAL(9,I216:I216)</f>
        <v>14700.39891</v>
      </c>
    </row>
    <row r="218" spans="2:9" ht="15" customHeight="1" x14ac:dyDescent="0.25">
      <c r="B218" s="10">
        <v>222</v>
      </c>
      <c r="C218" s="11"/>
      <c r="D218" s="5" t="s">
        <v>185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3">
        <v>2945</v>
      </c>
      <c r="F219" s="13">
        <v>143419</v>
      </c>
      <c r="G219" s="13">
        <v>146364</v>
      </c>
      <c r="H219" s="13">
        <v>24575.08973</v>
      </c>
      <c r="I219" s="13">
        <v>121788.91026999999</v>
      </c>
    </row>
    <row r="220" spans="2:9" x14ac:dyDescent="0.2">
      <c r="B220"/>
      <c r="C220" s="2">
        <v>45</v>
      </c>
      <c r="D220" s="5" t="s">
        <v>32</v>
      </c>
      <c r="E220" s="13">
        <v>0</v>
      </c>
      <c r="F220" s="13">
        <v>2019</v>
      </c>
      <c r="G220" s="13">
        <v>2019</v>
      </c>
      <c r="H220" s="13">
        <v>0</v>
      </c>
      <c r="I220" s="13">
        <v>2019</v>
      </c>
    </row>
    <row r="221" spans="2:9" ht="15" customHeight="1" x14ac:dyDescent="0.2">
      <c r="B221"/>
      <c r="C221" s="14" t="s">
        <v>13</v>
      </c>
      <c r="D221" s="15" t="s">
        <v>186</v>
      </c>
      <c r="E221" s="16">
        <f>SUBTOTAL(9,E219:E220)</f>
        <v>2945</v>
      </c>
      <c r="F221" s="16">
        <f>SUBTOTAL(9,F219:F220)</f>
        <v>145438</v>
      </c>
      <c r="G221" s="16">
        <f>SUBTOTAL(9,G219:G220)</f>
        <v>148383</v>
      </c>
      <c r="H221" s="16">
        <f>SUBTOTAL(9,H219:H220)</f>
        <v>24575.08973</v>
      </c>
      <c r="I221" s="16">
        <f>SUBTOTAL(9,I219:I220)</f>
        <v>123807.91026999999</v>
      </c>
    </row>
    <row r="222" spans="2:9" ht="15" customHeight="1" x14ac:dyDescent="0.25">
      <c r="B222" s="10">
        <v>224</v>
      </c>
      <c r="C222" s="11"/>
      <c r="D222" s="5" t="s">
        <v>187</v>
      </c>
      <c r="E222" s="12"/>
      <c r="F222" s="1"/>
      <c r="H222" s="1"/>
      <c r="I222" s="1"/>
    </row>
    <row r="223" spans="2:9" x14ac:dyDescent="0.2">
      <c r="B223"/>
      <c r="C223" s="2">
        <v>70</v>
      </c>
      <c r="D223" s="5" t="s">
        <v>188</v>
      </c>
      <c r="E223" s="13">
        <v>0</v>
      </c>
      <c r="F223" s="13">
        <v>100838</v>
      </c>
      <c r="G223" s="13">
        <v>100838</v>
      </c>
      <c r="H223" s="13">
        <v>50418.995999999999</v>
      </c>
      <c r="I223" s="13">
        <v>50419.004000000001</v>
      </c>
    </row>
    <row r="224" spans="2:9" x14ac:dyDescent="0.2">
      <c r="B224"/>
      <c r="C224" s="2">
        <v>71</v>
      </c>
      <c r="D224" s="5" t="s">
        <v>189</v>
      </c>
      <c r="E224" s="13">
        <v>0</v>
      </c>
      <c r="F224" s="13">
        <v>11084</v>
      </c>
      <c r="G224" s="13">
        <v>11084</v>
      </c>
      <c r="H224" s="13">
        <v>5542</v>
      </c>
      <c r="I224" s="13">
        <v>5542</v>
      </c>
    </row>
    <row r="225" spans="2:9" ht="15" customHeight="1" x14ac:dyDescent="0.2">
      <c r="B225"/>
      <c r="C225" s="14" t="s">
        <v>13</v>
      </c>
      <c r="D225" s="15" t="s">
        <v>190</v>
      </c>
      <c r="E225" s="16">
        <f>SUBTOTAL(9,E223:E224)</f>
        <v>0</v>
      </c>
      <c r="F225" s="16">
        <f>SUBTOTAL(9,F223:F224)</f>
        <v>111922</v>
      </c>
      <c r="G225" s="16">
        <f>SUBTOTAL(9,G223:G224)</f>
        <v>111922</v>
      </c>
      <c r="H225" s="16">
        <f>SUBTOTAL(9,H223:H224)</f>
        <v>55960.995999999999</v>
      </c>
      <c r="I225" s="16">
        <f>SUBTOTAL(9,I223:I224)</f>
        <v>55961.004000000001</v>
      </c>
    </row>
    <row r="226" spans="2:9" ht="15" customHeight="1" x14ac:dyDescent="0.25">
      <c r="B226" s="10">
        <v>225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0</v>
      </c>
      <c r="F227" s="13">
        <v>23970</v>
      </c>
      <c r="G227" s="13">
        <v>23970</v>
      </c>
      <c r="H227" s="13">
        <v>1009.72745</v>
      </c>
      <c r="I227" s="13">
        <v>22960.272550000002</v>
      </c>
    </row>
    <row r="228" spans="2:9" x14ac:dyDescent="0.2">
      <c r="B228"/>
      <c r="C228" s="2">
        <v>21</v>
      </c>
      <c r="D228" s="5" t="s">
        <v>26</v>
      </c>
      <c r="E228" s="13">
        <v>0</v>
      </c>
      <c r="F228" s="13">
        <v>112446</v>
      </c>
      <c r="G228" s="13">
        <v>112446</v>
      </c>
      <c r="H228" s="13">
        <v>9539.21731</v>
      </c>
      <c r="I228" s="13">
        <v>102906.78268999999</v>
      </c>
    </row>
    <row r="229" spans="2:9" x14ac:dyDescent="0.2">
      <c r="B229"/>
      <c r="C229" s="2">
        <v>60</v>
      </c>
      <c r="D229" s="5" t="s">
        <v>192</v>
      </c>
      <c r="E229" s="13">
        <v>0</v>
      </c>
      <c r="F229" s="13">
        <v>243207</v>
      </c>
      <c r="G229" s="13">
        <v>243207</v>
      </c>
      <c r="H229" s="13">
        <v>0</v>
      </c>
      <c r="I229" s="13">
        <v>243207</v>
      </c>
    </row>
    <row r="230" spans="2:9" x14ac:dyDescent="0.2">
      <c r="B230"/>
      <c r="C230" s="2">
        <v>63</v>
      </c>
      <c r="D230" s="5" t="s">
        <v>193</v>
      </c>
      <c r="E230" s="13">
        <v>1748</v>
      </c>
      <c r="F230" s="13">
        <v>87660</v>
      </c>
      <c r="G230" s="13">
        <v>89408</v>
      </c>
      <c r="H230" s="13">
        <v>33.278500000000001</v>
      </c>
      <c r="I230" s="13">
        <v>89374.7215</v>
      </c>
    </row>
    <row r="231" spans="2:9" x14ac:dyDescent="0.2">
      <c r="B231"/>
      <c r="C231" s="2">
        <v>64</v>
      </c>
      <c r="D231" s="5" t="s">
        <v>194</v>
      </c>
      <c r="E231" s="13">
        <v>0</v>
      </c>
      <c r="F231" s="13">
        <v>36265</v>
      </c>
      <c r="G231" s="13">
        <v>36265</v>
      </c>
      <c r="H231" s="13">
        <v>11053.509</v>
      </c>
      <c r="I231" s="13">
        <v>25211.491000000002</v>
      </c>
    </row>
    <row r="232" spans="2:9" x14ac:dyDescent="0.2">
      <c r="B232"/>
      <c r="C232" s="2">
        <v>65</v>
      </c>
      <c r="D232" s="5" t="s">
        <v>195</v>
      </c>
      <c r="E232" s="13">
        <v>448</v>
      </c>
      <c r="F232" s="13">
        <v>0</v>
      </c>
      <c r="G232" s="13">
        <v>448</v>
      </c>
      <c r="H232" s="13">
        <v>0</v>
      </c>
      <c r="I232" s="13">
        <v>448</v>
      </c>
    </row>
    <row r="233" spans="2:9" x14ac:dyDescent="0.2">
      <c r="B233"/>
      <c r="C233" s="2">
        <v>66</v>
      </c>
      <c r="D233" s="5" t="s">
        <v>196</v>
      </c>
      <c r="E233" s="13">
        <v>0</v>
      </c>
      <c r="F233" s="13">
        <v>15480</v>
      </c>
      <c r="G233" s="13">
        <v>15480</v>
      </c>
      <c r="H233" s="13">
        <v>356.721</v>
      </c>
      <c r="I233" s="13">
        <v>15123.279</v>
      </c>
    </row>
    <row r="234" spans="2:9" x14ac:dyDescent="0.2">
      <c r="B234"/>
      <c r="C234" s="2">
        <v>67</v>
      </c>
      <c r="D234" s="5" t="s">
        <v>197</v>
      </c>
      <c r="E234" s="13">
        <v>0</v>
      </c>
      <c r="F234" s="13">
        <v>9185</v>
      </c>
      <c r="G234" s="13">
        <v>9185</v>
      </c>
      <c r="H234" s="13">
        <v>2676.364</v>
      </c>
      <c r="I234" s="13">
        <v>6508.6360000000004</v>
      </c>
    </row>
    <row r="235" spans="2:9" x14ac:dyDescent="0.2">
      <c r="B235"/>
      <c r="C235" s="2">
        <v>68</v>
      </c>
      <c r="D235" s="5" t="s">
        <v>198</v>
      </c>
      <c r="E235" s="13">
        <v>0</v>
      </c>
      <c r="F235" s="13">
        <v>302816</v>
      </c>
      <c r="G235" s="13">
        <v>302816</v>
      </c>
      <c r="H235" s="13">
        <v>53520</v>
      </c>
      <c r="I235" s="13">
        <v>249296</v>
      </c>
    </row>
    <row r="236" spans="2:9" x14ac:dyDescent="0.2">
      <c r="B236"/>
      <c r="C236" s="2">
        <v>69</v>
      </c>
      <c r="D236" s="5" t="s">
        <v>199</v>
      </c>
      <c r="E236" s="13">
        <v>0</v>
      </c>
      <c r="F236" s="13">
        <v>791500</v>
      </c>
      <c r="G236" s="13">
        <v>791500</v>
      </c>
      <c r="H236" s="13">
        <v>521400</v>
      </c>
      <c r="I236" s="13">
        <v>270100</v>
      </c>
    </row>
    <row r="237" spans="2:9" x14ac:dyDescent="0.2">
      <c r="B237"/>
      <c r="C237" s="2">
        <v>74</v>
      </c>
      <c r="D237" s="5" t="s">
        <v>200</v>
      </c>
      <c r="E237" s="13">
        <v>0</v>
      </c>
      <c r="F237" s="13">
        <v>6739</v>
      </c>
      <c r="G237" s="13">
        <v>6739</v>
      </c>
      <c r="H237" s="13">
        <v>174.99600000000001</v>
      </c>
      <c r="I237" s="13">
        <v>6564.0039999999999</v>
      </c>
    </row>
    <row r="238" spans="2:9" x14ac:dyDescent="0.2">
      <c r="B238"/>
      <c r="C238" s="2">
        <v>75</v>
      </c>
      <c r="D238" s="5" t="s">
        <v>201</v>
      </c>
      <c r="E238" s="13">
        <v>0</v>
      </c>
      <c r="F238" s="13">
        <v>95942</v>
      </c>
      <c r="G238" s="13">
        <v>95942</v>
      </c>
      <c r="H238" s="13">
        <v>3681.498</v>
      </c>
      <c r="I238" s="13">
        <v>92260.501999999993</v>
      </c>
    </row>
    <row r="239" spans="2:9" ht="15" customHeight="1" x14ac:dyDescent="0.2">
      <c r="B239"/>
      <c r="C239" s="14" t="s">
        <v>13</v>
      </c>
      <c r="D239" s="15" t="s">
        <v>202</v>
      </c>
      <c r="E239" s="16">
        <f>SUBTOTAL(9,E227:E238)</f>
        <v>2196</v>
      </c>
      <c r="F239" s="16">
        <f>SUBTOTAL(9,F227:F238)</f>
        <v>1725210</v>
      </c>
      <c r="G239" s="16">
        <f>SUBTOTAL(9,G227:G238)</f>
        <v>1727406</v>
      </c>
      <c r="H239" s="16">
        <f>SUBTOTAL(9,H227:H238)</f>
        <v>603445.3112600001</v>
      </c>
      <c r="I239" s="16">
        <f>SUBTOTAL(9,I227:I238)</f>
        <v>1123960.6887399999</v>
      </c>
    </row>
    <row r="240" spans="2:9" ht="15" customHeight="1" x14ac:dyDescent="0.25">
      <c r="B240" s="10">
        <v>226</v>
      </c>
      <c r="C240" s="11"/>
      <c r="D240" s="5" t="s">
        <v>203</v>
      </c>
      <c r="E240" s="12"/>
      <c r="F240" s="1"/>
      <c r="H240" s="1"/>
      <c r="I240" s="1"/>
    </row>
    <row r="241" spans="2:9" x14ac:dyDescent="0.2">
      <c r="B241"/>
      <c r="C241" s="2">
        <v>21</v>
      </c>
      <c r="D241" s="5" t="s">
        <v>31</v>
      </c>
      <c r="E241" s="13">
        <v>138426</v>
      </c>
      <c r="F241" s="13">
        <v>1562093</v>
      </c>
      <c r="G241" s="13">
        <v>1700519</v>
      </c>
      <c r="H241" s="13">
        <v>60587.403489999997</v>
      </c>
      <c r="I241" s="13">
        <v>1639931.5965100001</v>
      </c>
    </row>
    <row r="242" spans="2:9" x14ac:dyDescent="0.2">
      <c r="B242"/>
      <c r="C242" s="2">
        <v>22</v>
      </c>
      <c r="D242" s="5" t="s">
        <v>204</v>
      </c>
      <c r="E242" s="13">
        <v>1035</v>
      </c>
      <c r="F242" s="13">
        <v>1600858</v>
      </c>
      <c r="G242" s="13">
        <v>1601893</v>
      </c>
      <c r="H242" s="13">
        <v>680.32532000000003</v>
      </c>
      <c r="I242" s="13">
        <v>1601212.6746799999</v>
      </c>
    </row>
    <row r="243" spans="2:9" x14ac:dyDescent="0.2">
      <c r="B243"/>
      <c r="C243" s="2">
        <v>45</v>
      </c>
      <c r="D243" s="5" t="s">
        <v>32</v>
      </c>
      <c r="E243" s="13">
        <v>42804</v>
      </c>
      <c r="F243" s="13">
        <v>35826</v>
      </c>
      <c r="G243" s="13">
        <v>78630</v>
      </c>
      <c r="H243" s="13">
        <v>8610.9518399999997</v>
      </c>
      <c r="I243" s="13">
        <v>70019.048160000006</v>
      </c>
    </row>
    <row r="244" spans="2:9" x14ac:dyDescent="0.2">
      <c r="B244"/>
      <c r="C244" s="2">
        <v>61</v>
      </c>
      <c r="D244" s="5" t="s">
        <v>205</v>
      </c>
      <c r="E244" s="13">
        <v>0</v>
      </c>
      <c r="F244" s="13">
        <v>61919</v>
      </c>
      <c r="G244" s="13">
        <v>61919</v>
      </c>
      <c r="H244" s="13">
        <v>0</v>
      </c>
      <c r="I244" s="13">
        <v>61919</v>
      </c>
    </row>
    <row r="245" spans="2:9" x14ac:dyDescent="0.2">
      <c r="B245"/>
      <c r="C245" s="2">
        <v>64</v>
      </c>
      <c r="D245" s="5" t="s">
        <v>206</v>
      </c>
      <c r="E245" s="13">
        <v>0</v>
      </c>
      <c r="F245" s="13">
        <v>40529</v>
      </c>
      <c r="G245" s="13">
        <v>40529</v>
      </c>
      <c r="H245" s="13">
        <v>40529</v>
      </c>
      <c r="I245" s="13">
        <v>0</v>
      </c>
    </row>
    <row r="246" spans="2:9" x14ac:dyDescent="0.2">
      <c r="B246"/>
      <c r="C246" s="2">
        <v>65</v>
      </c>
      <c r="D246" s="5" t="s">
        <v>207</v>
      </c>
      <c r="E246" s="13">
        <v>0</v>
      </c>
      <c r="F246" s="13">
        <v>500000</v>
      </c>
      <c r="G246" s="13">
        <v>500000</v>
      </c>
      <c r="H246" s="13">
        <v>0</v>
      </c>
      <c r="I246" s="13">
        <v>500000</v>
      </c>
    </row>
    <row r="247" spans="2:9" x14ac:dyDescent="0.2">
      <c r="B247"/>
      <c r="C247" s="2">
        <v>71</v>
      </c>
      <c r="D247" s="5" t="s">
        <v>208</v>
      </c>
      <c r="E247" s="13">
        <v>0</v>
      </c>
      <c r="F247" s="13">
        <v>88802</v>
      </c>
      <c r="G247" s="13">
        <v>88802</v>
      </c>
      <c r="H247" s="13">
        <v>44401</v>
      </c>
      <c r="I247" s="13">
        <v>44401</v>
      </c>
    </row>
    <row r="248" spans="2:9" ht="15" customHeight="1" x14ac:dyDescent="0.2">
      <c r="B248"/>
      <c r="C248" s="14" t="s">
        <v>13</v>
      </c>
      <c r="D248" s="15" t="s">
        <v>209</v>
      </c>
      <c r="E248" s="16">
        <f>SUBTOTAL(9,E241:E247)</f>
        <v>182265</v>
      </c>
      <c r="F248" s="16">
        <f>SUBTOTAL(9,F241:F247)</f>
        <v>3890027</v>
      </c>
      <c r="G248" s="16">
        <f>SUBTOTAL(9,G241:G247)</f>
        <v>4072292</v>
      </c>
      <c r="H248" s="16">
        <f>SUBTOTAL(9,H241:H247)</f>
        <v>154808.68064999999</v>
      </c>
      <c r="I248" s="16">
        <f>SUBTOTAL(9,I241:I247)</f>
        <v>3917483.3193499995</v>
      </c>
    </row>
    <row r="249" spans="2:9" ht="15" customHeight="1" x14ac:dyDescent="0.25">
      <c r="B249" s="10">
        <v>227</v>
      </c>
      <c r="C249" s="11"/>
      <c r="D249" s="5" t="s">
        <v>210</v>
      </c>
      <c r="E249" s="12"/>
      <c r="F249" s="1"/>
      <c r="H249" s="1"/>
      <c r="I249" s="1"/>
    </row>
    <row r="250" spans="2:9" x14ac:dyDescent="0.2">
      <c r="B250"/>
      <c r="C250" s="2">
        <v>63</v>
      </c>
      <c r="D250" s="5" t="s">
        <v>211</v>
      </c>
      <c r="E250" s="13">
        <v>0</v>
      </c>
      <c r="F250" s="13">
        <v>43502</v>
      </c>
      <c r="G250" s="13">
        <v>43502</v>
      </c>
      <c r="H250" s="13">
        <v>16584.498</v>
      </c>
      <c r="I250" s="13">
        <v>26917.502</v>
      </c>
    </row>
    <row r="251" spans="2:9" x14ac:dyDescent="0.2">
      <c r="B251"/>
      <c r="C251" s="2">
        <v>78</v>
      </c>
      <c r="D251" s="5" t="s">
        <v>212</v>
      </c>
      <c r="E251" s="13">
        <v>0</v>
      </c>
      <c r="F251" s="13">
        <v>186434</v>
      </c>
      <c r="G251" s="13">
        <v>186434</v>
      </c>
      <c r="H251" s="13">
        <v>37634.233999999997</v>
      </c>
      <c r="I251" s="13">
        <v>148799.766</v>
      </c>
    </row>
    <row r="252" spans="2:9" ht="15" customHeight="1" x14ac:dyDescent="0.2">
      <c r="B252"/>
      <c r="C252" s="14" t="s">
        <v>13</v>
      </c>
      <c r="D252" s="15" t="s">
        <v>213</v>
      </c>
      <c r="E252" s="16">
        <f>SUBTOTAL(9,E250:E251)</f>
        <v>0</v>
      </c>
      <c r="F252" s="16">
        <f>SUBTOTAL(9,F250:F251)</f>
        <v>229936</v>
      </c>
      <c r="G252" s="16">
        <f>SUBTOTAL(9,G250:G251)</f>
        <v>229936</v>
      </c>
      <c r="H252" s="16">
        <f>SUBTOTAL(9,H250:H251)</f>
        <v>54218.731999999996</v>
      </c>
      <c r="I252" s="16">
        <f>SUBTOTAL(9,I250:I251)</f>
        <v>175717.26800000001</v>
      </c>
    </row>
    <row r="253" spans="2:9" ht="15" customHeight="1" x14ac:dyDescent="0.25">
      <c r="B253" s="10">
        <v>228</v>
      </c>
      <c r="C253" s="11"/>
      <c r="D253" s="5" t="s">
        <v>214</v>
      </c>
      <c r="E253" s="12"/>
      <c r="F253" s="1"/>
      <c r="H253" s="1"/>
      <c r="I253" s="1"/>
    </row>
    <row r="254" spans="2:9" x14ac:dyDescent="0.2">
      <c r="B254"/>
      <c r="C254" s="2">
        <v>70</v>
      </c>
      <c r="D254" s="5" t="s">
        <v>215</v>
      </c>
      <c r="E254" s="13">
        <v>0</v>
      </c>
      <c r="F254" s="13">
        <v>3154601</v>
      </c>
      <c r="G254" s="13">
        <v>3154601</v>
      </c>
      <c r="H254" s="13">
        <v>543052.84</v>
      </c>
      <c r="I254" s="13">
        <v>2611548.1600000001</v>
      </c>
    </row>
    <row r="255" spans="2:9" x14ac:dyDescent="0.2">
      <c r="B255"/>
      <c r="C255" s="2">
        <v>71</v>
      </c>
      <c r="D255" s="5" t="s">
        <v>216</v>
      </c>
      <c r="E255" s="13">
        <v>0</v>
      </c>
      <c r="F255" s="13">
        <v>1718569</v>
      </c>
      <c r="G255" s="13">
        <v>1718569</v>
      </c>
      <c r="H255" s="13">
        <v>303779.74</v>
      </c>
      <c r="I255" s="13">
        <v>1414789.26</v>
      </c>
    </row>
    <row r="256" spans="2:9" x14ac:dyDescent="0.2">
      <c r="B256"/>
      <c r="C256" s="2">
        <v>72</v>
      </c>
      <c r="D256" s="5" t="s">
        <v>217</v>
      </c>
      <c r="E256" s="13">
        <v>0</v>
      </c>
      <c r="F256" s="13">
        <v>161878</v>
      </c>
      <c r="G256" s="13">
        <v>161878</v>
      </c>
      <c r="H256" s="13">
        <v>26808.707999999999</v>
      </c>
      <c r="I256" s="13">
        <v>135069.29199999999</v>
      </c>
    </row>
    <row r="257" spans="2:9" x14ac:dyDescent="0.2">
      <c r="B257"/>
      <c r="C257" s="2">
        <v>73</v>
      </c>
      <c r="D257" s="5" t="s">
        <v>218</v>
      </c>
      <c r="E257" s="13">
        <v>0</v>
      </c>
      <c r="F257" s="13">
        <v>128845</v>
      </c>
      <c r="G257" s="13">
        <v>128845</v>
      </c>
      <c r="H257" s="13">
        <v>14483.334000000001</v>
      </c>
      <c r="I257" s="13">
        <v>114361.666</v>
      </c>
    </row>
    <row r="258" spans="2:9" x14ac:dyDescent="0.2">
      <c r="B258"/>
      <c r="C258" s="2">
        <v>74</v>
      </c>
      <c r="D258" s="5" t="s">
        <v>219</v>
      </c>
      <c r="E258" s="13">
        <v>0</v>
      </c>
      <c r="F258" s="13">
        <v>22133</v>
      </c>
      <c r="G258" s="13">
        <v>22133</v>
      </c>
      <c r="H258" s="13">
        <v>1686.06</v>
      </c>
      <c r="I258" s="13">
        <v>20446.939999999999</v>
      </c>
    </row>
    <row r="259" spans="2:9" x14ac:dyDescent="0.2">
      <c r="B259"/>
      <c r="C259" s="2">
        <v>75</v>
      </c>
      <c r="D259" s="5" t="s">
        <v>220</v>
      </c>
      <c r="E259" s="13">
        <v>0</v>
      </c>
      <c r="F259" s="13">
        <v>365466</v>
      </c>
      <c r="G259" s="13">
        <v>365466</v>
      </c>
      <c r="H259" s="13">
        <v>64669.21</v>
      </c>
      <c r="I259" s="13">
        <v>300796.78999999998</v>
      </c>
    </row>
    <row r="260" spans="2:9" x14ac:dyDescent="0.2">
      <c r="B260"/>
      <c r="C260" s="2">
        <v>76</v>
      </c>
      <c r="D260" s="5" t="s">
        <v>221</v>
      </c>
      <c r="E260" s="13">
        <v>0</v>
      </c>
      <c r="F260" s="13">
        <v>42046</v>
      </c>
      <c r="G260" s="13">
        <v>42046</v>
      </c>
      <c r="H260" s="13">
        <v>7368.5320000000002</v>
      </c>
      <c r="I260" s="13">
        <v>34677.468000000001</v>
      </c>
    </row>
    <row r="261" spans="2:9" x14ac:dyDescent="0.2">
      <c r="B261"/>
      <c r="C261" s="2">
        <v>77</v>
      </c>
      <c r="D261" s="5" t="s">
        <v>222</v>
      </c>
      <c r="E261" s="13">
        <v>0</v>
      </c>
      <c r="F261" s="13">
        <v>30104</v>
      </c>
      <c r="G261" s="13">
        <v>30104</v>
      </c>
      <c r="H261" s="13">
        <v>5131.8879999999999</v>
      </c>
      <c r="I261" s="13">
        <v>24972.112000000001</v>
      </c>
    </row>
    <row r="262" spans="2:9" x14ac:dyDescent="0.2">
      <c r="B262"/>
      <c r="C262" s="2">
        <v>78</v>
      </c>
      <c r="D262" s="5" t="s">
        <v>223</v>
      </c>
      <c r="E262" s="13">
        <v>0</v>
      </c>
      <c r="F262" s="13">
        <v>24772</v>
      </c>
      <c r="G262" s="13">
        <v>24772</v>
      </c>
      <c r="H262" s="13">
        <v>3233.3319999999999</v>
      </c>
      <c r="I262" s="13">
        <v>21538.668000000001</v>
      </c>
    </row>
    <row r="263" spans="2:9" x14ac:dyDescent="0.2">
      <c r="B263"/>
      <c r="C263" s="2">
        <v>79</v>
      </c>
      <c r="D263" s="5" t="s">
        <v>224</v>
      </c>
      <c r="E263" s="13">
        <v>0</v>
      </c>
      <c r="F263" s="13">
        <v>77403</v>
      </c>
      <c r="G263" s="13">
        <v>77403</v>
      </c>
      <c r="H263" s="13">
        <v>38526.396000000001</v>
      </c>
      <c r="I263" s="13">
        <v>38876.603999999999</v>
      </c>
    </row>
    <row r="264" spans="2:9" x14ac:dyDescent="0.2">
      <c r="B264"/>
      <c r="C264" s="2">
        <v>81</v>
      </c>
      <c r="D264" s="5" t="s">
        <v>225</v>
      </c>
      <c r="E264" s="13">
        <v>0</v>
      </c>
      <c r="F264" s="13">
        <v>2190</v>
      </c>
      <c r="G264" s="13">
        <v>2190</v>
      </c>
      <c r="H264" s="13">
        <v>0</v>
      </c>
      <c r="I264" s="13">
        <v>2190</v>
      </c>
    </row>
    <row r="265" spans="2:9" x14ac:dyDescent="0.2">
      <c r="B265"/>
      <c r="C265" s="2">
        <v>82</v>
      </c>
      <c r="D265" s="5" t="s">
        <v>226</v>
      </c>
      <c r="E265" s="13">
        <v>0</v>
      </c>
      <c r="F265" s="13">
        <v>83337</v>
      </c>
      <c r="G265" s="13">
        <v>83337</v>
      </c>
      <c r="H265" s="13">
        <v>0</v>
      </c>
      <c r="I265" s="13">
        <v>83337</v>
      </c>
    </row>
    <row r="266" spans="2:9" x14ac:dyDescent="0.2">
      <c r="B266"/>
      <c r="C266" s="2">
        <v>84</v>
      </c>
      <c r="D266" s="5" t="s">
        <v>227</v>
      </c>
      <c r="E266" s="13">
        <v>0</v>
      </c>
      <c r="F266" s="13">
        <v>3000</v>
      </c>
      <c r="G266" s="13">
        <v>3000</v>
      </c>
      <c r="H266" s="13">
        <v>0</v>
      </c>
      <c r="I266" s="13">
        <v>3000</v>
      </c>
    </row>
    <row r="267" spans="2:9" x14ac:dyDescent="0.2">
      <c r="B267"/>
      <c r="C267" s="2">
        <v>85</v>
      </c>
      <c r="D267" s="5" t="s">
        <v>228</v>
      </c>
      <c r="E267" s="13">
        <v>0</v>
      </c>
      <c r="F267" s="13">
        <v>40000</v>
      </c>
      <c r="G267" s="13">
        <v>40000</v>
      </c>
      <c r="H267" s="13">
        <v>0</v>
      </c>
      <c r="I267" s="13">
        <v>40000</v>
      </c>
    </row>
    <row r="268" spans="2:9" ht="15" customHeight="1" x14ac:dyDescent="0.2">
      <c r="B268"/>
      <c r="C268" s="14" t="s">
        <v>13</v>
      </c>
      <c r="D268" s="15" t="s">
        <v>229</v>
      </c>
      <c r="E268" s="16">
        <f>SUBTOTAL(9,E254:E267)</f>
        <v>0</v>
      </c>
      <c r="F268" s="16">
        <f>SUBTOTAL(9,F254:F267)</f>
        <v>5854344</v>
      </c>
      <c r="G268" s="16">
        <f>SUBTOTAL(9,G254:G267)</f>
        <v>5854344</v>
      </c>
      <c r="H268" s="16">
        <f>SUBTOTAL(9,H254:H267)</f>
        <v>1008740.04</v>
      </c>
      <c r="I268" s="16">
        <f>SUBTOTAL(9,I254:I267)</f>
        <v>4845603.96</v>
      </c>
    </row>
    <row r="269" spans="2:9" ht="15" customHeight="1" x14ac:dyDescent="0.25">
      <c r="B269" s="10">
        <v>230</v>
      </c>
      <c r="C269" s="11"/>
      <c r="D269" s="5" t="s">
        <v>230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33829</v>
      </c>
      <c r="F270" s="13">
        <v>648213</v>
      </c>
      <c r="G270" s="13">
        <v>682042</v>
      </c>
      <c r="H270" s="13">
        <v>111356.08431000001</v>
      </c>
      <c r="I270" s="13">
        <v>570685.91569000005</v>
      </c>
    </row>
    <row r="271" spans="2:9" x14ac:dyDescent="0.2">
      <c r="B271"/>
      <c r="C271" s="2">
        <v>21</v>
      </c>
      <c r="D271" s="5" t="s">
        <v>26</v>
      </c>
      <c r="E271" s="13">
        <v>0</v>
      </c>
      <c r="F271" s="13">
        <v>35995</v>
      </c>
      <c r="G271" s="13">
        <v>35995</v>
      </c>
      <c r="H271" s="13">
        <v>3558.9096500000001</v>
      </c>
      <c r="I271" s="13">
        <v>32436.090349999999</v>
      </c>
    </row>
    <row r="272" spans="2:9" x14ac:dyDescent="0.2">
      <c r="B272"/>
      <c r="C272" s="2">
        <v>45</v>
      </c>
      <c r="D272" s="5" t="s">
        <v>32</v>
      </c>
      <c r="E272" s="13">
        <v>2179</v>
      </c>
      <c r="F272" s="13">
        <v>9678</v>
      </c>
      <c r="G272" s="13">
        <v>11857</v>
      </c>
      <c r="H272" s="13">
        <v>735.81278999999995</v>
      </c>
      <c r="I272" s="13">
        <v>11121.18721</v>
      </c>
    </row>
    <row r="273" spans="2:9" ht="15" customHeight="1" x14ac:dyDescent="0.2">
      <c r="B273"/>
      <c r="C273" s="14" t="s">
        <v>13</v>
      </c>
      <c r="D273" s="15" t="s">
        <v>231</v>
      </c>
      <c r="E273" s="16">
        <f>SUBTOTAL(9,E270:E272)</f>
        <v>36008</v>
      </c>
      <c r="F273" s="16">
        <f>SUBTOTAL(9,F270:F272)</f>
        <v>693886</v>
      </c>
      <c r="G273" s="16">
        <f>SUBTOTAL(9,G270:G272)</f>
        <v>729894</v>
      </c>
      <c r="H273" s="16">
        <f>SUBTOTAL(9,H270:H272)</f>
        <v>115650.80675</v>
      </c>
      <c r="I273" s="16">
        <f>SUBTOTAL(9,I270:I272)</f>
        <v>614243.19325000001</v>
      </c>
    </row>
    <row r="274" spans="2:9" ht="15" customHeight="1" x14ac:dyDescent="0.2">
      <c r="C274" s="17"/>
      <c r="D274" s="18" t="s">
        <v>232</v>
      </c>
      <c r="E274" s="19">
        <f>SUBTOTAL(9,E210:E273)</f>
        <v>266910</v>
      </c>
      <c r="F274" s="19">
        <f>SUBTOTAL(9,F210:F273)</f>
        <v>13305006</v>
      </c>
      <c r="G274" s="19">
        <f>SUBTOTAL(9,G210:G273)</f>
        <v>13571916</v>
      </c>
      <c r="H274" s="19">
        <f>SUBTOTAL(9,H210:H273)</f>
        <v>2079810.4184400002</v>
      </c>
      <c r="I274" s="19">
        <f>SUBTOTAL(9,I210:I273)</f>
        <v>11492105.581559995</v>
      </c>
    </row>
    <row r="275" spans="2:9" ht="27" customHeight="1" x14ac:dyDescent="0.25">
      <c r="B275" s="1"/>
      <c r="C275" s="2"/>
      <c r="D275" s="9" t="s">
        <v>233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234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31</v>
      </c>
      <c r="E277" s="13">
        <v>48251</v>
      </c>
      <c r="F277" s="13">
        <v>469691</v>
      </c>
      <c r="G277" s="13">
        <v>517942</v>
      </c>
      <c r="H277" s="13">
        <v>7825.2637699999996</v>
      </c>
      <c r="I277" s="13">
        <v>510116.73622999998</v>
      </c>
    </row>
    <row r="278" spans="2:9" x14ac:dyDescent="0.2">
      <c r="B278"/>
      <c r="C278" s="2">
        <v>63</v>
      </c>
      <c r="D278" s="5" t="s">
        <v>235</v>
      </c>
      <c r="E278" s="13">
        <v>0</v>
      </c>
      <c r="F278" s="13">
        <v>144549</v>
      </c>
      <c r="G278" s="13">
        <v>144549</v>
      </c>
      <c r="H278" s="13">
        <v>0</v>
      </c>
      <c r="I278" s="13">
        <v>144549</v>
      </c>
    </row>
    <row r="279" spans="2:9" x14ac:dyDescent="0.2">
      <c r="B279"/>
      <c r="C279" s="2">
        <v>66</v>
      </c>
      <c r="D279" s="5" t="s">
        <v>236</v>
      </c>
      <c r="E279" s="13">
        <v>0</v>
      </c>
      <c r="F279" s="13">
        <v>17342</v>
      </c>
      <c r="G279" s="13">
        <v>17342</v>
      </c>
      <c r="H279" s="13">
        <v>0</v>
      </c>
      <c r="I279" s="13">
        <v>17342</v>
      </c>
    </row>
    <row r="280" spans="2:9" x14ac:dyDescent="0.2">
      <c r="B280"/>
      <c r="C280" s="2">
        <v>70</v>
      </c>
      <c r="D280" s="5" t="s">
        <v>237</v>
      </c>
      <c r="E280" s="13">
        <v>0</v>
      </c>
      <c r="F280" s="13">
        <v>72233</v>
      </c>
      <c r="G280" s="13">
        <v>72233</v>
      </c>
      <c r="H280" s="13">
        <v>7.6</v>
      </c>
      <c r="I280" s="13">
        <v>72225.399999999994</v>
      </c>
    </row>
    <row r="281" spans="2:9" ht="15" customHeight="1" x14ac:dyDescent="0.2">
      <c r="B281"/>
      <c r="C281" s="14" t="s">
        <v>13</v>
      </c>
      <c r="D281" s="15" t="s">
        <v>238</v>
      </c>
      <c r="E281" s="16">
        <f>SUBTOTAL(9,E277:E280)</f>
        <v>48251</v>
      </c>
      <c r="F281" s="16">
        <f>SUBTOTAL(9,F277:F280)</f>
        <v>703815</v>
      </c>
      <c r="G281" s="16">
        <f>SUBTOTAL(9,G277:G280)</f>
        <v>752066</v>
      </c>
      <c r="H281" s="16">
        <f>SUBTOTAL(9,H277:H280)</f>
        <v>7832.8637699999999</v>
      </c>
      <c r="I281" s="16">
        <f>SUBTOTAL(9,I277:I280)</f>
        <v>744233.13622999995</v>
      </c>
    </row>
    <row r="282" spans="2:9" ht="15" customHeight="1" x14ac:dyDescent="0.2">
      <c r="C282" s="17"/>
      <c r="D282" s="18" t="s">
        <v>239</v>
      </c>
      <c r="E282" s="19">
        <f>SUBTOTAL(9,E276:E281)</f>
        <v>48251</v>
      </c>
      <c r="F282" s="19">
        <f>SUBTOTAL(9,F276:F281)</f>
        <v>703815</v>
      </c>
      <c r="G282" s="19">
        <f>SUBTOTAL(9,G276:G281)</f>
        <v>752066</v>
      </c>
      <c r="H282" s="19">
        <f>SUBTOTAL(9,H276:H281)</f>
        <v>7832.8637699999999</v>
      </c>
      <c r="I282" s="19">
        <f>SUBTOTAL(9,I276:I281)</f>
        <v>744233.13622999995</v>
      </c>
    </row>
    <row r="283" spans="2:9" ht="27" customHeight="1" x14ac:dyDescent="0.25">
      <c r="B283" s="1"/>
      <c r="C283" s="2"/>
      <c r="D283" s="9" t="s">
        <v>240</v>
      </c>
      <c r="E283" s="1"/>
      <c r="F283" s="1"/>
      <c r="G283" s="1"/>
      <c r="H283" s="1"/>
      <c r="I283" s="1"/>
    </row>
    <row r="284" spans="2:9" ht="15" customHeight="1" x14ac:dyDescent="0.25">
      <c r="B284" s="10">
        <v>240</v>
      </c>
      <c r="C284" s="11"/>
      <c r="D284" s="5" t="s">
        <v>241</v>
      </c>
      <c r="E284" s="12"/>
      <c r="F284" s="1"/>
      <c r="H284" s="1"/>
      <c r="I284" s="1"/>
    </row>
    <row r="285" spans="2:9" x14ac:dyDescent="0.2">
      <c r="B285"/>
      <c r="C285" s="2">
        <v>60</v>
      </c>
      <c r="D285" s="5" t="s">
        <v>242</v>
      </c>
      <c r="E285" s="13">
        <v>0</v>
      </c>
      <c r="F285" s="13">
        <v>1025451</v>
      </c>
      <c r="G285" s="13">
        <v>1025451</v>
      </c>
      <c r="H285" s="13">
        <v>1025451</v>
      </c>
      <c r="I285" s="13">
        <v>0</v>
      </c>
    </row>
    <row r="286" spans="2:9" x14ac:dyDescent="0.2">
      <c r="B286"/>
      <c r="C286" s="2">
        <v>61</v>
      </c>
      <c r="D286" s="5" t="s">
        <v>243</v>
      </c>
      <c r="E286" s="13">
        <v>0</v>
      </c>
      <c r="F286" s="13">
        <v>44543</v>
      </c>
      <c r="G286" s="13">
        <v>44543</v>
      </c>
      <c r="H286" s="13">
        <v>44543</v>
      </c>
      <c r="I286" s="13">
        <v>0</v>
      </c>
    </row>
    <row r="287" spans="2:9" ht="15" customHeight="1" x14ac:dyDescent="0.2">
      <c r="B287"/>
      <c r="C287" s="14" t="s">
        <v>13</v>
      </c>
      <c r="D287" s="15" t="s">
        <v>244</v>
      </c>
      <c r="E287" s="16">
        <f>SUBTOTAL(9,E285:E286)</f>
        <v>0</v>
      </c>
      <c r="F287" s="16">
        <f>SUBTOTAL(9,F285:F286)</f>
        <v>1069994</v>
      </c>
      <c r="G287" s="16">
        <f>SUBTOTAL(9,G285:G286)</f>
        <v>1069994</v>
      </c>
      <c r="H287" s="16">
        <f>SUBTOTAL(9,H285:H286)</f>
        <v>1069994</v>
      </c>
      <c r="I287" s="16">
        <f>SUBTOTAL(9,I285:I286)</f>
        <v>0</v>
      </c>
    </row>
    <row r="288" spans="2:9" ht="15" customHeight="1" x14ac:dyDescent="0.25">
      <c r="B288" s="10">
        <v>241</v>
      </c>
      <c r="C288" s="11"/>
      <c r="D288" s="5" t="s">
        <v>245</v>
      </c>
      <c r="E288" s="12"/>
      <c r="F288" s="1"/>
      <c r="H288" s="1"/>
      <c r="I288" s="1"/>
    </row>
    <row r="289" spans="2:9" x14ac:dyDescent="0.2">
      <c r="B289"/>
      <c r="C289" s="2">
        <v>21</v>
      </c>
      <c r="D289" s="5" t="s">
        <v>31</v>
      </c>
      <c r="E289" s="13">
        <v>1567</v>
      </c>
      <c r="F289" s="13">
        <v>41692</v>
      </c>
      <c r="G289" s="13">
        <v>43259</v>
      </c>
      <c r="H289" s="13">
        <v>13800.72</v>
      </c>
      <c r="I289" s="13">
        <v>29458.28</v>
      </c>
    </row>
    <row r="290" spans="2:9" ht="15" customHeight="1" x14ac:dyDescent="0.2">
      <c r="B290"/>
      <c r="C290" s="14" t="s">
        <v>13</v>
      </c>
      <c r="D290" s="15" t="s">
        <v>246</v>
      </c>
      <c r="E290" s="16">
        <f>SUBTOTAL(9,E289:E289)</f>
        <v>1567</v>
      </c>
      <c r="F290" s="16">
        <f>SUBTOTAL(9,F289:F289)</f>
        <v>41692</v>
      </c>
      <c r="G290" s="16">
        <f>SUBTOTAL(9,G289:G289)</f>
        <v>43259</v>
      </c>
      <c r="H290" s="16">
        <f>SUBTOTAL(9,H289:H289)</f>
        <v>13800.72</v>
      </c>
      <c r="I290" s="16">
        <f>SUBTOTAL(9,I289:I289)</f>
        <v>29458.28</v>
      </c>
    </row>
    <row r="291" spans="2:9" ht="15" customHeight="1" x14ac:dyDescent="0.25">
      <c r="B291" s="10">
        <v>242</v>
      </c>
      <c r="C291" s="11"/>
      <c r="D291" s="5" t="s">
        <v>247</v>
      </c>
      <c r="E291" s="12"/>
      <c r="F291" s="1"/>
      <c r="H291" s="1"/>
      <c r="I291" s="1"/>
    </row>
    <row r="292" spans="2:9" x14ac:dyDescent="0.2">
      <c r="B292"/>
      <c r="C292" s="2">
        <v>1</v>
      </c>
      <c r="D292" s="5" t="s">
        <v>20</v>
      </c>
      <c r="E292" s="13">
        <v>1519</v>
      </c>
      <c r="F292" s="13">
        <v>30425</v>
      </c>
      <c r="G292" s="13">
        <v>31944</v>
      </c>
      <c r="H292" s="13">
        <v>4362.6728700000003</v>
      </c>
      <c r="I292" s="13">
        <v>27581.327130000001</v>
      </c>
    </row>
    <row r="293" spans="2:9" x14ac:dyDescent="0.2">
      <c r="B293"/>
      <c r="C293" s="2">
        <v>45</v>
      </c>
      <c r="D293" s="5" t="s">
        <v>32</v>
      </c>
      <c r="E293" s="13">
        <v>1040</v>
      </c>
      <c r="F293" s="13">
        <v>1307</v>
      </c>
      <c r="G293" s="13">
        <v>2347</v>
      </c>
      <c r="H293" s="13">
        <v>25.828330000000001</v>
      </c>
      <c r="I293" s="13">
        <v>2321.1716700000002</v>
      </c>
    </row>
    <row r="294" spans="2:9" ht="15" customHeight="1" x14ac:dyDescent="0.2">
      <c r="B294"/>
      <c r="C294" s="14" t="s">
        <v>13</v>
      </c>
      <c r="D294" s="15" t="s">
        <v>248</v>
      </c>
      <c r="E294" s="16">
        <f>SUBTOTAL(9,E292:E293)</f>
        <v>2559</v>
      </c>
      <c r="F294" s="16">
        <f>SUBTOTAL(9,F292:F293)</f>
        <v>31732</v>
      </c>
      <c r="G294" s="16">
        <f>SUBTOTAL(9,G292:G293)</f>
        <v>34291</v>
      </c>
      <c r="H294" s="16">
        <f>SUBTOTAL(9,H292:H293)</f>
        <v>4388.5012000000006</v>
      </c>
      <c r="I294" s="16">
        <f>SUBTOTAL(9,I292:I293)</f>
        <v>29902.498800000001</v>
      </c>
    </row>
    <row r="295" spans="2:9" ht="15" customHeight="1" x14ac:dyDescent="0.2">
      <c r="C295" s="17"/>
      <c r="D295" s="18" t="s">
        <v>249</v>
      </c>
      <c r="E295" s="19">
        <f>SUBTOTAL(9,E284:E294)</f>
        <v>4126</v>
      </c>
      <c r="F295" s="19">
        <f>SUBTOTAL(9,F284:F294)</f>
        <v>1143418</v>
      </c>
      <c r="G295" s="19">
        <f>SUBTOTAL(9,G284:G294)</f>
        <v>1147544</v>
      </c>
      <c r="H295" s="19">
        <f>SUBTOTAL(9,H284:H294)</f>
        <v>1088183.2211999998</v>
      </c>
      <c r="I295" s="19">
        <f>SUBTOTAL(9,I284:I294)</f>
        <v>59360.778800000007</v>
      </c>
    </row>
    <row r="296" spans="2:9" ht="27" customHeight="1" x14ac:dyDescent="0.25">
      <c r="B296" s="1"/>
      <c r="C296" s="2"/>
      <c r="D296" s="9" t="s">
        <v>250</v>
      </c>
      <c r="E296" s="1"/>
      <c r="F296" s="1"/>
      <c r="G296" s="1"/>
      <c r="H296" s="1"/>
      <c r="I296" s="1"/>
    </row>
    <row r="297" spans="2:9" ht="15" customHeight="1" x14ac:dyDescent="0.25">
      <c r="B297" s="10">
        <v>251</v>
      </c>
      <c r="C297" s="11"/>
      <c r="D297" s="5" t="s">
        <v>251</v>
      </c>
      <c r="E297" s="12"/>
      <c r="F297" s="1"/>
      <c r="H297" s="1"/>
      <c r="I297" s="1"/>
    </row>
    <row r="298" spans="2:9" x14ac:dyDescent="0.2">
      <c r="B298"/>
      <c r="C298" s="2">
        <v>1</v>
      </c>
      <c r="D298" s="5" t="s">
        <v>20</v>
      </c>
      <c r="E298" s="13">
        <v>879</v>
      </c>
      <c r="F298" s="13">
        <v>15714</v>
      </c>
      <c r="G298" s="13">
        <v>16593</v>
      </c>
      <c r="H298" s="13">
        <v>1883.8668500000001</v>
      </c>
      <c r="I298" s="13">
        <v>14709.13315</v>
      </c>
    </row>
    <row r="299" spans="2:9" ht="15" customHeight="1" x14ac:dyDescent="0.2">
      <c r="B299"/>
      <c r="C299" s="14" t="s">
        <v>13</v>
      </c>
      <c r="D299" s="15" t="s">
        <v>252</v>
      </c>
      <c r="E299" s="16">
        <f>SUBTOTAL(9,E298:E298)</f>
        <v>879</v>
      </c>
      <c r="F299" s="16">
        <f>SUBTOTAL(9,F298:F298)</f>
        <v>15714</v>
      </c>
      <c r="G299" s="16">
        <f>SUBTOTAL(9,G298:G298)</f>
        <v>16593</v>
      </c>
      <c r="H299" s="16">
        <f>SUBTOTAL(9,H298:H298)</f>
        <v>1883.8668500000001</v>
      </c>
      <c r="I299" s="16">
        <f>SUBTOTAL(9,I298:I298)</f>
        <v>14709.13315</v>
      </c>
    </row>
    <row r="300" spans="2:9" ht="15" customHeight="1" x14ac:dyDescent="0.25">
      <c r="B300" s="10">
        <v>253</v>
      </c>
      <c r="C300" s="11"/>
      <c r="D300" s="5" t="s">
        <v>253</v>
      </c>
      <c r="E300" s="12"/>
      <c r="F300" s="1"/>
      <c r="H300" s="1"/>
      <c r="I300" s="1"/>
    </row>
    <row r="301" spans="2:9" x14ac:dyDescent="0.2">
      <c r="B301"/>
      <c r="C301" s="2">
        <v>70</v>
      </c>
      <c r="D301" s="5" t="s">
        <v>254</v>
      </c>
      <c r="E301" s="13">
        <v>0</v>
      </c>
      <c r="F301" s="13">
        <v>987051</v>
      </c>
      <c r="G301" s="13">
        <v>987051</v>
      </c>
      <c r="H301" s="13">
        <v>243864.516</v>
      </c>
      <c r="I301" s="13">
        <v>743186.48400000005</v>
      </c>
    </row>
    <row r="302" spans="2:9" x14ac:dyDescent="0.2">
      <c r="B302"/>
      <c r="C302" s="2">
        <v>71</v>
      </c>
      <c r="D302" s="5" t="s">
        <v>255</v>
      </c>
      <c r="E302" s="13">
        <v>0</v>
      </c>
      <c r="F302" s="13">
        <v>5549</v>
      </c>
      <c r="G302" s="13">
        <v>5549</v>
      </c>
      <c r="H302" s="13">
        <v>2774.4960000000001</v>
      </c>
      <c r="I302" s="13">
        <v>2774.5039999999999</v>
      </c>
    </row>
    <row r="303" spans="2:9" x14ac:dyDescent="0.2">
      <c r="B303"/>
      <c r="C303" s="2">
        <v>72</v>
      </c>
      <c r="D303" s="5" t="s">
        <v>256</v>
      </c>
      <c r="E303" s="13">
        <v>0</v>
      </c>
      <c r="F303" s="13">
        <v>708</v>
      </c>
      <c r="G303" s="13">
        <v>708</v>
      </c>
      <c r="H303" s="13">
        <v>354</v>
      </c>
      <c r="I303" s="13">
        <v>354</v>
      </c>
    </row>
    <row r="304" spans="2:9" ht="15" customHeight="1" x14ac:dyDescent="0.2">
      <c r="B304"/>
      <c r="C304" s="14" t="s">
        <v>13</v>
      </c>
      <c r="D304" s="15" t="s">
        <v>257</v>
      </c>
      <c r="E304" s="16">
        <f>SUBTOTAL(9,E301:E303)</f>
        <v>0</v>
      </c>
      <c r="F304" s="16">
        <f>SUBTOTAL(9,F301:F303)</f>
        <v>993308</v>
      </c>
      <c r="G304" s="16">
        <f>SUBTOTAL(9,G301:G303)</f>
        <v>993308</v>
      </c>
      <c r="H304" s="16">
        <f>SUBTOTAL(9,H301:H303)</f>
        <v>246993.01200000002</v>
      </c>
      <c r="I304" s="16">
        <f>SUBTOTAL(9,I301:I303)</f>
        <v>746314.98800000001</v>
      </c>
    </row>
    <row r="305" spans="2:9" ht="15" customHeight="1" x14ac:dyDescent="0.25">
      <c r="B305" s="10">
        <v>254</v>
      </c>
      <c r="C305" s="11"/>
      <c r="D305" s="5" t="s">
        <v>258</v>
      </c>
      <c r="E305" s="12"/>
      <c r="F305" s="1"/>
      <c r="H305" s="1"/>
      <c r="I305" s="1"/>
    </row>
    <row r="306" spans="2:9" x14ac:dyDescent="0.2">
      <c r="B306"/>
      <c r="C306" s="2">
        <v>70</v>
      </c>
      <c r="D306" s="5" t="s">
        <v>259</v>
      </c>
      <c r="E306" s="13">
        <v>0</v>
      </c>
      <c r="F306" s="13">
        <v>68920</v>
      </c>
      <c r="G306" s="13">
        <v>68920</v>
      </c>
      <c r="H306" s="13">
        <v>19430</v>
      </c>
      <c r="I306" s="13">
        <v>49490</v>
      </c>
    </row>
    <row r="307" spans="2:9" x14ac:dyDescent="0.2">
      <c r="B307"/>
      <c r="C307" s="2">
        <v>73</v>
      </c>
      <c r="D307" s="5" t="s">
        <v>260</v>
      </c>
      <c r="E307" s="13">
        <v>0</v>
      </c>
      <c r="F307" s="13">
        <v>3510</v>
      </c>
      <c r="G307" s="13">
        <v>3510</v>
      </c>
      <c r="H307" s="13">
        <v>1755</v>
      </c>
      <c r="I307" s="13">
        <v>1755</v>
      </c>
    </row>
    <row r="308" spans="2:9" ht="15" customHeight="1" x14ac:dyDescent="0.2">
      <c r="B308"/>
      <c r="C308" s="14" t="s">
        <v>13</v>
      </c>
      <c r="D308" s="15" t="s">
        <v>261</v>
      </c>
      <c r="E308" s="16">
        <f>SUBTOTAL(9,E306:E307)</f>
        <v>0</v>
      </c>
      <c r="F308" s="16">
        <f>SUBTOTAL(9,F306:F307)</f>
        <v>72430</v>
      </c>
      <c r="G308" s="16">
        <f>SUBTOTAL(9,G306:G307)</f>
        <v>72430</v>
      </c>
      <c r="H308" s="16">
        <f>SUBTOTAL(9,H306:H307)</f>
        <v>21185</v>
      </c>
      <c r="I308" s="16">
        <f>SUBTOTAL(9,I306:I307)</f>
        <v>51245</v>
      </c>
    </row>
    <row r="309" spans="2:9" ht="15" customHeight="1" x14ac:dyDescent="0.25">
      <c r="B309" s="10">
        <v>256</v>
      </c>
      <c r="C309" s="11"/>
      <c r="D309" s="5" t="s">
        <v>262</v>
      </c>
      <c r="E309" s="12"/>
      <c r="F309" s="1"/>
      <c r="H309" s="1"/>
      <c r="I309" s="1"/>
    </row>
    <row r="310" spans="2:9" x14ac:dyDescent="0.2">
      <c r="B310"/>
      <c r="C310" s="2">
        <v>1</v>
      </c>
      <c r="D310" s="5" t="s">
        <v>20</v>
      </c>
      <c r="E310" s="13">
        <v>5539</v>
      </c>
      <c r="F310" s="13">
        <v>119365</v>
      </c>
      <c r="G310" s="13">
        <v>124904</v>
      </c>
      <c r="H310" s="13">
        <v>19396.813010000002</v>
      </c>
      <c r="I310" s="13">
        <v>105507.18699</v>
      </c>
    </row>
    <row r="311" spans="2:9" x14ac:dyDescent="0.2">
      <c r="B311"/>
      <c r="C311" s="2">
        <v>21</v>
      </c>
      <c r="D311" s="5" t="s">
        <v>26</v>
      </c>
      <c r="E311" s="13">
        <v>163</v>
      </c>
      <c r="F311" s="13">
        <v>9042</v>
      </c>
      <c r="G311" s="13">
        <v>9205</v>
      </c>
      <c r="H311" s="13">
        <v>312.43374999999997</v>
      </c>
      <c r="I311" s="13">
        <v>8892.5662499999999</v>
      </c>
    </row>
    <row r="312" spans="2:9" ht="15" customHeight="1" x14ac:dyDescent="0.2">
      <c r="B312"/>
      <c r="C312" s="14" t="s">
        <v>13</v>
      </c>
      <c r="D312" s="15" t="s">
        <v>263</v>
      </c>
      <c r="E312" s="16">
        <f>SUBTOTAL(9,E310:E311)</f>
        <v>5702</v>
      </c>
      <c r="F312" s="16">
        <f>SUBTOTAL(9,F310:F311)</f>
        <v>128407</v>
      </c>
      <c r="G312" s="16">
        <f>SUBTOTAL(9,G310:G311)</f>
        <v>134109</v>
      </c>
      <c r="H312" s="16">
        <f>SUBTOTAL(9,H310:H311)</f>
        <v>19709.246760000002</v>
      </c>
      <c r="I312" s="16">
        <f>SUBTOTAL(9,I310:I311)</f>
        <v>114399.75324000001</v>
      </c>
    </row>
    <row r="313" spans="2:9" ht="15" customHeight="1" x14ac:dyDescent="0.25">
      <c r="B313" s="10">
        <v>257</v>
      </c>
      <c r="C313" s="11"/>
      <c r="D313" s="5" t="s">
        <v>264</v>
      </c>
      <c r="E313" s="12"/>
      <c r="F313" s="1"/>
      <c r="H313" s="1"/>
      <c r="I313" s="1"/>
    </row>
    <row r="314" spans="2:9" x14ac:dyDescent="0.2">
      <c r="B314"/>
      <c r="C314" s="2">
        <v>70</v>
      </c>
      <c r="D314" s="5" t="s">
        <v>265</v>
      </c>
      <c r="E314" s="13">
        <v>183191</v>
      </c>
      <c r="F314" s="13">
        <v>566134</v>
      </c>
      <c r="G314" s="13">
        <v>749325</v>
      </c>
      <c r="H314" s="13">
        <v>26537.197</v>
      </c>
      <c r="I314" s="13">
        <v>722787.80299999996</v>
      </c>
    </row>
    <row r="315" spans="2:9" ht="15" customHeight="1" x14ac:dyDescent="0.2">
      <c r="B315"/>
      <c r="C315" s="14" t="s">
        <v>13</v>
      </c>
      <c r="D315" s="15" t="s">
        <v>266</v>
      </c>
      <c r="E315" s="16">
        <f>SUBTOTAL(9,E314:E314)</f>
        <v>183191</v>
      </c>
      <c r="F315" s="16">
        <f>SUBTOTAL(9,F314:F314)</f>
        <v>566134</v>
      </c>
      <c r="G315" s="16">
        <f>SUBTOTAL(9,G314:G314)</f>
        <v>749325</v>
      </c>
      <c r="H315" s="16">
        <f>SUBTOTAL(9,H314:H314)</f>
        <v>26537.197</v>
      </c>
      <c r="I315" s="16">
        <f>SUBTOTAL(9,I314:I314)</f>
        <v>722787.80299999996</v>
      </c>
    </row>
    <row r="316" spans="2:9" ht="15" customHeight="1" x14ac:dyDescent="0.25">
      <c r="B316" s="10">
        <v>258</v>
      </c>
      <c r="C316" s="11"/>
      <c r="D316" s="5" t="s">
        <v>267</v>
      </c>
      <c r="E316" s="12"/>
      <c r="F316" s="1"/>
      <c r="H316" s="1"/>
      <c r="I316" s="1"/>
    </row>
    <row r="317" spans="2:9" x14ac:dyDescent="0.2">
      <c r="B317"/>
      <c r="C317" s="2">
        <v>21</v>
      </c>
      <c r="D317" s="5" t="s">
        <v>31</v>
      </c>
      <c r="E317" s="13">
        <v>143130</v>
      </c>
      <c r="F317" s="13">
        <v>159707</v>
      </c>
      <c r="G317" s="13">
        <v>302837</v>
      </c>
      <c r="H317" s="13">
        <v>10852.956399999999</v>
      </c>
      <c r="I317" s="13">
        <v>291984.04359999998</v>
      </c>
    </row>
    <row r="318" spans="2:9" ht="15" customHeight="1" x14ac:dyDescent="0.2">
      <c r="B318"/>
      <c r="C318" s="14" t="s">
        <v>13</v>
      </c>
      <c r="D318" s="15" t="s">
        <v>268</v>
      </c>
      <c r="E318" s="16">
        <f>SUBTOTAL(9,E317:E317)</f>
        <v>143130</v>
      </c>
      <c r="F318" s="16">
        <f>SUBTOTAL(9,F317:F317)</f>
        <v>159707</v>
      </c>
      <c r="G318" s="16">
        <f>SUBTOTAL(9,G317:G317)</f>
        <v>302837</v>
      </c>
      <c r="H318" s="16">
        <f>SUBTOTAL(9,H317:H317)</f>
        <v>10852.956399999999</v>
      </c>
      <c r="I318" s="16">
        <f>SUBTOTAL(9,I317:I317)</f>
        <v>291984.04359999998</v>
      </c>
    </row>
    <row r="319" spans="2:9" ht="15" customHeight="1" x14ac:dyDescent="0.2">
      <c r="C319" s="17"/>
      <c r="D319" s="18" t="s">
        <v>269</v>
      </c>
      <c r="E319" s="19">
        <f>SUBTOTAL(9,E297:E318)</f>
        <v>332902</v>
      </c>
      <c r="F319" s="19">
        <f>SUBTOTAL(9,F297:F318)</f>
        <v>1935700</v>
      </c>
      <c r="G319" s="19">
        <f>SUBTOTAL(9,G297:G318)</f>
        <v>2268602</v>
      </c>
      <c r="H319" s="19">
        <f>SUBTOTAL(9,H297:H318)</f>
        <v>327161.27901</v>
      </c>
      <c r="I319" s="19">
        <f>SUBTOTAL(9,I297:I318)</f>
        <v>1941440.7209899998</v>
      </c>
    </row>
    <row r="320" spans="2:9" ht="27" customHeight="1" x14ac:dyDescent="0.25">
      <c r="B320" s="1"/>
      <c r="C320" s="2"/>
      <c r="D320" s="9" t="s">
        <v>270</v>
      </c>
      <c r="E320" s="1"/>
      <c r="F320" s="1"/>
      <c r="G320" s="1"/>
      <c r="H320" s="1"/>
      <c r="I320" s="1"/>
    </row>
    <row r="321" spans="2:9" ht="15" customHeight="1" x14ac:dyDescent="0.25">
      <c r="B321" s="10">
        <v>260</v>
      </c>
      <c r="C321" s="11"/>
      <c r="D321" s="5" t="s">
        <v>271</v>
      </c>
      <c r="E321" s="12"/>
      <c r="F321" s="1"/>
      <c r="H321" s="1"/>
      <c r="I321" s="1"/>
    </row>
    <row r="322" spans="2:9" x14ac:dyDescent="0.2">
      <c r="B322"/>
      <c r="C322" s="2">
        <v>50</v>
      </c>
      <c r="D322" s="5" t="s">
        <v>272</v>
      </c>
      <c r="E322" s="13">
        <v>0</v>
      </c>
      <c r="F322" s="13">
        <v>38932991</v>
      </c>
      <c r="G322" s="13">
        <v>38932991</v>
      </c>
      <c r="H322" s="13">
        <v>12936329</v>
      </c>
      <c r="I322" s="13">
        <v>25996662</v>
      </c>
    </row>
    <row r="323" spans="2:9" x14ac:dyDescent="0.2">
      <c r="B323"/>
      <c r="C323" s="2">
        <v>70</v>
      </c>
      <c r="D323" s="5" t="s">
        <v>273</v>
      </c>
      <c r="E323" s="13">
        <v>0</v>
      </c>
      <c r="F323" s="13">
        <v>1917329</v>
      </c>
      <c r="G323" s="13">
        <v>1917329</v>
      </c>
      <c r="H323" s="13">
        <v>950664.5</v>
      </c>
      <c r="I323" s="13">
        <v>966664.5</v>
      </c>
    </row>
    <row r="324" spans="2:9" ht="15" customHeight="1" x14ac:dyDescent="0.2">
      <c r="B324"/>
      <c r="C324" s="14" t="s">
        <v>13</v>
      </c>
      <c r="D324" s="15" t="s">
        <v>274</v>
      </c>
      <c r="E324" s="16">
        <f>SUBTOTAL(9,E322:E323)</f>
        <v>0</v>
      </c>
      <c r="F324" s="16">
        <f>SUBTOTAL(9,F322:F323)</f>
        <v>40850320</v>
      </c>
      <c r="G324" s="16">
        <f>SUBTOTAL(9,G322:G323)</f>
        <v>40850320</v>
      </c>
      <c r="H324" s="16">
        <f>SUBTOTAL(9,H322:H323)</f>
        <v>13886993.5</v>
      </c>
      <c r="I324" s="16">
        <f>SUBTOTAL(9,I322:I323)</f>
        <v>26963326.5</v>
      </c>
    </row>
    <row r="325" spans="2:9" ht="15" customHeight="1" x14ac:dyDescent="0.25">
      <c r="B325" s="10">
        <v>270</v>
      </c>
      <c r="C325" s="11"/>
      <c r="D325" s="5" t="s">
        <v>275</v>
      </c>
      <c r="E325" s="12"/>
      <c r="F325" s="1"/>
      <c r="H325" s="1"/>
      <c r="I325" s="1"/>
    </row>
    <row r="326" spans="2:9" x14ac:dyDescent="0.2">
      <c r="B326"/>
      <c r="C326" s="2">
        <v>74</v>
      </c>
      <c r="D326" s="5" t="s">
        <v>276</v>
      </c>
      <c r="E326" s="13">
        <v>0</v>
      </c>
      <c r="F326" s="13">
        <v>123380</v>
      </c>
      <c r="G326" s="13">
        <v>123380</v>
      </c>
      <c r="H326" s="13">
        <v>123380</v>
      </c>
      <c r="I326" s="13">
        <v>0</v>
      </c>
    </row>
    <row r="327" spans="2:9" x14ac:dyDescent="0.2">
      <c r="B327"/>
      <c r="C327" s="2">
        <v>75</v>
      </c>
      <c r="D327" s="5" t="s">
        <v>277</v>
      </c>
      <c r="E327" s="13">
        <v>275073</v>
      </c>
      <c r="F327" s="13">
        <v>803507</v>
      </c>
      <c r="G327" s="13">
        <v>1078580</v>
      </c>
      <c r="H327" s="13">
        <v>7962.9920000000002</v>
      </c>
      <c r="I327" s="13">
        <v>1070617.0079999999</v>
      </c>
    </row>
    <row r="328" spans="2:9" ht="15" customHeight="1" x14ac:dyDescent="0.2">
      <c r="B328"/>
      <c r="C328" s="14" t="s">
        <v>13</v>
      </c>
      <c r="D328" s="15" t="s">
        <v>278</v>
      </c>
      <c r="E328" s="16">
        <f>SUBTOTAL(9,E326:E327)</f>
        <v>275073</v>
      </c>
      <c r="F328" s="16">
        <f>SUBTOTAL(9,F326:F327)</f>
        <v>926887</v>
      </c>
      <c r="G328" s="16">
        <f>SUBTOTAL(9,G326:G327)</f>
        <v>1201960</v>
      </c>
      <c r="H328" s="16">
        <f>SUBTOTAL(9,H326:H327)</f>
        <v>131342.992</v>
      </c>
      <c r="I328" s="16">
        <f>SUBTOTAL(9,I326:I327)</f>
        <v>1070617.0079999999</v>
      </c>
    </row>
    <row r="329" spans="2:9" ht="15" customHeight="1" x14ac:dyDescent="0.25">
      <c r="B329" s="10">
        <v>271</v>
      </c>
      <c r="C329" s="11"/>
      <c r="D329" s="5" t="s">
        <v>279</v>
      </c>
      <c r="E329" s="12"/>
      <c r="F329" s="1"/>
      <c r="H329" s="1"/>
      <c r="I329" s="1"/>
    </row>
    <row r="330" spans="2:9" x14ac:dyDescent="0.2">
      <c r="B330"/>
      <c r="C330" s="2">
        <v>1</v>
      </c>
      <c r="D330" s="5" t="s">
        <v>20</v>
      </c>
      <c r="E330" s="13">
        <v>7000</v>
      </c>
      <c r="F330" s="13">
        <v>170451</v>
      </c>
      <c r="G330" s="13">
        <v>177451</v>
      </c>
      <c r="H330" s="13">
        <v>26727.68073</v>
      </c>
      <c r="I330" s="13">
        <v>150723.31927000001</v>
      </c>
    </row>
    <row r="331" spans="2:9" x14ac:dyDescent="0.2">
      <c r="B331"/>
      <c r="C331" s="2">
        <v>21</v>
      </c>
      <c r="D331" s="5" t="s">
        <v>26</v>
      </c>
      <c r="E331" s="13">
        <v>0</v>
      </c>
      <c r="F331" s="13">
        <v>10</v>
      </c>
      <c r="G331" s="13">
        <v>10</v>
      </c>
      <c r="H331" s="13">
        <v>202.10732999999999</v>
      </c>
      <c r="I331" s="13">
        <v>-192.10732999999999</v>
      </c>
    </row>
    <row r="332" spans="2:9" ht="15" customHeight="1" x14ac:dyDescent="0.2">
      <c r="B332"/>
      <c r="C332" s="14" t="s">
        <v>13</v>
      </c>
      <c r="D332" s="15" t="s">
        <v>280</v>
      </c>
      <c r="E332" s="16">
        <f>SUBTOTAL(9,E330:E331)</f>
        <v>7000</v>
      </c>
      <c r="F332" s="16">
        <f>SUBTOTAL(9,F330:F331)</f>
        <v>170461</v>
      </c>
      <c r="G332" s="16">
        <f>SUBTOTAL(9,G330:G331)</f>
        <v>177461</v>
      </c>
      <c r="H332" s="16">
        <f>SUBTOTAL(9,H330:H331)</f>
        <v>26929.788059999999</v>
      </c>
      <c r="I332" s="16">
        <f>SUBTOTAL(9,I330:I331)</f>
        <v>150531.21194000001</v>
      </c>
    </row>
    <row r="333" spans="2:9" ht="15" customHeight="1" x14ac:dyDescent="0.25">
      <c r="B333" s="10">
        <v>272</v>
      </c>
      <c r="C333" s="11"/>
      <c r="D333" s="5" t="s">
        <v>281</v>
      </c>
      <c r="E333" s="12"/>
      <c r="F333" s="1"/>
      <c r="H333" s="1"/>
      <c r="I333" s="1"/>
    </row>
    <row r="334" spans="2:9" x14ac:dyDescent="0.2">
      <c r="B334"/>
      <c r="C334" s="2">
        <v>50</v>
      </c>
      <c r="D334" s="5" t="s">
        <v>282</v>
      </c>
      <c r="E334" s="13">
        <v>0</v>
      </c>
      <c r="F334" s="13">
        <v>157375</v>
      </c>
      <c r="G334" s="13">
        <v>157375</v>
      </c>
      <c r="H334" s="13">
        <v>157375</v>
      </c>
      <c r="I334" s="13">
        <v>0</v>
      </c>
    </row>
    <row r="335" spans="2:9" x14ac:dyDescent="0.2">
      <c r="B335"/>
      <c r="C335" s="2">
        <v>51</v>
      </c>
      <c r="D335" s="5" t="s">
        <v>283</v>
      </c>
      <c r="E335" s="13">
        <v>0</v>
      </c>
      <c r="F335" s="13">
        <v>236190</v>
      </c>
      <c r="G335" s="13">
        <v>236190</v>
      </c>
      <c r="H335" s="13">
        <v>0</v>
      </c>
      <c r="I335" s="13">
        <v>236190</v>
      </c>
    </row>
    <row r="336" spans="2:9" x14ac:dyDescent="0.2">
      <c r="B336"/>
      <c r="C336" s="2">
        <v>52</v>
      </c>
      <c r="D336" s="5" t="s">
        <v>284</v>
      </c>
      <c r="E336" s="13">
        <v>0</v>
      </c>
      <c r="F336" s="13">
        <v>282703</v>
      </c>
      <c r="G336" s="13">
        <v>282703</v>
      </c>
      <c r="H336" s="13">
        <v>282703</v>
      </c>
      <c r="I336" s="13">
        <v>0</v>
      </c>
    </row>
    <row r="337" spans="2:9" ht="15" customHeight="1" x14ac:dyDescent="0.2">
      <c r="B337"/>
      <c r="C337" s="14" t="s">
        <v>13</v>
      </c>
      <c r="D337" s="15" t="s">
        <v>285</v>
      </c>
      <c r="E337" s="16">
        <f>SUBTOTAL(9,E334:E336)</f>
        <v>0</v>
      </c>
      <c r="F337" s="16">
        <f>SUBTOTAL(9,F334:F336)</f>
        <v>676268</v>
      </c>
      <c r="G337" s="16">
        <f>SUBTOTAL(9,G334:G336)</f>
        <v>676268</v>
      </c>
      <c r="H337" s="16">
        <f>SUBTOTAL(9,H334:H336)</f>
        <v>440078</v>
      </c>
      <c r="I337" s="16">
        <f>SUBTOTAL(9,I334:I336)</f>
        <v>236190</v>
      </c>
    </row>
    <row r="338" spans="2:9" ht="15" customHeight="1" x14ac:dyDescent="0.25">
      <c r="B338" s="10">
        <v>273</v>
      </c>
      <c r="C338" s="11"/>
      <c r="D338" s="5" t="s">
        <v>286</v>
      </c>
      <c r="E338" s="12"/>
      <c r="F338" s="1"/>
      <c r="H338" s="1"/>
      <c r="I338" s="1"/>
    </row>
    <row r="339" spans="2:9" x14ac:dyDescent="0.2">
      <c r="B339"/>
      <c r="C339" s="2">
        <v>50</v>
      </c>
      <c r="D339" s="5" t="s">
        <v>287</v>
      </c>
      <c r="E339" s="13">
        <v>0</v>
      </c>
      <c r="F339" s="13">
        <v>213101</v>
      </c>
      <c r="G339" s="13">
        <v>213101</v>
      </c>
      <c r="H339" s="13">
        <v>213101</v>
      </c>
      <c r="I339" s="13">
        <v>0</v>
      </c>
    </row>
    <row r="340" spans="2:9" ht="15" customHeight="1" x14ac:dyDescent="0.2">
      <c r="B340"/>
      <c r="C340" s="14" t="s">
        <v>13</v>
      </c>
      <c r="D340" s="15" t="s">
        <v>288</v>
      </c>
      <c r="E340" s="16">
        <f>SUBTOTAL(9,E339:E339)</f>
        <v>0</v>
      </c>
      <c r="F340" s="16">
        <f>SUBTOTAL(9,F339:F339)</f>
        <v>213101</v>
      </c>
      <c r="G340" s="16">
        <f>SUBTOTAL(9,G339:G339)</f>
        <v>213101</v>
      </c>
      <c r="H340" s="16">
        <f>SUBTOTAL(9,H339:H339)</f>
        <v>213101</v>
      </c>
      <c r="I340" s="16">
        <f>SUBTOTAL(9,I339:I339)</f>
        <v>0</v>
      </c>
    </row>
    <row r="341" spans="2:9" ht="15" customHeight="1" x14ac:dyDescent="0.25">
      <c r="B341" s="10">
        <v>274</v>
      </c>
      <c r="C341" s="11"/>
      <c r="D341" s="5" t="s">
        <v>289</v>
      </c>
      <c r="E341" s="12"/>
      <c r="F341" s="1"/>
      <c r="H341" s="1"/>
      <c r="I341" s="1"/>
    </row>
    <row r="342" spans="2:9" x14ac:dyDescent="0.2">
      <c r="B342"/>
      <c r="C342" s="2">
        <v>70</v>
      </c>
      <c r="D342" s="5" t="s">
        <v>290</v>
      </c>
      <c r="E342" s="13">
        <v>0</v>
      </c>
      <c r="F342" s="13">
        <v>36322</v>
      </c>
      <c r="G342" s="13">
        <v>36322</v>
      </c>
      <c r="H342" s="13">
        <v>36322</v>
      </c>
      <c r="I342" s="13">
        <v>0</v>
      </c>
    </row>
    <row r="343" spans="2:9" ht="15" customHeight="1" x14ac:dyDescent="0.2">
      <c r="B343"/>
      <c r="C343" s="14" t="s">
        <v>13</v>
      </c>
      <c r="D343" s="15" t="s">
        <v>291</v>
      </c>
      <c r="E343" s="16">
        <f>SUBTOTAL(9,E342:E342)</f>
        <v>0</v>
      </c>
      <c r="F343" s="16">
        <f>SUBTOTAL(9,F342:F342)</f>
        <v>36322</v>
      </c>
      <c r="G343" s="16">
        <f>SUBTOTAL(9,G342:G342)</f>
        <v>36322</v>
      </c>
      <c r="H343" s="16">
        <f>SUBTOTAL(9,H342:H342)</f>
        <v>36322</v>
      </c>
      <c r="I343" s="16">
        <f>SUBTOTAL(9,I342:I342)</f>
        <v>0</v>
      </c>
    </row>
    <row r="344" spans="2:9" ht="15" customHeight="1" x14ac:dyDescent="0.25">
      <c r="B344" s="10">
        <v>275</v>
      </c>
      <c r="C344" s="11"/>
      <c r="D344" s="5" t="s">
        <v>292</v>
      </c>
      <c r="E344" s="12"/>
      <c r="F344" s="1"/>
      <c r="H344" s="1"/>
      <c r="I344" s="1"/>
    </row>
    <row r="345" spans="2:9" x14ac:dyDescent="0.2">
      <c r="B345"/>
      <c r="C345" s="2">
        <v>21</v>
      </c>
      <c r="D345" s="5" t="s">
        <v>293</v>
      </c>
      <c r="E345" s="13">
        <v>14354</v>
      </c>
      <c r="F345" s="13">
        <v>186958</v>
      </c>
      <c r="G345" s="13">
        <v>201312</v>
      </c>
      <c r="H345" s="13">
        <v>322032.45655</v>
      </c>
      <c r="I345" s="13">
        <v>-120720.45655</v>
      </c>
    </row>
    <row r="346" spans="2:9" x14ac:dyDescent="0.2">
      <c r="B346"/>
      <c r="C346" s="2">
        <v>45</v>
      </c>
      <c r="D346" s="5" t="s">
        <v>32</v>
      </c>
      <c r="E346" s="13">
        <v>67</v>
      </c>
      <c r="F346" s="13">
        <v>130000</v>
      </c>
      <c r="G346" s="13">
        <v>130067</v>
      </c>
      <c r="H346" s="13">
        <v>0</v>
      </c>
      <c r="I346" s="13">
        <v>130067</v>
      </c>
    </row>
    <row r="347" spans="2:9" x14ac:dyDescent="0.2">
      <c r="B347"/>
      <c r="C347" s="2">
        <v>70</v>
      </c>
      <c r="D347" s="5" t="s">
        <v>294</v>
      </c>
      <c r="E347" s="13">
        <v>0</v>
      </c>
      <c r="F347" s="13">
        <v>176343</v>
      </c>
      <c r="G347" s="13">
        <v>176343</v>
      </c>
      <c r="H347" s="13">
        <v>93218.5</v>
      </c>
      <c r="I347" s="13">
        <v>83124.5</v>
      </c>
    </row>
    <row r="348" spans="2:9" ht="15" customHeight="1" x14ac:dyDescent="0.2">
      <c r="B348"/>
      <c r="C348" s="14" t="s">
        <v>13</v>
      </c>
      <c r="D348" s="15" t="s">
        <v>295</v>
      </c>
      <c r="E348" s="16">
        <f>SUBTOTAL(9,E345:E347)</f>
        <v>14421</v>
      </c>
      <c r="F348" s="16">
        <f>SUBTOTAL(9,F345:F347)</f>
        <v>493301</v>
      </c>
      <c r="G348" s="16">
        <f>SUBTOTAL(9,G345:G347)</f>
        <v>507722</v>
      </c>
      <c r="H348" s="16">
        <f>SUBTOTAL(9,H345:H347)</f>
        <v>415250.95655</v>
      </c>
      <c r="I348" s="16">
        <f>SUBTOTAL(9,I345:I347)</f>
        <v>92471.043449999997</v>
      </c>
    </row>
    <row r="349" spans="2:9" ht="15" customHeight="1" x14ac:dyDescent="0.25">
      <c r="B349" s="10">
        <v>284</v>
      </c>
      <c r="C349" s="11"/>
      <c r="D349" s="5" t="s">
        <v>296</v>
      </c>
      <c r="E349" s="12"/>
      <c r="F349" s="1"/>
      <c r="H349" s="1"/>
      <c r="I349" s="1"/>
    </row>
    <row r="350" spans="2:9" x14ac:dyDescent="0.2">
      <c r="B350"/>
      <c r="C350" s="2">
        <v>1</v>
      </c>
      <c r="D350" s="5" t="s">
        <v>20</v>
      </c>
      <c r="E350" s="13">
        <v>968</v>
      </c>
      <c r="F350" s="13">
        <v>19424</v>
      </c>
      <c r="G350" s="13">
        <v>20392</v>
      </c>
      <c r="H350" s="13">
        <v>3019.7979599999999</v>
      </c>
      <c r="I350" s="13">
        <v>17372.20204</v>
      </c>
    </row>
    <row r="351" spans="2:9" ht="15" customHeight="1" x14ac:dyDescent="0.2">
      <c r="B351"/>
      <c r="C351" s="14" t="s">
        <v>13</v>
      </c>
      <c r="D351" s="15" t="s">
        <v>297</v>
      </c>
      <c r="E351" s="16">
        <f>SUBTOTAL(9,E350:E350)</f>
        <v>968</v>
      </c>
      <c r="F351" s="16">
        <f>SUBTOTAL(9,F350:F350)</f>
        <v>19424</v>
      </c>
      <c r="G351" s="16">
        <f>SUBTOTAL(9,G350:G350)</f>
        <v>20392</v>
      </c>
      <c r="H351" s="16">
        <f>SUBTOTAL(9,H350:H350)</f>
        <v>3019.7979599999999</v>
      </c>
      <c r="I351" s="16">
        <f>SUBTOTAL(9,I350:I350)</f>
        <v>17372.20204</v>
      </c>
    </row>
    <row r="352" spans="2:9" ht="15" customHeight="1" x14ac:dyDescent="0.25">
      <c r="B352" s="10">
        <v>285</v>
      </c>
      <c r="C352" s="11"/>
      <c r="D352" s="5" t="s">
        <v>298</v>
      </c>
      <c r="E352" s="12"/>
      <c r="F352" s="1"/>
      <c r="H352" s="1"/>
      <c r="I352" s="1"/>
    </row>
    <row r="353" spans="2:9" x14ac:dyDescent="0.2">
      <c r="B353"/>
      <c r="C353" s="2">
        <v>52</v>
      </c>
      <c r="D353" s="5" t="s">
        <v>299</v>
      </c>
      <c r="E353" s="13">
        <v>0</v>
      </c>
      <c r="F353" s="13">
        <v>1756471</v>
      </c>
      <c r="G353" s="13">
        <v>1756471</v>
      </c>
      <c r="H353" s="13">
        <v>878235.5</v>
      </c>
      <c r="I353" s="13">
        <v>878235.5</v>
      </c>
    </row>
    <row r="354" spans="2:9" x14ac:dyDescent="0.2">
      <c r="B354"/>
      <c r="C354" s="2">
        <v>53</v>
      </c>
      <c r="D354" s="5" t="s">
        <v>300</v>
      </c>
      <c r="E354" s="13">
        <v>0</v>
      </c>
      <c r="F354" s="13">
        <v>1885791</v>
      </c>
      <c r="G354" s="13">
        <v>1885791</v>
      </c>
      <c r="H354" s="13">
        <v>929295.5</v>
      </c>
      <c r="I354" s="13">
        <v>956495.5</v>
      </c>
    </row>
    <row r="355" spans="2:9" x14ac:dyDescent="0.2">
      <c r="B355"/>
      <c r="C355" s="2">
        <v>54</v>
      </c>
      <c r="D355" s="5" t="s">
        <v>301</v>
      </c>
      <c r="E355" s="13">
        <v>0</v>
      </c>
      <c r="F355" s="13">
        <v>784695</v>
      </c>
      <c r="G355" s="13">
        <v>784695</v>
      </c>
      <c r="H355" s="13">
        <v>392347.5</v>
      </c>
      <c r="I355" s="13">
        <v>392347.5</v>
      </c>
    </row>
    <row r="356" spans="2:9" x14ac:dyDescent="0.2">
      <c r="B356"/>
      <c r="C356" s="2">
        <v>55</v>
      </c>
      <c r="D356" s="5" t="s">
        <v>282</v>
      </c>
      <c r="E356" s="13">
        <v>0</v>
      </c>
      <c r="F356" s="13">
        <v>795599</v>
      </c>
      <c r="G356" s="13">
        <v>795599</v>
      </c>
      <c r="H356" s="13">
        <v>397799.5</v>
      </c>
      <c r="I356" s="13">
        <v>397799.5</v>
      </c>
    </row>
    <row r="357" spans="2:9" ht="15" customHeight="1" x14ac:dyDescent="0.2">
      <c r="B357"/>
      <c r="C357" s="14" t="s">
        <v>13</v>
      </c>
      <c r="D357" s="15" t="s">
        <v>302</v>
      </c>
      <c r="E357" s="16">
        <f>SUBTOTAL(9,E353:E356)</f>
        <v>0</v>
      </c>
      <c r="F357" s="16">
        <f>SUBTOTAL(9,F353:F356)</f>
        <v>5222556</v>
      </c>
      <c r="G357" s="16">
        <f>SUBTOTAL(9,G353:G356)</f>
        <v>5222556</v>
      </c>
      <c r="H357" s="16">
        <f>SUBTOTAL(9,H353:H356)</f>
        <v>2597678</v>
      </c>
      <c r="I357" s="16">
        <f>SUBTOTAL(9,I353:I356)</f>
        <v>2624878</v>
      </c>
    </row>
    <row r="358" spans="2:9" ht="15" customHeight="1" x14ac:dyDescent="0.25">
      <c r="B358" s="10">
        <v>286</v>
      </c>
      <c r="C358" s="11"/>
      <c r="D358" s="5" t="s">
        <v>303</v>
      </c>
      <c r="E358" s="12"/>
      <c r="F358" s="1"/>
      <c r="H358" s="1"/>
      <c r="I358" s="1"/>
    </row>
    <row r="359" spans="2:9" x14ac:dyDescent="0.2">
      <c r="B359"/>
      <c r="C359" s="2">
        <v>60</v>
      </c>
      <c r="D359" s="5" t="s">
        <v>304</v>
      </c>
      <c r="E359" s="13">
        <v>0</v>
      </c>
      <c r="F359" s="13">
        <v>194982</v>
      </c>
      <c r="G359" s="13">
        <v>194982</v>
      </c>
      <c r="H359" s="13">
        <v>97491</v>
      </c>
      <c r="I359" s="13">
        <v>97491</v>
      </c>
    </row>
    <row r="360" spans="2:9" ht="15" customHeight="1" x14ac:dyDescent="0.2">
      <c r="B360"/>
      <c r="C360" s="14" t="s">
        <v>13</v>
      </c>
      <c r="D360" s="15" t="s">
        <v>305</v>
      </c>
      <c r="E360" s="16">
        <f>SUBTOTAL(9,E359:E359)</f>
        <v>0</v>
      </c>
      <c r="F360" s="16">
        <f>SUBTOTAL(9,F359:F359)</f>
        <v>194982</v>
      </c>
      <c r="G360" s="16">
        <f>SUBTOTAL(9,G359:G359)</f>
        <v>194982</v>
      </c>
      <c r="H360" s="16">
        <f>SUBTOTAL(9,H359:H359)</f>
        <v>97491</v>
      </c>
      <c r="I360" s="16">
        <f>SUBTOTAL(9,I359:I359)</f>
        <v>97491</v>
      </c>
    </row>
    <row r="361" spans="2:9" ht="15" customHeight="1" x14ac:dyDescent="0.25">
      <c r="B361" s="10">
        <v>287</v>
      </c>
      <c r="C361" s="11"/>
      <c r="D361" s="5" t="s">
        <v>306</v>
      </c>
      <c r="E361" s="12"/>
      <c r="F361" s="1"/>
      <c r="H361" s="1"/>
      <c r="I361" s="1"/>
    </row>
    <row r="362" spans="2:9" x14ac:dyDescent="0.2">
      <c r="B362"/>
      <c r="C362" s="2">
        <v>57</v>
      </c>
      <c r="D362" s="5" t="s">
        <v>307</v>
      </c>
      <c r="E362" s="13">
        <v>0</v>
      </c>
      <c r="F362" s="13">
        <v>223756</v>
      </c>
      <c r="G362" s="13">
        <v>223756</v>
      </c>
      <c r="H362" s="13">
        <v>111878</v>
      </c>
      <c r="I362" s="13">
        <v>111878</v>
      </c>
    </row>
    <row r="363" spans="2:9" ht="15" customHeight="1" x14ac:dyDescent="0.2">
      <c r="B363"/>
      <c r="C363" s="14" t="s">
        <v>13</v>
      </c>
      <c r="D363" s="15" t="s">
        <v>308</v>
      </c>
      <c r="E363" s="16">
        <f>SUBTOTAL(9,E362:E362)</f>
        <v>0</v>
      </c>
      <c r="F363" s="16">
        <f>SUBTOTAL(9,F362:F362)</f>
        <v>223756</v>
      </c>
      <c r="G363" s="16">
        <f>SUBTOTAL(9,G362:G362)</f>
        <v>223756</v>
      </c>
      <c r="H363" s="16">
        <f>SUBTOTAL(9,H362:H362)</f>
        <v>111878</v>
      </c>
      <c r="I363" s="16">
        <f>SUBTOTAL(9,I362:I362)</f>
        <v>111878</v>
      </c>
    </row>
    <row r="364" spans="2:9" ht="15" customHeight="1" x14ac:dyDescent="0.25">
      <c r="B364" s="10">
        <v>288</v>
      </c>
      <c r="C364" s="11"/>
      <c r="D364" s="5" t="s">
        <v>309</v>
      </c>
      <c r="E364" s="12"/>
      <c r="F364" s="1"/>
      <c r="H364" s="1"/>
      <c r="I364" s="1"/>
    </row>
    <row r="365" spans="2:9" x14ac:dyDescent="0.2">
      <c r="B365"/>
      <c r="C365" s="2">
        <v>21</v>
      </c>
      <c r="D365" s="5" t="s">
        <v>26</v>
      </c>
      <c r="E365" s="13">
        <v>4369</v>
      </c>
      <c r="F365" s="13">
        <v>49295</v>
      </c>
      <c r="G365" s="13">
        <v>53664</v>
      </c>
      <c r="H365" s="13">
        <v>114.25102</v>
      </c>
      <c r="I365" s="13">
        <v>53549.748979999997</v>
      </c>
    </row>
    <row r="366" spans="2:9" x14ac:dyDescent="0.2">
      <c r="B366"/>
      <c r="C366" s="2">
        <v>72</v>
      </c>
      <c r="D366" s="5" t="s">
        <v>310</v>
      </c>
      <c r="E366" s="13">
        <v>0</v>
      </c>
      <c r="F366" s="13">
        <v>327390</v>
      </c>
      <c r="G366" s="13">
        <v>327390</v>
      </c>
      <c r="H366" s="13">
        <v>156030.71919</v>
      </c>
      <c r="I366" s="13">
        <v>171359.28081</v>
      </c>
    </row>
    <row r="367" spans="2:9" x14ac:dyDescent="0.2">
      <c r="B367"/>
      <c r="C367" s="2">
        <v>73</v>
      </c>
      <c r="D367" s="5" t="s">
        <v>311</v>
      </c>
      <c r="E367" s="13">
        <v>0</v>
      </c>
      <c r="F367" s="13">
        <v>2529593</v>
      </c>
      <c r="G367" s="13">
        <v>2529593</v>
      </c>
      <c r="H367" s="13">
        <v>0</v>
      </c>
      <c r="I367" s="13">
        <v>2529593</v>
      </c>
    </row>
    <row r="368" spans="2:9" x14ac:dyDescent="0.2">
      <c r="B368"/>
      <c r="C368" s="2">
        <v>74</v>
      </c>
      <c r="D368" s="5" t="s">
        <v>312</v>
      </c>
      <c r="E368" s="13">
        <v>0</v>
      </c>
      <c r="F368" s="13">
        <v>827055</v>
      </c>
      <c r="G368" s="13">
        <v>827055</v>
      </c>
      <c r="H368" s="13">
        <v>10600</v>
      </c>
      <c r="I368" s="13">
        <v>816455</v>
      </c>
    </row>
    <row r="369" spans="2:9" x14ac:dyDescent="0.2">
      <c r="B369"/>
      <c r="C369" s="2">
        <v>75</v>
      </c>
      <c r="D369" s="5" t="s">
        <v>313</v>
      </c>
      <c r="E369" s="13">
        <v>0</v>
      </c>
      <c r="F369" s="13">
        <v>24303</v>
      </c>
      <c r="G369" s="13">
        <v>24303</v>
      </c>
      <c r="H369" s="13">
        <v>22307.647690000002</v>
      </c>
      <c r="I369" s="13">
        <v>1995.35231</v>
      </c>
    </row>
    <row r="370" spans="2:9" x14ac:dyDescent="0.2">
      <c r="B370"/>
      <c r="C370" s="2">
        <v>76</v>
      </c>
      <c r="D370" s="5" t="s">
        <v>314</v>
      </c>
      <c r="E370" s="13">
        <v>0</v>
      </c>
      <c r="F370" s="13">
        <v>4240</v>
      </c>
      <c r="G370" s="13">
        <v>4240</v>
      </c>
      <c r="H370" s="13">
        <v>700</v>
      </c>
      <c r="I370" s="13">
        <v>3540</v>
      </c>
    </row>
    <row r="371" spans="2:9" ht="15" customHeight="1" x14ac:dyDescent="0.2">
      <c r="B371"/>
      <c r="C371" s="14" t="s">
        <v>13</v>
      </c>
      <c r="D371" s="15" t="s">
        <v>315</v>
      </c>
      <c r="E371" s="16">
        <f>SUBTOTAL(9,E365:E370)</f>
        <v>4369</v>
      </c>
      <c r="F371" s="16">
        <f>SUBTOTAL(9,F365:F370)</f>
        <v>3761876</v>
      </c>
      <c r="G371" s="16">
        <f>SUBTOTAL(9,G365:G370)</f>
        <v>3766245</v>
      </c>
      <c r="H371" s="16">
        <f>SUBTOTAL(9,H365:H370)</f>
        <v>189752.61790000001</v>
      </c>
      <c r="I371" s="16">
        <f>SUBTOTAL(9,I365:I370)</f>
        <v>3576492.3821</v>
      </c>
    </row>
    <row r="372" spans="2:9" ht="15" customHeight="1" x14ac:dyDescent="0.25">
      <c r="B372" s="10">
        <v>289</v>
      </c>
      <c r="C372" s="11"/>
      <c r="D372" s="5" t="s">
        <v>316</v>
      </c>
      <c r="E372" s="12"/>
      <c r="F372" s="1"/>
      <c r="H372" s="1"/>
      <c r="I372" s="1"/>
    </row>
    <row r="373" spans="2:9" x14ac:dyDescent="0.2">
      <c r="B373"/>
      <c r="C373" s="2">
        <v>51</v>
      </c>
      <c r="D373" s="5" t="s">
        <v>317</v>
      </c>
      <c r="E373" s="13">
        <v>0</v>
      </c>
      <c r="F373" s="13">
        <v>17341</v>
      </c>
      <c r="G373" s="13">
        <v>17341</v>
      </c>
      <c r="H373" s="13">
        <v>11341</v>
      </c>
      <c r="I373" s="13">
        <v>6000</v>
      </c>
    </row>
    <row r="374" spans="2:9" x14ac:dyDescent="0.2">
      <c r="B374"/>
      <c r="C374" s="2">
        <v>71</v>
      </c>
      <c r="D374" s="5" t="s">
        <v>318</v>
      </c>
      <c r="E374" s="13">
        <v>0</v>
      </c>
      <c r="F374" s="13">
        <v>16288</v>
      </c>
      <c r="G374" s="13">
        <v>16288</v>
      </c>
      <c r="H374" s="13">
        <v>8788</v>
      </c>
      <c r="I374" s="13">
        <v>7500</v>
      </c>
    </row>
    <row r="375" spans="2:9" x14ac:dyDescent="0.2">
      <c r="B375"/>
      <c r="C375" s="2">
        <v>72</v>
      </c>
      <c r="D375" s="5" t="s">
        <v>319</v>
      </c>
      <c r="E375" s="13">
        <v>0</v>
      </c>
      <c r="F375" s="13">
        <v>11340</v>
      </c>
      <c r="G375" s="13">
        <v>11340</v>
      </c>
      <c r="H375" s="13">
        <v>5670</v>
      </c>
      <c r="I375" s="13">
        <v>5670</v>
      </c>
    </row>
    <row r="376" spans="2:9" ht="15" customHeight="1" x14ac:dyDescent="0.2">
      <c r="B376"/>
      <c r="C376" s="14" t="s">
        <v>13</v>
      </c>
      <c r="D376" s="15" t="s">
        <v>320</v>
      </c>
      <c r="E376" s="16">
        <f>SUBTOTAL(9,E373:E375)</f>
        <v>0</v>
      </c>
      <c r="F376" s="16">
        <f>SUBTOTAL(9,F373:F375)</f>
        <v>44969</v>
      </c>
      <c r="G376" s="16">
        <f>SUBTOTAL(9,G373:G375)</f>
        <v>44969</v>
      </c>
      <c r="H376" s="16">
        <f>SUBTOTAL(9,H373:H375)</f>
        <v>25799</v>
      </c>
      <c r="I376" s="16">
        <f>SUBTOTAL(9,I373:I375)</f>
        <v>19170</v>
      </c>
    </row>
    <row r="377" spans="2:9" ht="15" customHeight="1" x14ac:dyDescent="0.2">
      <c r="C377" s="17"/>
      <c r="D377" s="18" t="s">
        <v>321</v>
      </c>
      <c r="E377" s="19">
        <f>SUBTOTAL(9,E321:E376)</f>
        <v>301831</v>
      </c>
      <c r="F377" s="19">
        <f>SUBTOTAL(9,F321:F376)</f>
        <v>52834223</v>
      </c>
      <c r="G377" s="19">
        <f>SUBTOTAL(9,G321:G376)</f>
        <v>53136054</v>
      </c>
      <c r="H377" s="19">
        <f>SUBTOTAL(9,H321:H376)</f>
        <v>18175636.65247</v>
      </c>
      <c r="I377" s="19">
        <f>SUBTOTAL(9,I321:I376)</f>
        <v>34960417.347530007</v>
      </c>
    </row>
    <row r="378" spans="2:9" ht="27" customHeight="1" x14ac:dyDescent="0.25">
      <c r="B378" s="1"/>
      <c r="C378" s="2"/>
      <c r="D378" s="9" t="s">
        <v>322</v>
      </c>
      <c r="E378" s="1"/>
      <c r="F378" s="1"/>
      <c r="G378" s="1"/>
      <c r="H378" s="1"/>
      <c r="I378" s="1"/>
    </row>
    <row r="379" spans="2:9" ht="15" customHeight="1" x14ac:dyDescent="0.25">
      <c r="B379" s="10">
        <v>290</v>
      </c>
      <c r="C379" s="11"/>
      <c r="D379" s="5" t="s">
        <v>323</v>
      </c>
      <c r="E379" s="12"/>
      <c r="F379" s="1"/>
      <c r="H379" s="1"/>
      <c r="I379" s="1"/>
    </row>
    <row r="380" spans="2:9" x14ac:dyDescent="0.2">
      <c r="B380"/>
      <c r="C380" s="2">
        <v>1</v>
      </c>
      <c r="D380" s="5" t="s">
        <v>20</v>
      </c>
      <c r="E380" s="13">
        <v>14810</v>
      </c>
      <c r="F380" s="13">
        <v>308591</v>
      </c>
      <c r="G380" s="13">
        <v>323401</v>
      </c>
      <c r="H380" s="13">
        <v>37866.722370000003</v>
      </c>
      <c r="I380" s="13">
        <v>285534.27763000003</v>
      </c>
    </row>
    <row r="381" spans="2:9" ht="15" customHeight="1" x14ac:dyDescent="0.2">
      <c r="B381"/>
      <c r="C381" s="14" t="s">
        <v>13</v>
      </c>
      <c r="D381" s="15" t="s">
        <v>324</v>
      </c>
      <c r="E381" s="16">
        <f>SUBTOTAL(9,E380:E380)</f>
        <v>14810</v>
      </c>
      <c r="F381" s="16">
        <f>SUBTOTAL(9,F380:F380)</f>
        <v>308591</v>
      </c>
      <c r="G381" s="16">
        <f>SUBTOTAL(9,G380:G380)</f>
        <v>323401</v>
      </c>
      <c r="H381" s="16">
        <f>SUBTOTAL(9,H380:H380)</f>
        <v>37866.722370000003</v>
      </c>
      <c r="I381" s="16">
        <f>SUBTOTAL(9,I380:I380)</f>
        <v>285534.27763000003</v>
      </c>
    </row>
    <row r="382" spans="2:9" ht="15" customHeight="1" x14ac:dyDescent="0.25">
      <c r="B382" s="10">
        <v>291</v>
      </c>
      <c r="C382" s="11"/>
      <c r="D382" s="5" t="s">
        <v>325</v>
      </c>
      <c r="E382" s="12"/>
      <c r="F382" s="1"/>
      <c r="H382" s="1"/>
      <c r="I382" s="1"/>
    </row>
    <row r="383" spans="2:9" x14ac:dyDescent="0.2">
      <c r="B383"/>
      <c r="C383" s="2">
        <v>21</v>
      </c>
      <c r="D383" s="5" t="s">
        <v>31</v>
      </c>
      <c r="E383" s="13">
        <v>35261</v>
      </c>
      <c r="F383" s="13">
        <v>70004</v>
      </c>
      <c r="G383" s="13">
        <v>105265</v>
      </c>
      <c r="H383" s="13">
        <v>2185.8224100000002</v>
      </c>
      <c r="I383" s="13">
        <v>103079.17759000001</v>
      </c>
    </row>
    <row r="384" spans="2:9" x14ac:dyDescent="0.2">
      <c r="B384"/>
      <c r="C384" s="2">
        <v>45</v>
      </c>
      <c r="D384" s="5" t="s">
        <v>32</v>
      </c>
      <c r="E384" s="13">
        <v>39463</v>
      </c>
      <c r="F384" s="13">
        <v>55029</v>
      </c>
      <c r="G384" s="13">
        <v>94492</v>
      </c>
      <c r="H384" s="13">
        <v>3480.1316299999999</v>
      </c>
      <c r="I384" s="13">
        <v>91011.868369999997</v>
      </c>
    </row>
    <row r="385" spans="2:9" x14ac:dyDescent="0.2">
      <c r="B385"/>
      <c r="C385" s="2">
        <v>50</v>
      </c>
      <c r="D385" s="5" t="s">
        <v>326</v>
      </c>
      <c r="E385" s="13">
        <v>0</v>
      </c>
      <c r="F385" s="13">
        <v>7397</v>
      </c>
      <c r="G385" s="13">
        <v>7397</v>
      </c>
      <c r="H385" s="13">
        <v>0</v>
      </c>
      <c r="I385" s="13">
        <v>7397</v>
      </c>
    </row>
    <row r="386" spans="2:9" x14ac:dyDescent="0.2">
      <c r="B386"/>
      <c r="C386" s="2">
        <v>60</v>
      </c>
      <c r="D386" s="5" t="s">
        <v>327</v>
      </c>
      <c r="E386" s="13">
        <v>513281</v>
      </c>
      <c r="F386" s="13">
        <v>6170134</v>
      </c>
      <c r="G386" s="13">
        <v>6683415</v>
      </c>
      <c r="H386" s="13">
        <v>258949.03200000001</v>
      </c>
      <c r="I386" s="13">
        <v>6424465.9680000003</v>
      </c>
    </row>
    <row r="387" spans="2:9" x14ac:dyDescent="0.2">
      <c r="B387"/>
      <c r="C387" s="2">
        <v>61</v>
      </c>
      <c r="D387" s="5" t="s">
        <v>328</v>
      </c>
      <c r="E387" s="13">
        <v>0</v>
      </c>
      <c r="F387" s="13">
        <v>992285</v>
      </c>
      <c r="G387" s="13">
        <v>992285</v>
      </c>
      <c r="H387" s="13">
        <v>78746.744000000006</v>
      </c>
      <c r="I387" s="13">
        <v>913538.25600000005</v>
      </c>
    </row>
    <row r="388" spans="2:9" x14ac:dyDescent="0.2">
      <c r="B388"/>
      <c r="C388" s="2">
        <v>62</v>
      </c>
      <c r="D388" s="5" t="s">
        <v>329</v>
      </c>
      <c r="E388" s="13">
        <v>0</v>
      </c>
      <c r="F388" s="13">
        <v>275006</v>
      </c>
      <c r="G388" s="13">
        <v>275006</v>
      </c>
      <c r="H388" s="13">
        <v>0</v>
      </c>
      <c r="I388" s="13">
        <v>275006</v>
      </c>
    </row>
    <row r="389" spans="2:9" x14ac:dyDescent="0.2">
      <c r="B389"/>
      <c r="C389" s="2">
        <v>70</v>
      </c>
      <c r="D389" s="5" t="s">
        <v>330</v>
      </c>
      <c r="E389" s="13">
        <v>0</v>
      </c>
      <c r="F389" s="13">
        <v>2357</v>
      </c>
      <c r="G389" s="13">
        <v>2357</v>
      </c>
      <c r="H389" s="13">
        <v>0</v>
      </c>
      <c r="I389" s="13">
        <v>2357</v>
      </c>
    </row>
    <row r="390" spans="2:9" x14ac:dyDescent="0.2">
      <c r="B390"/>
      <c r="C390" s="2">
        <v>71</v>
      </c>
      <c r="D390" s="5" t="s">
        <v>331</v>
      </c>
      <c r="E390" s="13">
        <v>4604</v>
      </c>
      <c r="F390" s="13">
        <v>203748</v>
      </c>
      <c r="G390" s="13">
        <v>208352</v>
      </c>
      <c r="H390" s="13">
        <v>0</v>
      </c>
      <c r="I390" s="13">
        <v>208352</v>
      </c>
    </row>
    <row r="391" spans="2:9" x14ac:dyDescent="0.2">
      <c r="B391"/>
      <c r="C391" s="2">
        <v>72</v>
      </c>
      <c r="D391" s="5" t="s">
        <v>332</v>
      </c>
      <c r="E391" s="13">
        <v>0</v>
      </c>
      <c r="F391" s="13">
        <v>16992</v>
      </c>
      <c r="G391" s="13">
        <v>16992</v>
      </c>
      <c r="H391" s="13">
        <v>3200</v>
      </c>
      <c r="I391" s="13">
        <v>13792</v>
      </c>
    </row>
    <row r="392" spans="2:9" x14ac:dyDescent="0.2">
      <c r="B392"/>
      <c r="C392" s="2">
        <v>73</v>
      </c>
      <c r="D392" s="5" t="s">
        <v>212</v>
      </c>
      <c r="E392" s="13">
        <v>0</v>
      </c>
      <c r="F392" s="13">
        <v>31258</v>
      </c>
      <c r="G392" s="13">
        <v>31258</v>
      </c>
      <c r="H392" s="13">
        <v>2500</v>
      </c>
      <c r="I392" s="13">
        <v>28758</v>
      </c>
    </row>
    <row r="393" spans="2:9" ht="15" customHeight="1" x14ac:dyDescent="0.2">
      <c r="B393"/>
      <c r="C393" s="14" t="s">
        <v>13</v>
      </c>
      <c r="D393" s="15" t="s">
        <v>333</v>
      </c>
      <c r="E393" s="16">
        <f>SUBTOTAL(9,E383:E392)</f>
        <v>592609</v>
      </c>
      <c r="F393" s="16">
        <f>SUBTOTAL(9,F383:F392)</f>
        <v>7824210</v>
      </c>
      <c r="G393" s="16">
        <f>SUBTOTAL(9,G383:G392)</f>
        <v>8416819</v>
      </c>
      <c r="H393" s="16">
        <f>SUBTOTAL(9,H383:H392)</f>
        <v>349061.73003999999</v>
      </c>
      <c r="I393" s="16">
        <f>SUBTOTAL(9,I383:I392)</f>
        <v>8067757.2699600002</v>
      </c>
    </row>
    <row r="394" spans="2:9" ht="15" customHeight="1" x14ac:dyDescent="0.25">
      <c r="B394" s="10">
        <v>292</v>
      </c>
      <c r="C394" s="11"/>
      <c r="D394" s="5" t="s">
        <v>334</v>
      </c>
      <c r="E394" s="12"/>
      <c r="F394" s="1"/>
      <c r="H394" s="1"/>
      <c r="I394" s="1"/>
    </row>
    <row r="395" spans="2:9" x14ac:dyDescent="0.2">
      <c r="B395"/>
      <c r="C395" s="2">
        <v>21</v>
      </c>
      <c r="D395" s="5" t="s">
        <v>31</v>
      </c>
      <c r="E395" s="13">
        <v>27630</v>
      </c>
      <c r="F395" s="13">
        <v>82343</v>
      </c>
      <c r="G395" s="13">
        <v>109973</v>
      </c>
      <c r="H395" s="13">
        <v>5838.3287300000002</v>
      </c>
      <c r="I395" s="13">
        <v>104134.67127000001</v>
      </c>
    </row>
    <row r="396" spans="2:9" x14ac:dyDescent="0.2">
      <c r="B396"/>
      <c r="C396" s="2">
        <v>22</v>
      </c>
      <c r="D396" s="5" t="s">
        <v>335</v>
      </c>
      <c r="E396" s="13">
        <v>2005</v>
      </c>
      <c r="F396" s="13">
        <v>42463</v>
      </c>
      <c r="G396" s="13">
        <v>44468</v>
      </c>
      <c r="H396" s="13">
        <v>4648.2336800000003</v>
      </c>
      <c r="I396" s="13">
        <v>39819.766320000002</v>
      </c>
    </row>
    <row r="397" spans="2:9" x14ac:dyDescent="0.2">
      <c r="B397"/>
      <c r="C397" s="2">
        <v>60</v>
      </c>
      <c r="D397" s="5" t="s">
        <v>336</v>
      </c>
      <c r="E397" s="13">
        <v>0</v>
      </c>
      <c r="F397" s="13">
        <v>1180508</v>
      </c>
      <c r="G397" s="13">
        <v>1180508</v>
      </c>
      <c r="H397" s="13">
        <v>168654.9</v>
      </c>
      <c r="I397" s="13">
        <v>1011853.1</v>
      </c>
    </row>
    <row r="398" spans="2:9" x14ac:dyDescent="0.2">
      <c r="B398"/>
      <c r="C398" s="2">
        <v>61</v>
      </c>
      <c r="D398" s="5" t="s">
        <v>337</v>
      </c>
      <c r="E398" s="13">
        <v>0</v>
      </c>
      <c r="F398" s="13">
        <v>546</v>
      </c>
      <c r="G398" s="13">
        <v>546</v>
      </c>
      <c r="H398" s="13">
        <v>0</v>
      </c>
      <c r="I398" s="13">
        <v>546</v>
      </c>
    </row>
    <row r="399" spans="2:9" ht="15" customHeight="1" x14ac:dyDescent="0.2">
      <c r="B399"/>
      <c r="C399" s="14" t="s">
        <v>13</v>
      </c>
      <c r="D399" s="15" t="s">
        <v>338</v>
      </c>
      <c r="E399" s="16">
        <f>SUBTOTAL(9,E395:E398)</f>
        <v>29635</v>
      </c>
      <c r="F399" s="16">
        <f>SUBTOTAL(9,F395:F398)</f>
        <v>1305860</v>
      </c>
      <c r="G399" s="16">
        <f>SUBTOTAL(9,G395:G398)</f>
        <v>1335495</v>
      </c>
      <c r="H399" s="16">
        <f>SUBTOTAL(9,H395:H398)</f>
        <v>179141.46241000001</v>
      </c>
      <c r="I399" s="16">
        <f>SUBTOTAL(9,I395:I398)</f>
        <v>1156353.5375900001</v>
      </c>
    </row>
    <row r="400" spans="2:9" ht="15" customHeight="1" x14ac:dyDescent="0.2">
      <c r="C400" s="17"/>
      <c r="D400" s="18" t="s">
        <v>339</v>
      </c>
      <c r="E400" s="19">
        <f>SUBTOTAL(9,E379:E399)</f>
        <v>637054</v>
      </c>
      <c r="F400" s="19">
        <f>SUBTOTAL(9,F379:F399)</f>
        <v>9438661</v>
      </c>
      <c r="G400" s="19">
        <f>SUBTOTAL(9,G379:G399)</f>
        <v>10075715</v>
      </c>
      <c r="H400" s="19">
        <f>SUBTOTAL(9,H379:H399)</f>
        <v>566069.91482000006</v>
      </c>
      <c r="I400" s="19">
        <f>SUBTOTAL(9,I379:I399)</f>
        <v>9509645.0851799995</v>
      </c>
    </row>
    <row r="401" spans="2:9" ht="15" customHeight="1" x14ac:dyDescent="0.2">
      <c r="C401" s="17"/>
      <c r="D401" s="18" t="s">
        <v>340</v>
      </c>
      <c r="E401" s="19">
        <f>SUBTOTAL(9,E199:E400)</f>
        <v>1616990</v>
      </c>
      <c r="F401" s="19">
        <f>SUBTOTAL(9,F199:F400)</f>
        <v>80009919</v>
      </c>
      <c r="G401" s="19">
        <f>SUBTOTAL(9,G199:G400)</f>
        <v>81626909</v>
      </c>
      <c r="H401" s="19">
        <f>SUBTOTAL(9,H199:H400)</f>
        <v>22319941.125189986</v>
      </c>
      <c r="I401" s="19">
        <f>SUBTOTAL(9,I199:I400)</f>
        <v>59306967.874809988</v>
      </c>
    </row>
    <row r="402" spans="2:9" x14ac:dyDescent="0.2">
      <c r="C402" s="17"/>
      <c r="D402" s="20"/>
      <c r="E402" s="21"/>
      <c r="F402" s="21"/>
      <c r="G402" s="21"/>
      <c r="H402" s="21"/>
      <c r="I402" s="21"/>
    </row>
    <row r="403" spans="2:9" ht="15" customHeight="1" x14ac:dyDescent="0.2">
      <c r="B403" s="1"/>
      <c r="C403" s="2"/>
      <c r="D403" s="3" t="s">
        <v>341</v>
      </c>
      <c r="E403" s="1"/>
      <c r="F403" s="1"/>
      <c r="G403" s="1"/>
      <c r="H403" s="1"/>
      <c r="I403" s="1"/>
    </row>
    <row r="404" spans="2:9" ht="27" customHeight="1" x14ac:dyDescent="0.25">
      <c r="B404" s="1"/>
      <c r="C404" s="2"/>
      <c r="D404" s="9" t="s">
        <v>172</v>
      </c>
      <c r="E404" s="1"/>
      <c r="F404" s="1"/>
      <c r="G404" s="1"/>
      <c r="H404" s="1"/>
      <c r="I404" s="1"/>
    </row>
    <row r="405" spans="2:9" ht="15" customHeight="1" x14ac:dyDescent="0.25">
      <c r="B405" s="10">
        <v>300</v>
      </c>
      <c r="C405" s="11"/>
      <c r="D405" s="5" t="s">
        <v>342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20</v>
      </c>
      <c r="E406" s="13">
        <v>8601</v>
      </c>
      <c r="F406" s="13">
        <v>175209</v>
      </c>
      <c r="G406" s="13">
        <v>183810</v>
      </c>
      <c r="H406" s="13">
        <v>30720.748080000001</v>
      </c>
      <c r="I406" s="13">
        <v>153089.25192000001</v>
      </c>
    </row>
    <row r="407" spans="2:9" x14ac:dyDescent="0.2">
      <c r="B407"/>
      <c r="C407" s="2">
        <v>21</v>
      </c>
      <c r="D407" s="5" t="s">
        <v>26</v>
      </c>
      <c r="E407" s="13">
        <v>8</v>
      </c>
      <c r="F407" s="13">
        <v>1129</v>
      </c>
      <c r="G407" s="13">
        <v>1137</v>
      </c>
      <c r="H407" s="13">
        <v>19.861989999999999</v>
      </c>
      <c r="I407" s="13">
        <v>1117.1380099999999</v>
      </c>
    </row>
    <row r="408" spans="2:9" x14ac:dyDescent="0.2">
      <c r="B408"/>
      <c r="C408" s="2">
        <v>78</v>
      </c>
      <c r="D408" s="5" t="s">
        <v>343</v>
      </c>
      <c r="E408" s="13">
        <v>0</v>
      </c>
      <c r="F408" s="13">
        <v>9810</v>
      </c>
      <c r="G408" s="13">
        <v>9810</v>
      </c>
      <c r="H408" s="13">
        <v>300</v>
      </c>
      <c r="I408" s="13">
        <v>9510</v>
      </c>
    </row>
    <row r="409" spans="2:9" x14ac:dyDescent="0.2">
      <c r="B409"/>
      <c r="C409" s="2">
        <v>79</v>
      </c>
      <c r="D409" s="5" t="s">
        <v>344</v>
      </c>
      <c r="E409" s="13">
        <v>0</v>
      </c>
      <c r="F409" s="13">
        <v>13020</v>
      </c>
      <c r="G409" s="13">
        <v>13020</v>
      </c>
      <c r="H409" s="13">
        <v>440</v>
      </c>
      <c r="I409" s="13">
        <v>12580</v>
      </c>
    </row>
    <row r="410" spans="2:9" ht="15" customHeight="1" x14ac:dyDescent="0.2">
      <c r="B410"/>
      <c r="C410" s="14" t="s">
        <v>13</v>
      </c>
      <c r="D410" s="15" t="s">
        <v>345</v>
      </c>
      <c r="E410" s="16">
        <f>SUBTOTAL(9,E406:E409)</f>
        <v>8609</v>
      </c>
      <c r="F410" s="16">
        <f>SUBTOTAL(9,F406:F409)</f>
        <v>199168</v>
      </c>
      <c r="G410" s="16">
        <f>SUBTOTAL(9,G406:G409)</f>
        <v>207777</v>
      </c>
      <c r="H410" s="16">
        <f>SUBTOTAL(9,H406:H409)</f>
        <v>31480.610070000002</v>
      </c>
      <c r="I410" s="16">
        <f>SUBTOTAL(9,I406:I409)</f>
        <v>176296.38993</v>
      </c>
    </row>
    <row r="411" spans="2:9" ht="15" customHeight="1" x14ac:dyDescent="0.2">
      <c r="C411" s="17"/>
      <c r="D411" s="18" t="s">
        <v>177</v>
      </c>
      <c r="E411" s="19">
        <f>SUBTOTAL(9,E405:E410)</f>
        <v>8609</v>
      </c>
      <c r="F411" s="19">
        <f>SUBTOTAL(9,F405:F410)</f>
        <v>199168</v>
      </c>
      <c r="G411" s="19">
        <f>SUBTOTAL(9,G405:G410)</f>
        <v>207777</v>
      </c>
      <c r="H411" s="19">
        <f>SUBTOTAL(9,H405:H410)</f>
        <v>31480.610070000002</v>
      </c>
      <c r="I411" s="19">
        <f>SUBTOTAL(9,I405:I410)</f>
        <v>176296.38993</v>
      </c>
    </row>
    <row r="412" spans="2:9" ht="27" customHeight="1" x14ac:dyDescent="0.25">
      <c r="B412" s="1"/>
      <c r="C412" s="2"/>
      <c r="D412" s="9" t="s">
        <v>346</v>
      </c>
      <c r="E412" s="1"/>
      <c r="F412" s="1"/>
      <c r="G412" s="1"/>
      <c r="H412" s="1"/>
      <c r="I412" s="1"/>
    </row>
    <row r="413" spans="2:9" ht="15" customHeight="1" x14ac:dyDescent="0.25">
      <c r="B413" s="10">
        <v>315</v>
      </c>
      <c r="C413" s="11"/>
      <c r="D413" s="5" t="s">
        <v>347</v>
      </c>
      <c r="E413" s="12"/>
      <c r="F413" s="1"/>
      <c r="H413" s="1"/>
      <c r="I413" s="1"/>
    </row>
    <row r="414" spans="2:9" x14ac:dyDescent="0.2">
      <c r="B414"/>
      <c r="C414" s="2">
        <v>21</v>
      </c>
      <c r="D414" s="5" t="s">
        <v>348</v>
      </c>
      <c r="E414" s="13">
        <v>8621</v>
      </c>
      <c r="F414" s="13">
        <v>6424</v>
      </c>
      <c r="G414" s="13">
        <v>15045</v>
      </c>
      <c r="H414" s="13">
        <v>404.9624</v>
      </c>
      <c r="I414" s="13">
        <v>14640.0376</v>
      </c>
    </row>
    <row r="415" spans="2:9" x14ac:dyDescent="0.2">
      <c r="B415"/>
      <c r="C415" s="2">
        <v>60</v>
      </c>
      <c r="D415" s="5" t="s">
        <v>349</v>
      </c>
      <c r="E415" s="13">
        <v>0</v>
      </c>
      <c r="F415" s="13">
        <v>206800</v>
      </c>
      <c r="G415" s="13">
        <v>206800</v>
      </c>
      <c r="H415" s="13">
        <v>204515</v>
      </c>
      <c r="I415" s="13">
        <v>2285</v>
      </c>
    </row>
    <row r="416" spans="2:9" x14ac:dyDescent="0.2">
      <c r="B416"/>
      <c r="C416" s="2">
        <v>70</v>
      </c>
      <c r="D416" s="5" t="s">
        <v>350</v>
      </c>
      <c r="E416" s="13">
        <v>0</v>
      </c>
      <c r="F416" s="13">
        <v>1803920</v>
      </c>
      <c r="G416" s="13">
        <v>1803920</v>
      </c>
      <c r="H416" s="13">
        <v>424.49700000000001</v>
      </c>
      <c r="I416" s="13">
        <v>1803495.503</v>
      </c>
    </row>
    <row r="417" spans="2:9" x14ac:dyDescent="0.2">
      <c r="B417"/>
      <c r="C417" s="2">
        <v>72</v>
      </c>
      <c r="D417" s="5" t="s">
        <v>351</v>
      </c>
      <c r="E417" s="13">
        <v>0</v>
      </c>
      <c r="F417" s="13">
        <v>4000</v>
      </c>
      <c r="G417" s="13">
        <v>4000</v>
      </c>
      <c r="H417" s="13">
        <v>4000</v>
      </c>
      <c r="I417" s="13">
        <v>0</v>
      </c>
    </row>
    <row r="418" spans="2:9" x14ac:dyDescent="0.2">
      <c r="B418"/>
      <c r="C418" s="2">
        <v>73</v>
      </c>
      <c r="D418" s="5" t="s">
        <v>352</v>
      </c>
      <c r="E418" s="13">
        <v>0</v>
      </c>
      <c r="F418" s="13">
        <v>163000</v>
      </c>
      <c r="G418" s="13">
        <v>163000</v>
      </c>
      <c r="H418" s="13">
        <v>43250.000999999997</v>
      </c>
      <c r="I418" s="13">
        <v>119749.999</v>
      </c>
    </row>
    <row r="419" spans="2:9" x14ac:dyDescent="0.2">
      <c r="B419"/>
      <c r="C419" s="2">
        <v>78</v>
      </c>
      <c r="D419" s="5" t="s">
        <v>353</v>
      </c>
      <c r="E419" s="13">
        <v>0</v>
      </c>
      <c r="F419" s="13">
        <v>23140</v>
      </c>
      <c r="G419" s="13">
        <v>23140</v>
      </c>
      <c r="H419" s="13">
        <v>23140</v>
      </c>
      <c r="I419" s="13">
        <v>0</v>
      </c>
    </row>
    <row r="420" spans="2:9" x14ac:dyDescent="0.2">
      <c r="B420"/>
      <c r="C420" s="2">
        <v>82</v>
      </c>
      <c r="D420" s="5" t="s">
        <v>354</v>
      </c>
      <c r="E420" s="13">
        <v>0</v>
      </c>
      <c r="F420" s="13">
        <v>298973</v>
      </c>
      <c r="G420" s="13">
        <v>298973</v>
      </c>
      <c r="H420" s="13">
        <v>0</v>
      </c>
      <c r="I420" s="13">
        <v>298973</v>
      </c>
    </row>
    <row r="421" spans="2:9" x14ac:dyDescent="0.2">
      <c r="B421"/>
      <c r="C421" s="2">
        <v>86</v>
      </c>
      <c r="D421" s="5" t="s">
        <v>355</v>
      </c>
      <c r="E421" s="13">
        <v>0</v>
      </c>
      <c r="F421" s="13">
        <v>38040</v>
      </c>
      <c r="G421" s="13">
        <v>38040</v>
      </c>
      <c r="H421" s="13">
        <v>8040</v>
      </c>
      <c r="I421" s="13">
        <v>30000</v>
      </c>
    </row>
    <row r="422" spans="2:9" ht="15" customHeight="1" x14ac:dyDescent="0.2">
      <c r="B422"/>
      <c r="C422" s="14" t="s">
        <v>13</v>
      </c>
      <c r="D422" s="15" t="s">
        <v>356</v>
      </c>
      <c r="E422" s="16">
        <f>SUBTOTAL(9,E414:E421)</f>
        <v>8621</v>
      </c>
      <c r="F422" s="16">
        <f>SUBTOTAL(9,F414:F421)</f>
        <v>2544297</v>
      </c>
      <c r="G422" s="16">
        <f>SUBTOTAL(9,G414:G421)</f>
        <v>2552918</v>
      </c>
      <c r="H422" s="16">
        <f>SUBTOTAL(9,H414:H421)</f>
        <v>283774.46039999998</v>
      </c>
      <c r="I422" s="16">
        <f>SUBTOTAL(9,I414:I421)</f>
        <v>2269143.5395999998</v>
      </c>
    </row>
    <row r="423" spans="2:9" ht="15" customHeight="1" x14ac:dyDescent="0.2">
      <c r="C423" s="17"/>
      <c r="D423" s="18" t="s">
        <v>357</v>
      </c>
      <c r="E423" s="19">
        <f>SUBTOTAL(9,E413:E422)</f>
        <v>8621</v>
      </c>
      <c r="F423" s="19">
        <f>SUBTOTAL(9,F413:F422)</f>
        <v>2544297</v>
      </c>
      <c r="G423" s="19">
        <f>SUBTOTAL(9,G413:G422)</f>
        <v>2552918</v>
      </c>
      <c r="H423" s="19">
        <f>SUBTOTAL(9,H413:H422)</f>
        <v>283774.46039999998</v>
      </c>
      <c r="I423" s="19">
        <f>SUBTOTAL(9,I413:I422)</f>
        <v>2269143.5395999998</v>
      </c>
    </row>
    <row r="424" spans="2:9" ht="27" customHeight="1" x14ac:dyDescent="0.25">
      <c r="B424" s="1"/>
      <c r="C424" s="2"/>
      <c r="D424" s="9" t="s">
        <v>358</v>
      </c>
      <c r="E424" s="1"/>
      <c r="F424" s="1"/>
      <c r="G424" s="1"/>
      <c r="H424" s="1"/>
      <c r="I424" s="1"/>
    </row>
    <row r="425" spans="2:9" ht="15" customHeight="1" x14ac:dyDescent="0.25">
      <c r="B425" s="10">
        <v>320</v>
      </c>
      <c r="C425" s="11"/>
      <c r="D425" s="5" t="s">
        <v>359</v>
      </c>
      <c r="E425" s="12"/>
      <c r="F425" s="1"/>
      <c r="H425" s="1"/>
      <c r="I425" s="1"/>
    </row>
    <row r="426" spans="2:9" x14ac:dyDescent="0.2">
      <c r="B426"/>
      <c r="C426" s="2">
        <v>1</v>
      </c>
      <c r="D426" s="5" t="s">
        <v>20</v>
      </c>
      <c r="E426" s="13">
        <v>4537</v>
      </c>
      <c r="F426" s="13">
        <v>190059</v>
      </c>
      <c r="G426" s="13">
        <v>194596</v>
      </c>
      <c r="H426" s="13">
        <v>35338.801800000001</v>
      </c>
      <c r="I426" s="13">
        <v>159257.19820000001</v>
      </c>
    </row>
    <row r="427" spans="2:9" x14ac:dyDescent="0.2">
      <c r="B427"/>
      <c r="C427" s="2">
        <v>51</v>
      </c>
      <c r="D427" s="5" t="s">
        <v>360</v>
      </c>
      <c r="E427" s="13">
        <v>0</v>
      </c>
      <c r="F427" s="13">
        <v>44970</v>
      </c>
      <c r="G427" s="13">
        <v>44970</v>
      </c>
      <c r="H427" s="13">
        <v>0</v>
      </c>
      <c r="I427" s="13">
        <v>44970</v>
      </c>
    </row>
    <row r="428" spans="2:9" x14ac:dyDescent="0.2">
      <c r="B428"/>
      <c r="C428" s="2">
        <v>55</v>
      </c>
      <c r="D428" s="5" t="s">
        <v>361</v>
      </c>
      <c r="E428" s="13">
        <v>0</v>
      </c>
      <c r="F428" s="13">
        <v>875590</v>
      </c>
      <c r="G428" s="13">
        <v>875590</v>
      </c>
      <c r="H428" s="13">
        <v>0</v>
      </c>
      <c r="I428" s="13">
        <v>875590</v>
      </c>
    </row>
    <row r="429" spans="2:9" x14ac:dyDescent="0.2">
      <c r="B429"/>
      <c r="C429" s="2">
        <v>71</v>
      </c>
      <c r="D429" s="5" t="s">
        <v>362</v>
      </c>
      <c r="E429" s="13">
        <v>0</v>
      </c>
      <c r="F429" s="13">
        <v>10640</v>
      </c>
      <c r="G429" s="13">
        <v>10640</v>
      </c>
      <c r="H429" s="13">
        <v>1436.44102</v>
      </c>
      <c r="I429" s="13">
        <v>9203.5589799999998</v>
      </c>
    </row>
    <row r="430" spans="2:9" x14ac:dyDescent="0.2">
      <c r="B430"/>
      <c r="C430" s="2">
        <v>72</v>
      </c>
      <c r="D430" s="5" t="s">
        <v>363</v>
      </c>
      <c r="E430" s="13">
        <v>16849</v>
      </c>
      <c r="F430" s="13">
        <v>313480</v>
      </c>
      <c r="G430" s="13">
        <v>330329</v>
      </c>
      <c r="H430" s="13">
        <v>19069.010439999998</v>
      </c>
      <c r="I430" s="13">
        <v>311259.98956000002</v>
      </c>
    </row>
    <row r="431" spans="2:9" x14ac:dyDescent="0.2">
      <c r="B431"/>
      <c r="C431" s="2">
        <v>73</v>
      </c>
      <c r="D431" s="5" t="s">
        <v>364</v>
      </c>
      <c r="E431" s="13">
        <v>0</v>
      </c>
      <c r="F431" s="13">
        <v>158340</v>
      </c>
      <c r="G431" s="13">
        <v>158340</v>
      </c>
      <c r="H431" s="13">
        <v>24670.023140000001</v>
      </c>
      <c r="I431" s="13">
        <v>133669.97686</v>
      </c>
    </row>
    <row r="432" spans="2:9" x14ac:dyDescent="0.2">
      <c r="B432"/>
      <c r="C432" s="2">
        <v>74</v>
      </c>
      <c r="D432" s="5" t="s">
        <v>365</v>
      </c>
      <c r="E432" s="13">
        <v>0</v>
      </c>
      <c r="F432" s="13">
        <v>323875</v>
      </c>
      <c r="G432" s="13">
        <v>323875</v>
      </c>
      <c r="H432" s="13">
        <v>214666.25</v>
      </c>
      <c r="I432" s="13">
        <v>109208.75</v>
      </c>
    </row>
    <row r="433" spans="2:9" x14ac:dyDescent="0.2">
      <c r="B433"/>
      <c r="C433" s="2">
        <v>75</v>
      </c>
      <c r="D433" s="5" t="s">
        <v>366</v>
      </c>
      <c r="E433" s="13">
        <v>0</v>
      </c>
      <c r="F433" s="13">
        <v>246395</v>
      </c>
      <c r="G433" s="13">
        <v>246395</v>
      </c>
      <c r="H433" s="13">
        <v>182323.75</v>
      </c>
      <c r="I433" s="13">
        <v>64071.25</v>
      </c>
    </row>
    <row r="434" spans="2:9" x14ac:dyDescent="0.2">
      <c r="B434"/>
      <c r="C434" s="2">
        <v>76</v>
      </c>
      <c r="D434" s="5" t="s">
        <v>367</v>
      </c>
      <c r="E434" s="13">
        <v>0</v>
      </c>
      <c r="F434" s="13">
        <v>22530</v>
      </c>
      <c r="G434" s="13">
        <v>22530</v>
      </c>
      <c r="H434" s="13">
        <v>10270</v>
      </c>
      <c r="I434" s="13">
        <v>12260</v>
      </c>
    </row>
    <row r="435" spans="2:9" ht="15" customHeight="1" x14ac:dyDescent="0.2">
      <c r="B435"/>
      <c r="C435" s="14" t="s">
        <v>13</v>
      </c>
      <c r="D435" s="15" t="s">
        <v>368</v>
      </c>
      <c r="E435" s="16">
        <f>SUBTOTAL(9,E426:E434)</f>
        <v>21386</v>
      </c>
      <c r="F435" s="16">
        <f>SUBTOTAL(9,F426:F434)</f>
        <v>2185879</v>
      </c>
      <c r="G435" s="16">
        <f>SUBTOTAL(9,G426:G434)</f>
        <v>2207265</v>
      </c>
      <c r="H435" s="16">
        <f>SUBTOTAL(9,H426:H434)</f>
        <v>487774.27639999997</v>
      </c>
      <c r="I435" s="16">
        <f>SUBTOTAL(9,I426:I434)</f>
        <v>1719490.7235999999</v>
      </c>
    </row>
    <row r="436" spans="2:9" ht="15" customHeight="1" x14ac:dyDescent="0.25">
      <c r="B436" s="10">
        <v>322</v>
      </c>
      <c r="C436" s="11"/>
      <c r="D436" s="5" t="s">
        <v>369</v>
      </c>
      <c r="E436" s="12"/>
      <c r="F436" s="1"/>
      <c r="H436" s="1"/>
      <c r="I436" s="1"/>
    </row>
    <row r="437" spans="2:9" x14ac:dyDescent="0.2">
      <c r="B437"/>
      <c r="C437" s="2">
        <v>1</v>
      </c>
      <c r="D437" s="5" t="s">
        <v>20</v>
      </c>
      <c r="E437" s="13">
        <v>1190</v>
      </c>
      <c r="F437" s="13">
        <v>23819</v>
      </c>
      <c r="G437" s="13">
        <v>25009</v>
      </c>
      <c r="H437" s="13">
        <v>3854.8386999999998</v>
      </c>
      <c r="I437" s="13">
        <v>21154.1613</v>
      </c>
    </row>
    <row r="438" spans="2:9" x14ac:dyDescent="0.2">
      <c r="B438"/>
      <c r="C438" s="2">
        <v>21</v>
      </c>
      <c r="D438" s="5" t="s">
        <v>31</v>
      </c>
      <c r="E438" s="13">
        <v>2959</v>
      </c>
      <c r="F438" s="13">
        <v>38283</v>
      </c>
      <c r="G438" s="13">
        <v>41242</v>
      </c>
      <c r="H438" s="13">
        <v>3109.78217</v>
      </c>
      <c r="I438" s="13">
        <v>38132.217830000001</v>
      </c>
    </row>
    <row r="439" spans="2:9" x14ac:dyDescent="0.2">
      <c r="B439"/>
      <c r="C439" s="2">
        <v>50</v>
      </c>
      <c r="D439" s="5" t="s">
        <v>370</v>
      </c>
      <c r="E439" s="13">
        <v>0</v>
      </c>
      <c r="F439" s="13">
        <v>12500</v>
      </c>
      <c r="G439" s="13">
        <v>12500</v>
      </c>
      <c r="H439" s="13">
        <v>0</v>
      </c>
      <c r="I439" s="13">
        <v>12500</v>
      </c>
    </row>
    <row r="440" spans="2:9" x14ac:dyDescent="0.2">
      <c r="B440"/>
      <c r="C440" s="2">
        <v>70</v>
      </c>
      <c r="D440" s="5" t="s">
        <v>371</v>
      </c>
      <c r="E440" s="13">
        <v>103223</v>
      </c>
      <c r="F440" s="13">
        <v>276400</v>
      </c>
      <c r="G440" s="13">
        <v>379623</v>
      </c>
      <c r="H440" s="13">
        <v>0</v>
      </c>
      <c r="I440" s="13">
        <v>379623</v>
      </c>
    </row>
    <row r="441" spans="2:9" ht="15" customHeight="1" x14ac:dyDescent="0.2">
      <c r="B441"/>
      <c r="C441" s="14" t="s">
        <v>13</v>
      </c>
      <c r="D441" s="15" t="s">
        <v>372</v>
      </c>
      <c r="E441" s="16">
        <f>SUBTOTAL(9,E437:E440)</f>
        <v>107372</v>
      </c>
      <c r="F441" s="16">
        <f>SUBTOTAL(9,F437:F440)</f>
        <v>351002</v>
      </c>
      <c r="G441" s="16">
        <f>SUBTOTAL(9,G437:G440)</f>
        <v>458374</v>
      </c>
      <c r="H441" s="16">
        <f>SUBTOTAL(9,H437:H440)</f>
        <v>6964.6208699999997</v>
      </c>
      <c r="I441" s="16">
        <f>SUBTOTAL(9,I437:I440)</f>
        <v>451409.37913000002</v>
      </c>
    </row>
    <row r="442" spans="2:9" ht="15" customHeight="1" x14ac:dyDescent="0.25">
      <c r="B442" s="10">
        <v>323</v>
      </c>
      <c r="C442" s="11"/>
      <c r="D442" s="5" t="s">
        <v>373</v>
      </c>
      <c r="E442" s="12"/>
      <c r="F442" s="1"/>
      <c r="H442" s="1"/>
      <c r="I442" s="1"/>
    </row>
    <row r="443" spans="2:9" x14ac:dyDescent="0.2">
      <c r="B443"/>
      <c r="C443" s="2">
        <v>1</v>
      </c>
      <c r="D443" s="5" t="s">
        <v>20</v>
      </c>
      <c r="E443" s="13">
        <v>4378</v>
      </c>
      <c r="F443" s="13">
        <v>99343</v>
      </c>
      <c r="G443" s="13">
        <v>103721</v>
      </c>
      <c r="H443" s="13">
        <v>12655.89423</v>
      </c>
      <c r="I443" s="13">
        <v>91065.105769999995</v>
      </c>
    </row>
    <row r="444" spans="2:9" x14ac:dyDescent="0.2">
      <c r="B444"/>
      <c r="C444" s="2">
        <v>21</v>
      </c>
      <c r="D444" s="5" t="s">
        <v>31</v>
      </c>
      <c r="E444" s="13">
        <v>15480</v>
      </c>
      <c r="F444" s="13">
        <v>66690</v>
      </c>
      <c r="G444" s="13">
        <v>82170</v>
      </c>
      <c r="H444" s="13">
        <v>5832.0837300000003</v>
      </c>
      <c r="I444" s="13">
        <v>76337.916270000002</v>
      </c>
    </row>
    <row r="445" spans="2:9" x14ac:dyDescent="0.2">
      <c r="B445"/>
      <c r="C445" s="2">
        <v>22</v>
      </c>
      <c r="D445" s="5" t="s">
        <v>374</v>
      </c>
      <c r="E445" s="13">
        <v>0</v>
      </c>
      <c r="F445" s="13">
        <v>49811</v>
      </c>
      <c r="G445" s="13">
        <v>49811</v>
      </c>
      <c r="H445" s="13">
        <v>0</v>
      </c>
      <c r="I445" s="13">
        <v>49811</v>
      </c>
    </row>
    <row r="446" spans="2:9" x14ac:dyDescent="0.2">
      <c r="B446"/>
      <c r="C446" s="2">
        <v>60</v>
      </c>
      <c r="D446" s="5" t="s">
        <v>375</v>
      </c>
      <c r="E446" s="13">
        <v>0</v>
      </c>
      <c r="F446" s="13">
        <v>23000</v>
      </c>
      <c r="G446" s="13">
        <v>23000</v>
      </c>
      <c r="H446" s="13">
        <v>11500</v>
      </c>
      <c r="I446" s="13">
        <v>11500</v>
      </c>
    </row>
    <row r="447" spans="2:9" x14ac:dyDescent="0.2">
      <c r="B447"/>
      <c r="C447" s="2">
        <v>70</v>
      </c>
      <c r="D447" s="5" t="s">
        <v>376</v>
      </c>
      <c r="E447" s="13">
        <v>0</v>
      </c>
      <c r="F447" s="13">
        <v>2654670</v>
      </c>
      <c r="G447" s="13">
        <v>2654670</v>
      </c>
      <c r="H447" s="13">
        <v>702037.5</v>
      </c>
      <c r="I447" s="13">
        <v>1952632.5</v>
      </c>
    </row>
    <row r="448" spans="2:9" x14ac:dyDescent="0.2">
      <c r="B448"/>
      <c r="C448" s="2">
        <v>77</v>
      </c>
      <c r="D448" s="5" t="s">
        <v>377</v>
      </c>
      <c r="E448" s="13">
        <v>60000</v>
      </c>
      <c r="F448" s="13">
        <v>0</v>
      </c>
      <c r="G448" s="13">
        <v>60000</v>
      </c>
      <c r="H448" s="13">
        <v>0</v>
      </c>
      <c r="I448" s="13">
        <v>60000</v>
      </c>
    </row>
    <row r="449" spans="2:9" ht="15" customHeight="1" x14ac:dyDescent="0.2">
      <c r="B449"/>
      <c r="C449" s="14" t="s">
        <v>13</v>
      </c>
      <c r="D449" s="15" t="s">
        <v>378</v>
      </c>
      <c r="E449" s="16">
        <f>SUBTOTAL(9,E443:E448)</f>
        <v>79858</v>
      </c>
      <c r="F449" s="16">
        <f>SUBTOTAL(9,F443:F448)</f>
        <v>2893514</v>
      </c>
      <c r="G449" s="16">
        <f>SUBTOTAL(9,G443:G448)</f>
        <v>2973372</v>
      </c>
      <c r="H449" s="16">
        <f>SUBTOTAL(9,H443:H448)</f>
        <v>732025.47796000005</v>
      </c>
      <c r="I449" s="16">
        <f>SUBTOTAL(9,I443:I448)</f>
        <v>2241346.5220400002</v>
      </c>
    </row>
    <row r="450" spans="2:9" ht="15" customHeight="1" x14ac:dyDescent="0.25">
      <c r="B450" s="10">
        <v>325</v>
      </c>
      <c r="C450" s="11"/>
      <c r="D450" s="5" t="s">
        <v>379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20</v>
      </c>
      <c r="E451" s="13">
        <v>1943</v>
      </c>
      <c r="F451" s="13">
        <v>74725</v>
      </c>
      <c r="G451" s="13">
        <v>76668</v>
      </c>
      <c r="H451" s="13">
        <v>13760.90425</v>
      </c>
      <c r="I451" s="13">
        <v>62907.09575</v>
      </c>
    </row>
    <row r="452" spans="2:9" x14ac:dyDescent="0.2">
      <c r="B452"/>
      <c r="C452" s="2">
        <v>21</v>
      </c>
      <c r="D452" s="5" t="s">
        <v>348</v>
      </c>
      <c r="E452" s="13">
        <v>29542</v>
      </c>
      <c r="F452" s="13">
        <v>23276</v>
      </c>
      <c r="G452" s="13">
        <v>52818</v>
      </c>
      <c r="H452" s="13">
        <v>1619.1857199999999</v>
      </c>
      <c r="I452" s="13">
        <v>51198.814279999999</v>
      </c>
    </row>
    <row r="453" spans="2:9" x14ac:dyDescent="0.2">
      <c r="B453"/>
      <c r="C453" s="2">
        <v>52</v>
      </c>
      <c r="D453" s="5" t="s">
        <v>326</v>
      </c>
      <c r="E453" s="13">
        <v>0</v>
      </c>
      <c r="F453" s="13">
        <v>14480</v>
      </c>
      <c r="G453" s="13">
        <v>14480</v>
      </c>
      <c r="H453" s="13">
        <v>0</v>
      </c>
      <c r="I453" s="13">
        <v>14480</v>
      </c>
    </row>
    <row r="454" spans="2:9" x14ac:dyDescent="0.2">
      <c r="B454"/>
      <c r="C454" s="2">
        <v>71</v>
      </c>
      <c r="D454" s="5" t="s">
        <v>380</v>
      </c>
      <c r="E454" s="13">
        <v>0</v>
      </c>
      <c r="F454" s="13">
        <v>60750</v>
      </c>
      <c r="G454" s="13">
        <v>60750</v>
      </c>
      <c r="H454" s="13">
        <v>0</v>
      </c>
      <c r="I454" s="13">
        <v>60750</v>
      </c>
    </row>
    <row r="455" spans="2:9" x14ac:dyDescent="0.2">
      <c r="B455"/>
      <c r="C455" s="2">
        <v>72</v>
      </c>
      <c r="D455" s="5" t="s">
        <v>381</v>
      </c>
      <c r="E455" s="13">
        <v>0</v>
      </c>
      <c r="F455" s="13">
        <v>12820</v>
      </c>
      <c r="G455" s="13">
        <v>12820</v>
      </c>
      <c r="H455" s="13">
        <v>5400</v>
      </c>
      <c r="I455" s="13">
        <v>7420</v>
      </c>
    </row>
    <row r="456" spans="2:9" x14ac:dyDescent="0.2">
      <c r="B456"/>
      <c r="C456" s="2">
        <v>75</v>
      </c>
      <c r="D456" s="5" t="s">
        <v>382</v>
      </c>
      <c r="E456" s="13">
        <v>1</v>
      </c>
      <c r="F456" s="13">
        <v>83900</v>
      </c>
      <c r="G456" s="13">
        <v>83901</v>
      </c>
      <c r="H456" s="13">
        <v>0</v>
      </c>
      <c r="I456" s="13">
        <v>83901</v>
      </c>
    </row>
    <row r="457" spans="2:9" x14ac:dyDescent="0.2">
      <c r="B457"/>
      <c r="C457" s="2">
        <v>77</v>
      </c>
      <c r="D457" s="5" t="s">
        <v>383</v>
      </c>
      <c r="E457" s="13">
        <v>2016384</v>
      </c>
      <c r="F457" s="13">
        <v>2900000</v>
      </c>
      <c r="G457" s="13">
        <v>4916384</v>
      </c>
      <c r="H457" s="13">
        <v>865054.70349999995</v>
      </c>
      <c r="I457" s="13">
        <v>4051329.2965000002</v>
      </c>
    </row>
    <row r="458" spans="2:9" x14ac:dyDescent="0.2">
      <c r="B458"/>
      <c r="C458" s="2">
        <v>78</v>
      </c>
      <c r="D458" s="5" t="s">
        <v>384</v>
      </c>
      <c r="E458" s="13">
        <v>0</v>
      </c>
      <c r="F458" s="13">
        <v>59740</v>
      </c>
      <c r="G458" s="13">
        <v>59740</v>
      </c>
      <c r="H458" s="13">
        <v>22707.5</v>
      </c>
      <c r="I458" s="13">
        <v>37032.5</v>
      </c>
    </row>
    <row r="459" spans="2:9" x14ac:dyDescent="0.2">
      <c r="B459"/>
      <c r="C459" s="2">
        <v>82</v>
      </c>
      <c r="D459" s="5" t="s">
        <v>385</v>
      </c>
      <c r="E459" s="13">
        <v>0</v>
      </c>
      <c r="F459" s="13">
        <v>33645</v>
      </c>
      <c r="G459" s="13">
        <v>33645</v>
      </c>
      <c r="H459" s="13">
        <v>16732.5</v>
      </c>
      <c r="I459" s="13">
        <v>16912.5</v>
      </c>
    </row>
    <row r="460" spans="2:9" x14ac:dyDescent="0.2">
      <c r="B460"/>
      <c r="C460" s="2">
        <v>85</v>
      </c>
      <c r="D460" s="5" t="s">
        <v>386</v>
      </c>
      <c r="E460" s="13">
        <v>136500</v>
      </c>
      <c r="F460" s="13">
        <v>0</v>
      </c>
      <c r="G460" s="13">
        <v>136500</v>
      </c>
      <c r="H460" s="13">
        <v>136440.611</v>
      </c>
      <c r="I460" s="13">
        <v>59.389000000000003</v>
      </c>
    </row>
    <row r="461" spans="2:9" x14ac:dyDescent="0.2">
      <c r="B461"/>
      <c r="C461" s="2">
        <v>86</v>
      </c>
      <c r="D461" s="5" t="s">
        <v>387</v>
      </c>
      <c r="E461" s="13">
        <v>0</v>
      </c>
      <c r="F461" s="13">
        <v>54150</v>
      </c>
      <c r="G461" s="13">
        <v>54150</v>
      </c>
      <c r="H461" s="13">
        <v>0</v>
      </c>
      <c r="I461" s="13">
        <v>54150</v>
      </c>
    </row>
    <row r="462" spans="2:9" ht="15" customHeight="1" x14ac:dyDescent="0.2">
      <c r="B462"/>
      <c r="C462" s="14" t="s">
        <v>13</v>
      </c>
      <c r="D462" s="15" t="s">
        <v>388</v>
      </c>
      <c r="E462" s="16">
        <f>SUBTOTAL(9,E451:E461)</f>
        <v>2184370</v>
      </c>
      <c r="F462" s="16">
        <f>SUBTOTAL(9,F451:F461)</f>
        <v>3317486</v>
      </c>
      <c r="G462" s="16">
        <f>SUBTOTAL(9,G451:G461)</f>
        <v>5501856</v>
      </c>
      <c r="H462" s="16">
        <f>SUBTOTAL(9,H451:H461)</f>
        <v>1061715.40447</v>
      </c>
      <c r="I462" s="16">
        <f>SUBTOTAL(9,I451:I461)</f>
        <v>4440140.5955300005</v>
      </c>
    </row>
    <row r="463" spans="2:9" ht="15" customHeight="1" x14ac:dyDescent="0.25">
      <c r="B463" s="10">
        <v>326</v>
      </c>
      <c r="C463" s="11"/>
      <c r="D463" s="5" t="s">
        <v>389</v>
      </c>
      <c r="E463" s="12"/>
      <c r="F463" s="1"/>
      <c r="H463" s="1"/>
      <c r="I463" s="1"/>
    </row>
    <row r="464" spans="2:9" x14ac:dyDescent="0.2">
      <c r="B464"/>
      <c r="C464" s="2">
        <v>1</v>
      </c>
      <c r="D464" s="5" t="s">
        <v>20</v>
      </c>
      <c r="E464" s="13">
        <v>33079</v>
      </c>
      <c r="F464" s="13">
        <v>733328</v>
      </c>
      <c r="G464" s="13">
        <v>766407</v>
      </c>
      <c r="H464" s="13">
        <v>118064.92821</v>
      </c>
      <c r="I464" s="13">
        <v>648342.07178999996</v>
      </c>
    </row>
    <row r="465" spans="2:9" x14ac:dyDescent="0.2">
      <c r="B465"/>
      <c r="C465" s="2">
        <v>21</v>
      </c>
      <c r="D465" s="5" t="s">
        <v>31</v>
      </c>
      <c r="E465" s="13">
        <v>2610</v>
      </c>
      <c r="F465" s="13">
        <v>16404</v>
      </c>
      <c r="G465" s="13">
        <v>19014</v>
      </c>
      <c r="H465" s="13">
        <v>1196.0616</v>
      </c>
      <c r="I465" s="13">
        <v>17817.938399999999</v>
      </c>
    </row>
    <row r="466" spans="2:9" x14ac:dyDescent="0.2">
      <c r="B466"/>
      <c r="C466" s="2">
        <v>45</v>
      </c>
      <c r="D466" s="5" t="s">
        <v>32</v>
      </c>
      <c r="E466" s="13">
        <v>30984</v>
      </c>
      <c r="F466" s="13">
        <v>53800</v>
      </c>
      <c r="G466" s="13">
        <v>84784</v>
      </c>
      <c r="H466" s="13">
        <v>3756.9328799999998</v>
      </c>
      <c r="I466" s="13">
        <v>81027.067120000007</v>
      </c>
    </row>
    <row r="467" spans="2:9" x14ac:dyDescent="0.2">
      <c r="B467"/>
      <c r="C467" s="2">
        <v>73</v>
      </c>
      <c r="D467" s="5" t="s">
        <v>390</v>
      </c>
      <c r="E467" s="13">
        <v>0</v>
      </c>
      <c r="F467" s="13">
        <v>36445</v>
      </c>
      <c r="G467" s="13">
        <v>36445</v>
      </c>
      <c r="H467" s="13">
        <v>17540</v>
      </c>
      <c r="I467" s="13">
        <v>18905</v>
      </c>
    </row>
    <row r="468" spans="2:9" x14ac:dyDescent="0.2">
      <c r="B468"/>
      <c r="C468" s="2">
        <v>74</v>
      </c>
      <c r="D468" s="5" t="s">
        <v>391</v>
      </c>
      <c r="E468" s="13">
        <v>0</v>
      </c>
      <c r="F468" s="13">
        <v>19835</v>
      </c>
      <c r="G468" s="13">
        <v>19835</v>
      </c>
      <c r="H468" s="13">
        <v>0</v>
      </c>
      <c r="I468" s="13">
        <v>19835</v>
      </c>
    </row>
    <row r="469" spans="2:9" x14ac:dyDescent="0.2">
      <c r="B469"/>
      <c r="C469" s="2">
        <v>75</v>
      </c>
      <c r="D469" s="5" t="s">
        <v>392</v>
      </c>
      <c r="E469" s="13">
        <v>0</v>
      </c>
      <c r="F469" s="13">
        <v>14090</v>
      </c>
      <c r="G469" s="13">
        <v>14090</v>
      </c>
      <c r="H469" s="13">
        <v>7800</v>
      </c>
      <c r="I469" s="13">
        <v>6290</v>
      </c>
    </row>
    <row r="470" spans="2:9" x14ac:dyDescent="0.2">
      <c r="B470"/>
      <c r="C470" s="2">
        <v>80</v>
      </c>
      <c r="D470" s="5" t="s">
        <v>393</v>
      </c>
      <c r="E470" s="13">
        <v>0</v>
      </c>
      <c r="F470" s="13">
        <v>82435</v>
      </c>
      <c r="G470" s="13">
        <v>82435</v>
      </c>
      <c r="H470" s="13">
        <v>24600</v>
      </c>
      <c r="I470" s="13">
        <v>57835</v>
      </c>
    </row>
    <row r="471" spans="2:9" ht="15" customHeight="1" x14ac:dyDescent="0.2">
      <c r="B471"/>
      <c r="C471" s="14" t="s">
        <v>13</v>
      </c>
      <c r="D471" s="15" t="s">
        <v>394</v>
      </c>
      <c r="E471" s="16">
        <f>SUBTOTAL(9,E464:E470)</f>
        <v>66673</v>
      </c>
      <c r="F471" s="16">
        <f>SUBTOTAL(9,F464:F470)</f>
        <v>956337</v>
      </c>
      <c r="G471" s="16">
        <f>SUBTOTAL(9,G464:G470)</f>
        <v>1023010</v>
      </c>
      <c r="H471" s="16">
        <f>SUBTOTAL(9,H464:H470)</f>
        <v>172957.92268999998</v>
      </c>
      <c r="I471" s="16">
        <f>SUBTOTAL(9,I464:I470)</f>
        <v>850052.07730999996</v>
      </c>
    </row>
    <row r="472" spans="2:9" ht="15" customHeight="1" x14ac:dyDescent="0.25">
      <c r="B472" s="10">
        <v>327</v>
      </c>
      <c r="C472" s="11"/>
      <c r="D472" s="5" t="s">
        <v>395</v>
      </c>
      <c r="E472" s="12"/>
      <c r="F472" s="1"/>
      <c r="H472" s="1"/>
      <c r="I472" s="1"/>
    </row>
    <row r="473" spans="2:9" x14ac:dyDescent="0.2">
      <c r="B473"/>
      <c r="C473" s="2">
        <v>1</v>
      </c>
      <c r="D473" s="5" t="s">
        <v>20</v>
      </c>
      <c r="E473" s="13">
        <v>152</v>
      </c>
      <c r="F473" s="13">
        <v>79691</v>
      </c>
      <c r="G473" s="13">
        <v>79843</v>
      </c>
      <c r="H473" s="13">
        <v>9743.0175099999997</v>
      </c>
      <c r="I473" s="13">
        <v>70099.982489999995</v>
      </c>
    </row>
    <row r="474" spans="2:9" x14ac:dyDescent="0.2">
      <c r="B474"/>
      <c r="C474" s="2">
        <v>70</v>
      </c>
      <c r="D474" s="5" t="s">
        <v>396</v>
      </c>
      <c r="E474" s="13">
        <v>0</v>
      </c>
      <c r="F474" s="13">
        <v>3795</v>
      </c>
      <c r="G474" s="13">
        <v>3795</v>
      </c>
      <c r="H474" s="13">
        <v>2623.123</v>
      </c>
      <c r="I474" s="13">
        <v>1171.877</v>
      </c>
    </row>
    <row r="475" spans="2:9" x14ac:dyDescent="0.2">
      <c r="B475"/>
      <c r="C475" s="2">
        <v>71</v>
      </c>
      <c r="D475" s="5" t="s">
        <v>397</v>
      </c>
      <c r="E475" s="13">
        <v>0</v>
      </c>
      <c r="F475" s="13">
        <v>7240</v>
      </c>
      <c r="G475" s="13">
        <v>7240</v>
      </c>
      <c r="H475" s="13">
        <v>6900</v>
      </c>
      <c r="I475" s="13">
        <v>340</v>
      </c>
    </row>
    <row r="476" spans="2:9" ht="15" customHeight="1" x14ac:dyDescent="0.2">
      <c r="B476"/>
      <c r="C476" s="14" t="s">
        <v>13</v>
      </c>
      <c r="D476" s="15" t="s">
        <v>398</v>
      </c>
      <c r="E476" s="16">
        <f>SUBTOTAL(9,E473:E475)</f>
        <v>152</v>
      </c>
      <c r="F476" s="16">
        <f>SUBTOTAL(9,F473:F475)</f>
        <v>90726</v>
      </c>
      <c r="G476" s="16">
        <f>SUBTOTAL(9,G473:G475)</f>
        <v>90878</v>
      </c>
      <c r="H476" s="16">
        <f>SUBTOTAL(9,H473:H475)</f>
        <v>19266.140509999997</v>
      </c>
      <c r="I476" s="16">
        <f>SUBTOTAL(9,I473:I475)</f>
        <v>71611.859489999988</v>
      </c>
    </row>
    <row r="477" spans="2:9" ht="15" customHeight="1" x14ac:dyDescent="0.25">
      <c r="B477" s="10">
        <v>328</v>
      </c>
      <c r="C477" s="11"/>
      <c r="D477" s="5" t="s">
        <v>399</v>
      </c>
      <c r="E477" s="12"/>
      <c r="F477" s="1"/>
      <c r="H477" s="1"/>
      <c r="I477" s="1"/>
    </row>
    <row r="478" spans="2:9" x14ac:dyDescent="0.2">
      <c r="B478"/>
      <c r="C478" s="2">
        <v>70</v>
      </c>
      <c r="D478" s="5" t="s">
        <v>400</v>
      </c>
      <c r="E478" s="13">
        <v>0</v>
      </c>
      <c r="F478" s="13">
        <v>2285920</v>
      </c>
      <c r="G478" s="13">
        <v>2285920</v>
      </c>
      <c r="H478" s="13">
        <v>805170</v>
      </c>
      <c r="I478" s="13">
        <v>1480750</v>
      </c>
    </row>
    <row r="479" spans="2:9" x14ac:dyDescent="0.2">
      <c r="B479"/>
      <c r="C479" s="2">
        <v>78</v>
      </c>
      <c r="D479" s="5" t="s">
        <v>401</v>
      </c>
      <c r="E479" s="13">
        <v>0</v>
      </c>
      <c r="F479" s="13">
        <v>79000</v>
      </c>
      <c r="G479" s="13">
        <v>79000</v>
      </c>
      <c r="H479" s="13">
        <v>37420</v>
      </c>
      <c r="I479" s="13">
        <v>41580</v>
      </c>
    </row>
    <row r="480" spans="2:9" ht="15" customHeight="1" x14ac:dyDescent="0.2">
      <c r="B480"/>
      <c r="C480" s="14" t="s">
        <v>13</v>
      </c>
      <c r="D480" s="15" t="s">
        <v>402</v>
      </c>
      <c r="E480" s="16">
        <f>SUBTOTAL(9,E478:E479)</f>
        <v>0</v>
      </c>
      <c r="F480" s="16">
        <f>SUBTOTAL(9,F478:F479)</f>
        <v>2364920</v>
      </c>
      <c r="G480" s="16">
        <f>SUBTOTAL(9,G478:G479)</f>
        <v>2364920</v>
      </c>
      <c r="H480" s="16">
        <f>SUBTOTAL(9,H478:H479)</f>
        <v>842590</v>
      </c>
      <c r="I480" s="16">
        <f>SUBTOTAL(9,I478:I479)</f>
        <v>1522330</v>
      </c>
    </row>
    <row r="481" spans="2:9" ht="15" customHeight="1" x14ac:dyDescent="0.25">
      <c r="B481" s="10">
        <v>329</v>
      </c>
      <c r="C481" s="11"/>
      <c r="D481" s="5" t="s">
        <v>403</v>
      </c>
      <c r="E481" s="12"/>
      <c r="F481" s="1"/>
      <c r="H481" s="1"/>
      <c r="I481" s="1"/>
    </row>
    <row r="482" spans="2:9" x14ac:dyDescent="0.2">
      <c r="B482"/>
      <c r="C482" s="2">
        <v>1</v>
      </c>
      <c r="D482" s="5" t="s">
        <v>20</v>
      </c>
      <c r="E482" s="13">
        <v>14129</v>
      </c>
      <c r="F482" s="13">
        <v>396439</v>
      </c>
      <c r="G482" s="13">
        <v>410568</v>
      </c>
      <c r="H482" s="13">
        <v>74157.232459999999</v>
      </c>
      <c r="I482" s="13">
        <v>336410.76753999997</v>
      </c>
    </row>
    <row r="483" spans="2:9" x14ac:dyDescent="0.2">
      <c r="B483"/>
      <c r="C483" s="2">
        <v>21</v>
      </c>
      <c r="D483" s="5" t="s">
        <v>31</v>
      </c>
      <c r="E483" s="13">
        <v>4979</v>
      </c>
      <c r="F483" s="13">
        <v>4720</v>
      </c>
      <c r="G483" s="13">
        <v>9699</v>
      </c>
      <c r="H483" s="13">
        <v>61.906300000000002</v>
      </c>
      <c r="I483" s="13">
        <v>9637.0936999999994</v>
      </c>
    </row>
    <row r="484" spans="2:9" x14ac:dyDescent="0.2">
      <c r="B484"/>
      <c r="C484" s="2">
        <v>45</v>
      </c>
      <c r="D484" s="5" t="s">
        <v>32</v>
      </c>
      <c r="E484" s="13">
        <v>18662</v>
      </c>
      <c r="F484" s="13">
        <v>53135</v>
      </c>
      <c r="G484" s="13">
        <v>71797</v>
      </c>
      <c r="H484" s="13">
        <v>2722.6585</v>
      </c>
      <c r="I484" s="13">
        <v>69074.341499999995</v>
      </c>
    </row>
    <row r="485" spans="2:9" x14ac:dyDescent="0.2">
      <c r="B485"/>
      <c r="C485" s="2">
        <v>78</v>
      </c>
      <c r="D485" s="5" t="s">
        <v>404</v>
      </c>
      <c r="E485" s="13">
        <v>0</v>
      </c>
      <c r="F485" s="13">
        <v>9150</v>
      </c>
      <c r="G485" s="13">
        <v>9150</v>
      </c>
      <c r="H485" s="13">
        <v>4575</v>
      </c>
      <c r="I485" s="13">
        <v>4575</v>
      </c>
    </row>
    <row r="486" spans="2:9" ht="15" customHeight="1" x14ac:dyDescent="0.2">
      <c r="B486"/>
      <c r="C486" s="14" t="s">
        <v>13</v>
      </c>
      <c r="D486" s="15" t="s">
        <v>405</v>
      </c>
      <c r="E486" s="16">
        <f>SUBTOTAL(9,E482:E485)</f>
        <v>37770</v>
      </c>
      <c r="F486" s="16">
        <f>SUBTOTAL(9,F482:F485)</f>
        <v>463444</v>
      </c>
      <c r="G486" s="16">
        <f>SUBTOTAL(9,G482:G485)</f>
        <v>501214</v>
      </c>
      <c r="H486" s="16">
        <f>SUBTOTAL(9,H482:H485)</f>
        <v>81516.797260000007</v>
      </c>
      <c r="I486" s="16">
        <f>SUBTOTAL(9,I482:I485)</f>
        <v>419697.20273999998</v>
      </c>
    </row>
    <row r="487" spans="2:9" ht="15" customHeight="1" x14ac:dyDescent="0.2">
      <c r="C487" s="17"/>
      <c r="D487" s="18" t="s">
        <v>406</v>
      </c>
      <c r="E487" s="19">
        <f>SUBTOTAL(9,E425:E486)</f>
        <v>2497581</v>
      </c>
      <c r="F487" s="19">
        <f>SUBTOTAL(9,F425:F486)</f>
        <v>12623308</v>
      </c>
      <c r="G487" s="19">
        <f>SUBTOTAL(9,G425:G486)</f>
        <v>15120889</v>
      </c>
      <c r="H487" s="19">
        <f>SUBTOTAL(9,H425:H486)</f>
        <v>3404810.6401600004</v>
      </c>
      <c r="I487" s="19">
        <f>SUBTOTAL(9,I425:I486)</f>
        <v>11716078.35984</v>
      </c>
    </row>
    <row r="488" spans="2:9" ht="27" customHeight="1" x14ac:dyDescent="0.25">
      <c r="B488" s="1"/>
      <c r="C488" s="2"/>
      <c r="D488" s="9" t="s">
        <v>407</v>
      </c>
      <c r="E488" s="1"/>
      <c r="F488" s="1"/>
      <c r="G488" s="1"/>
      <c r="H488" s="1"/>
      <c r="I488" s="1"/>
    </row>
    <row r="489" spans="2:9" ht="15" customHeight="1" x14ac:dyDescent="0.25">
      <c r="B489" s="10">
        <v>334</v>
      </c>
      <c r="C489" s="11"/>
      <c r="D489" s="5" t="s">
        <v>408</v>
      </c>
      <c r="E489" s="12"/>
      <c r="F489" s="1"/>
      <c r="H489" s="1"/>
      <c r="I489" s="1"/>
    </row>
    <row r="490" spans="2:9" x14ac:dyDescent="0.2">
      <c r="B490"/>
      <c r="C490" s="2">
        <v>1</v>
      </c>
      <c r="D490" s="5" t="s">
        <v>20</v>
      </c>
      <c r="E490" s="13">
        <v>4162</v>
      </c>
      <c r="F490" s="13">
        <v>120640</v>
      </c>
      <c r="G490" s="13">
        <v>124802</v>
      </c>
      <c r="H490" s="13">
        <v>18566.29002</v>
      </c>
      <c r="I490" s="13">
        <v>106235.70998</v>
      </c>
    </row>
    <row r="491" spans="2:9" x14ac:dyDescent="0.2">
      <c r="B491"/>
      <c r="C491" s="2">
        <v>21</v>
      </c>
      <c r="D491" s="5" t="s">
        <v>31</v>
      </c>
      <c r="E491" s="13">
        <v>83</v>
      </c>
      <c r="F491" s="13">
        <v>6678</v>
      </c>
      <c r="G491" s="13">
        <v>6761</v>
      </c>
      <c r="H491" s="13">
        <v>146.15450000000001</v>
      </c>
      <c r="I491" s="13">
        <v>6614.8455000000004</v>
      </c>
    </row>
    <row r="492" spans="2:9" x14ac:dyDescent="0.2">
      <c r="B492"/>
      <c r="C492" s="2">
        <v>50</v>
      </c>
      <c r="D492" s="5" t="s">
        <v>409</v>
      </c>
      <c r="E492" s="13">
        <v>0</v>
      </c>
      <c r="F492" s="13">
        <v>552835</v>
      </c>
      <c r="G492" s="13">
        <v>552835</v>
      </c>
      <c r="H492" s="13">
        <v>0</v>
      </c>
      <c r="I492" s="13">
        <v>552835</v>
      </c>
    </row>
    <row r="493" spans="2:9" x14ac:dyDescent="0.2">
      <c r="B493"/>
      <c r="C493" s="2">
        <v>72</v>
      </c>
      <c r="D493" s="5" t="s">
        <v>410</v>
      </c>
      <c r="E493" s="13">
        <v>107730</v>
      </c>
      <c r="F493" s="13">
        <v>41360</v>
      </c>
      <c r="G493" s="13">
        <v>149090</v>
      </c>
      <c r="H493" s="13">
        <v>0</v>
      </c>
      <c r="I493" s="13">
        <v>149090</v>
      </c>
    </row>
    <row r="494" spans="2:9" x14ac:dyDescent="0.2">
      <c r="B494"/>
      <c r="C494" s="2">
        <v>73</v>
      </c>
      <c r="D494" s="5" t="s">
        <v>411</v>
      </c>
      <c r="E494" s="13">
        <v>0</v>
      </c>
      <c r="F494" s="13">
        <v>122055</v>
      </c>
      <c r="G494" s="13">
        <v>122055</v>
      </c>
      <c r="H494" s="13">
        <v>0</v>
      </c>
      <c r="I494" s="13">
        <v>122055</v>
      </c>
    </row>
    <row r="495" spans="2:9" x14ac:dyDescent="0.2">
      <c r="B495"/>
      <c r="C495" s="2">
        <v>75</v>
      </c>
      <c r="D495" s="5" t="s">
        <v>412</v>
      </c>
      <c r="E495" s="13">
        <v>1802</v>
      </c>
      <c r="F495" s="13">
        <v>19100</v>
      </c>
      <c r="G495" s="13">
        <v>20902</v>
      </c>
      <c r="H495" s="13">
        <v>0</v>
      </c>
      <c r="I495" s="13">
        <v>20902</v>
      </c>
    </row>
    <row r="496" spans="2:9" ht="15" customHeight="1" x14ac:dyDescent="0.2">
      <c r="B496"/>
      <c r="C496" s="14" t="s">
        <v>13</v>
      </c>
      <c r="D496" s="15" t="s">
        <v>413</v>
      </c>
      <c r="E496" s="16">
        <f>SUBTOTAL(9,E490:E495)</f>
        <v>113777</v>
      </c>
      <c r="F496" s="16">
        <f>SUBTOTAL(9,F490:F495)</f>
        <v>862668</v>
      </c>
      <c r="G496" s="16">
        <f>SUBTOTAL(9,G490:G495)</f>
        <v>976445</v>
      </c>
      <c r="H496" s="16">
        <f>SUBTOTAL(9,H490:H495)</f>
        <v>18712.444520000001</v>
      </c>
      <c r="I496" s="16">
        <f>SUBTOTAL(9,I490:I495)</f>
        <v>957732.55547999998</v>
      </c>
    </row>
    <row r="497" spans="2:9" ht="15" customHeight="1" x14ac:dyDescent="0.25">
      <c r="B497" s="10">
        <v>335</v>
      </c>
      <c r="C497" s="11"/>
      <c r="D497" s="5" t="s">
        <v>414</v>
      </c>
      <c r="E497" s="12"/>
      <c r="F497" s="1"/>
      <c r="H497" s="1"/>
      <c r="I497" s="1"/>
    </row>
    <row r="498" spans="2:9" x14ac:dyDescent="0.2">
      <c r="B498"/>
      <c r="C498" s="2">
        <v>1</v>
      </c>
      <c r="D498" s="5" t="s">
        <v>20</v>
      </c>
      <c r="E498" s="13">
        <v>809</v>
      </c>
      <c r="F498" s="13">
        <v>55650</v>
      </c>
      <c r="G498" s="13">
        <v>56459</v>
      </c>
      <c r="H498" s="13">
        <v>7151.0055499999999</v>
      </c>
      <c r="I498" s="13">
        <v>49307.994449999998</v>
      </c>
    </row>
    <row r="499" spans="2:9" x14ac:dyDescent="0.2">
      <c r="B499"/>
      <c r="C499" s="2">
        <v>21</v>
      </c>
      <c r="D499" s="5" t="s">
        <v>26</v>
      </c>
      <c r="E499" s="13">
        <v>52</v>
      </c>
      <c r="F499" s="13">
        <v>2103</v>
      </c>
      <c r="G499" s="13">
        <v>2155</v>
      </c>
      <c r="H499" s="13">
        <v>612.93282999999997</v>
      </c>
      <c r="I499" s="13">
        <v>1542.06717</v>
      </c>
    </row>
    <row r="500" spans="2:9" x14ac:dyDescent="0.2">
      <c r="B500"/>
      <c r="C500" s="2">
        <v>70</v>
      </c>
      <c r="D500" s="5" t="s">
        <v>415</v>
      </c>
      <c r="E500" s="13">
        <v>0</v>
      </c>
      <c r="F500" s="13">
        <v>135000</v>
      </c>
      <c r="G500" s="13">
        <v>135000</v>
      </c>
      <c r="H500" s="13">
        <v>0</v>
      </c>
      <c r="I500" s="13">
        <v>135000</v>
      </c>
    </row>
    <row r="501" spans="2:9" x14ac:dyDescent="0.2">
      <c r="B501"/>
      <c r="C501" s="2">
        <v>71</v>
      </c>
      <c r="D501" s="5" t="s">
        <v>416</v>
      </c>
      <c r="E501" s="13">
        <v>0</v>
      </c>
      <c r="F501" s="13">
        <v>428517</v>
      </c>
      <c r="G501" s="13">
        <v>428517</v>
      </c>
      <c r="H501" s="13">
        <v>91737.732099999994</v>
      </c>
      <c r="I501" s="13">
        <v>336779.26789999998</v>
      </c>
    </row>
    <row r="502" spans="2:9" x14ac:dyDescent="0.2">
      <c r="B502"/>
      <c r="C502" s="2">
        <v>73</v>
      </c>
      <c r="D502" s="5" t="s">
        <v>417</v>
      </c>
      <c r="E502" s="13">
        <v>0</v>
      </c>
      <c r="F502" s="13">
        <v>24110</v>
      </c>
      <c r="G502" s="13">
        <v>24110</v>
      </c>
      <c r="H502" s="13">
        <v>9280</v>
      </c>
      <c r="I502" s="13">
        <v>14830</v>
      </c>
    </row>
    <row r="503" spans="2:9" x14ac:dyDescent="0.2">
      <c r="B503"/>
      <c r="C503" s="2">
        <v>74</v>
      </c>
      <c r="D503" s="5" t="s">
        <v>418</v>
      </c>
      <c r="E503" s="13">
        <v>11293</v>
      </c>
      <c r="F503" s="13">
        <v>21053</v>
      </c>
      <c r="G503" s="13">
        <v>32346</v>
      </c>
      <c r="H503" s="13">
        <v>554.75099999999998</v>
      </c>
      <c r="I503" s="13">
        <v>31791.249</v>
      </c>
    </row>
    <row r="504" spans="2:9" x14ac:dyDescent="0.2">
      <c r="B504"/>
      <c r="C504" s="2">
        <v>79</v>
      </c>
      <c r="D504" s="5" t="s">
        <v>419</v>
      </c>
      <c r="E504" s="13">
        <v>0</v>
      </c>
      <c r="F504" s="13">
        <v>6351186</v>
      </c>
      <c r="G504" s="13">
        <v>6351186</v>
      </c>
      <c r="H504" s="13">
        <v>3058908</v>
      </c>
      <c r="I504" s="13">
        <v>3292278</v>
      </c>
    </row>
    <row r="505" spans="2:9" ht="15" customHeight="1" x14ac:dyDescent="0.2">
      <c r="B505"/>
      <c r="C505" s="14" t="s">
        <v>13</v>
      </c>
      <c r="D505" s="15" t="s">
        <v>420</v>
      </c>
      <c r="E505" s="16">
        <f>SUBTOTAL(9,E498:E504)</f>
        <v>12154</v>
      </c>
      <c r="F505" s="16">
        <f>SUBTOTAL(9,F498:F504)</f>
        <v>7017619</v>
      </c>
      <c r="G505" s="16">
        <f>SUBTOTAL(9,G498:G504)</f>
        <v>7029773</v>
      </c>
      <c r="H505" s="16">
        <f>SUBTOTAL(9,H498:H504)</f>
        <v>3168244.42148</v>
      </c>
      <c r="I505" s="16">
        <f>SUBTOTAL(9,I498:I504)</f>
        <v>3861528.57852</v>
      </c>
    </row>
    <row r="506" spans="2:9" ht="15" customHeight="1" x14ac:dyDescent="0.25">
      <c r="B506" s="10">
        <v>337</v>
      </c>
      <c r="C506" s="11"/>
      <c r="D506" s="5" t="s">
        <v>421</v>
      </c>
      <c r="E506" s="12"/>
      <c r="F506" s="1"/>
      <c r="H506" s="1"/>
      <c r="I506" s="1"/>
    </row>
    <row r="507" spans="2:9" x14ac:dyDescent="0.2">
      <c r="B507"/>
      <c r="C507" s="2">
        <v>70</v>
      </c>
      <c r="D507" s="5" t="s">
        <v>422</v>
      </c>
      <c r="E507" s="13">
        <v>0</v>
      </c>
      <c r="F507" s="13">
        <v>51660</v>
      </c>
      <c r="G507" s="13">
        <v>51660</v>
      </c>
      <c r="H507" s="13">
        <v>51660</v>
      </c>
      <c r="I507" s="13">
        <v>0</v>
      </c>
    </row>
    <row r="508" spans="2:9" x14ac:dyDescent="0.2">
      <c r="B508"/>
      <c r="C508" s="2">
        <v>71</v>
      </c>
      <c r="D508" s="5" t="s">
        <v>423</v>
      </c>
      <c r="E508" s="13">
        <v>4415</v>
      </c>
      <c r="F508" s="13">
        <v>228490</v>
      </c>
      <c r="G508" s="13">
        <v>232905</v>
      </c>
      <c r="H508" s="13">
        <v>6000</v>
      </c>
      <c r="I508" s="13">
        <v>226905</v>
      </c>
    </row>
    <row r="509" spans="2:9" ht="15" customHeight="1" x14ac:dyDescent="0.2">
      <c r="B509"/>
      <c r="C509" s="14" t="s">
        <v>13</v>
      </c>
      <c r="D509" s="15" t="s">
        <v>424</v>
      </c>
      <c r="E509" s="16">
        <f>SUBTOTAL(9,E507:E508)</f>
        <v>4415</v>
      </c>
      <c r="F509" s="16">
        <f>SUBTOTAL(9,F507:F508)</f>
        <v>280150</v>
      </c>
      <c r="G509" s="16">
        <f>SUBTOTAL(9,G507:G508)</f>
        <v>284565</v>
      </c>
      <c r="H509" s="16">
        <f>SUBTOTAL(9,H507:H508)</f>
        <v>57660</v>
      </c>
      <c r="I509" s="16">
        <f>SUBTOTAL(9,I507:I508)</f>
        <v>226905</v>
      </c>
    </row>
    <row r="510" spans="2:9" ht="15" customHeight="1" x14ac:dyDescent="0.25">
      <c r="B510" s="10">
        <v>339</v>
      </c>
      <c r="C510" s="11"/>
      <c r="D510" s="5" t="s">
        <v>425</v>
      </c>
      <c r="E510" s="12"/>
      <c r="F510" s="1"/>
      <c r="H510" s="1"/>
      <c r="I510" s="1"/>
    </row>
    <row r="511" spans="2:9" x14ac:dyDescent="0.2">
      <c r="B511"/>
      <c r="C511" s="2">
        <v>1</v>
      </c>
      <c r="D511" s="5" t="s">
        <v>20</v>
      </c>
      <c r="E511" s="13">
        <v>266</v>
      </c>
      <c r="F511" s="13">
        <v>88842</v>
      </c>
      <c r="G511" s="13">
        <v>89108</v>
      </c>
      <c r="H511" s="13">
        <v>14792.43857</v>
      </c>
      <c r="I511" s="13">
        <v>74315.561430000002</v>
      </c>
    </row>
    <row r="512" spans="2:9" x14ac:dyDescent="0.2">
      <c r="B512"/>
      <c r="C512" s="2">
        <v>21</v>
      </c>
      <c r="D512" s="5" t="s">
        <v>31</v>
      </c>
      <c r="E512" s="13">
        <v>52</v>
      </c>
      <c r="F512" s="13">
        <v>5965</v>
      </c>
      <c r="G512" s="13">
        <v>6017</v>
      </c>
      <c r="H512" s="13">
        <v>-6.7163700000000004</v>
      </c>
      <c r="I512" s="13">
        <v>6023.7163700000001</v>
      </c>
    </row>
    <row r="513" spans="2:9" ht="15" customHeight="1" x14ac:dyDescent="0.2">
      <c r="B513"/>
      <c r="C513" s="14" t="s">
        <v>13</v>
      </c>
      <c r="D513" s="15" t="s">
        <v>426</v>
      </c>
      <c r="E513" s="16">
        <f>SUBTOTAL(9,E511:E512)</f>
        <v>318</v>
      </c>
      <c r="F513" s="16">
        <f>SUBTOTAL(9,F511:F512)</f>
        <v>94807</v>
      </c>
      <c r="G513" s="16">
        <f>SUBTOTAL(9,G511:G512)</f>
        <v>95125</v>
      </c>
      <c r="H513" s="16">
        <f>SUBTOTAL(9,H511:H512)</f>
        <v>14785.7222</v>
      </c>
      <c r="I513" s="16">
        <f>SUBTOTAL(9,I511:I512)</f>
        <v>80339.277799999996</v>
      </c>
    </row>
    <row r="514" spans="2:9" ht="15" customHeight="1" x14ac:dyDescent="0.2">
      <c r="C514" s="17"/>
      <c r="D514" s="18" t="s">
        <v>427</v>
      </c>
      <c r="E514" s="19">
        <f>SUBTOTAL(9,E489:E513)</f>
        <v>130664</v>
      </c>
      <c r="F514" s="19">
        <f>SUBTOTAL(9,F489:F513)</f>
        <v>8255244</v>
      </c>
      <c r="G514" s="19">
        <f>SUBTOTAL(9,G489:G513)</f>
        <v>8385908</v>
      </c>
      <c r="H514" s="19">
        <f>SUBTOTAL(9,H489:H513)</f>
        <v>3259402.5882000001</v>
      </c>
      <c r="I514" s="19">
        <f>SUBTOTAL(9,I489:I513)</f>
        <v>5126505.411799999</v>
      </c>
    </row>
    <row r="515" spans="2:9" ht="27" customHeight="1" x14ac:dyDescent="0.25">
      <c r="B515" s="1"/>
      <c r="C515" s="2"/>
      <c r="D515" s="9" t="s">
        <v>428</v>
      </c>
      <c r="E515" s="1"/>
      <c r="F515" s="1"/>
      <c r="G515" s="1"/>
      <c r="H515" s="1"/>
      <c r="I515" s="1"/>
    </row>
    <row r="516" spans="2:9" ht="15" customHeight="1" x14ac:dyDescent="0.25">
      <c r="B516" s="10">
        <v>350</v>
      </c>
      <c r="C516" s="11"/>
      <c r="D516" s="5" t="s">
        <v>429</v>
      </c>
      <c r="E516" s="12"/>
      <c r="F516" s="1"/>
      <c r="H516" s="1"/>
      <c r="I516" s="1"/>
    </row>
    <row r="517" spans="2:9" x14ac:dyDescent="0.2">
      <c r="B517"/>
      <c r="C517" s="2">
        <v>1</v>
      </c>
      <c r="D517" s="5" t="s">
        <v>20</v>
      </c>
      <c r="E517" s="13">
        <v>810</v>
      </c>
      <c r="F517" s="13">
        <v>22283</v>
      </c>
      <c r="G517" s="13">
        <v>23093</v>
      </c>
      <c r="H517" s="13">
        <v>3875.5736900000002</v>
      </c>
      <c r="I517" s="13">
        <v>19217.426309999999</v>
      </c>
    </row>
    <row r="518" spans="2:9" ht="15" customHeight="1" x14ac:dyDescent="0.2">
      <c r="B518"/>
      <c r="C518" s="14" t="s">
        <v>13</v>
      </c>
      <c r="D518" s="15" t="s">
        <v>430</v>
      </c>
      <c r="E518" s="16">
        <f>SUBTOTAL(9,E517:E517)</f>
        <v>810</v>
      </c>
      <c r="F518" s="16">
        <f>SUBTOTAL(9,F517:F517)</f>
        <v>22283</v>
      </c>
      <c r="G518" s="16">
        <f>SUBTOTAL(9,G517:G517)</f>
        <v>23093</v>
      </c>
      <c r="H518" s="16">
        <f>SUBTOTAL(9,H517:H517)</f>
        <v>3875.5736900000002</v>
      </c>
      <c r="I518" s="16">
        <f>SUBTOTAL(9,I517:I517)</f>
        <v>19217.426309999999</v>
      </c>
    </row>
    <row r="519" spans="2:9" ht="15" customHeight="1" x14ac:dyDescent="0.25">
      <c r="B519" s="10">
        <v>351</v>
      </c>
      <c r="C519" s="11"/>
      <c r="D519" s="5" t="s">
        <v>431</v>
      </c>
      <c r="E519" s="12"/>
      <c r="F519" s="1"/>
      <c r="H519" s="1"/>
      <c r="I519" s="1"/>
    </row>
    <row r="520" spans="2:9" x14ac:dyDescent="0.2">
      <c r="B520"/>
      <c r="C520" s="2">
        <v>21</v>
      </c>
      <c r="D520" s="5" t="s">
        <v>293</v>
      </c>
      <c r="E520" s="13">
        <v>1219</v>
      </c>
      <c r="F520" s="13">
        <v>14551</v>
      </c>
      <c r="G520" s="13">
        <v>15770</v>
      </c>
      <c r="H520" s="13">
        <v>930.65808000000004</v>
      </c>
      <c r="I520" s="13">
        <v>14839.341920000001</v>
      </c>
    </row>
    <row r="521" spans="2:9" x14ac:dyDescent="0.2">
      <c r="B521"/>
      <c r="C521" s="2">
        <v>70</v>
      </c>
      <c r="D521" s="5" t="s">
        <v>432</v>
      </c>
      <c r="E521" s="13">
        <v>0</v>
      </c>
      <c r="F521" s="13">
        <v>31890</v>
      </c>
      <c r="G521" s="13">
        <v>31890</v>
      </c>
      <c r="H521" s="13">
        <v>4600</v>
      </c>
      <c r="I521" s="13">
        <v>27290</v>
      </c>
    </row>
    <row r="522" spans="2:9" x14ac:dyDescent="0.2">
      <c r="B522"/>
      <c r="C522" s="2">
        <v>72</v>
      </c>
      <c r="D522" s="5" t="s">
        <v>433</v>
      </c>
      <c r="E522" s="13">
        <v>0</v>
      </c>
      <c r="F522" s="13">
        <v>15780</v>
      </c>
      <c r="G522" s="13">
        <v>15780</v>
      </c>
      <c r="H522" s="13">
        <v>9004</v>
      </c>
      <c r="I522" s="13">
        <v>6776</v>
      </c>
    </row>
    <row r="523" spans="2:9" x14ac:dyDescent="0.2">
      <c r="B523"/>
      <c r="C523" s="2">
        <v>73</v>
      </c>
      <c r="D523" s="5" t="s">
        <v>434</v>
      </c>
      <c r="E523" s="13">
        <v>0</v>
      </c>
      <c r="F523" s="13">
        <v>16110</v>
      </c>
      <c r="G523" s="13">
        <v>16110</v>
      </c>
      <c r="H523" s="13">
        <v>0</v>
      </c>
      <c r="I523" s="13">
        <v>16110</v>
      </c>
    </row>
    <row r="524" spans="2:9" ht="15" customHeight="1" x14ac:dyDescent="0.2">
      <c r="B524"/>
      <c r="C524" s="14" t="s">
        <v>13</v>
      </c>
      <c r="D524" s="15" t="s">
        <v>435</v>
      </c>
      <c r="E524" s="16">
        <f>SUBTOTAL(9,E520:E523)</f>
        <v>1219</v>
      </c>
      <c r="F524" s="16">
        <f>SUBTOTAL(9,F520:F523)</f>
        <v>78331</v>
      </c>
      <c r="G524" s="16">
        <f>SUBTOTAL(9,G520:G523)</f>
        <v>79550</v>
      </c>
      <c r="H524" s="16">
        <f>SUBTOTAL(9,H520:H523)</f>
        <v>14534.658080000001</v>
      </c>
      <c r="I524" s="16">
        <f>SUBTOTAL(9,I520:I523)</f>
        <v>65015.341919999999</v>
      </c>
    </row>
    <row r="525" spans="2:9" ht="15" customHeight="1" x14ac:dyDescent="0.25">
      <c r="B525" s="10">
        <v>352</v>
      </c>
      <c r="C525" s="11"/>
      <c r="D525" s="5" t="s">
        <v>436</v>
      </c>
      <c r="E525" s="12"/>
      <c r="F525" s="1"/>
      <c r="H525" s="1"/>
      <c r="I525" s="1"/>
    </row>
    <row r="526" spans="2:9" x14ac:dyDescent="0.2">
      <c r="B526"/>
      <c r="C526" s="2">
        <v>21</v>
      </c>
      <c r="D526" s="5" t="s">
        <v>437</v>
      </c>
      <c r="E526" s="13">
        <v>1074</v>
      </c>
      <c r="F526" s="13">
        <v>21939</v>
      </c>
      <c r="G526" s="13">
        <v>23013</v>
      </c>
      <c r="H526" s="13">
        <v>972.38363000000004</v>
      </c>
      <c r="I526" s="13">
        <v>22040.61637</v>
      </c>
    </row>
    <row r="527" spans="2:9" x14ac:dyDescent="0.2">
      <c r="B527"/>
      <c r="C527" s="2">
        <v>70</v>
      </c>
      <c r="D527" s="5" t="s">
        <v>438</v>
      </c>
      <c r="E527" s="13">
        <v>0</v>
      </c>
      <c r="F527" s="13">
        <v>239350</v>
      </c>
      <c r="G527" s="13">
        <v>239350</v>
      </c>
      <c r="H527" s="13">
        <v>103425.001</v>
      </c>
      <c r="I527" s="13">
        <v>135924.99900000001</v>
      </c>
    </row>
    <row r="528" spans="2:9" x14ac:dyDescent="0.2">
      <c r="B528"/>
      <c r="C528" s="2">
        <v>71</v>
      </c>
      <c r="D528" s="5" t="s">
        <v>439</v>
      </c>
      <c r="E528" s="13">
        <v>0</v>
      </c>
      <c r="F528" s="13">
        <v>30560</v>
      </c>
      <c r="G528" s="13">
        <v>30560</v>
      </c>
      <c r="H528" s="13">
        <v>0</v>
      </c>
      <c r="I528" s="13">
        <v>30560</v>
      </c>
    </row>
    <row r="529" spans="2:9" x14ac:dyDescent="0.2">
      <c r="B529"/>
      <c r="C529" s="2">
        <v>72</v>
      </c>
      <c r="D529" s="5" t="s">
        <v>440</v>
      </c>
      <c r="E529" s="13">
        <v>0</v>
      </c>
      <c r="F529" s="13">
        <v>24895</v>
      </c>
      <c r="G529" s="13">
        <v>24895</v>
      </c>
      <c r="H529" s="13">
        <v>0</v>
      </c>
      <c r="I529" s="13">
        <v>24895</v>
      </c>
    </row>
    <row r="530" spans="2:9" ht="15" customHeight="1" x14ac:dyDescent="0.2">
      <c r="B530"/>
      <c r="C530" s="14" t="s">
        <v>13</v>
      </c>
      <c r="D530" s="15" t="s">
        <v>441</v>
      </c>
      <c r="E530" s="16">
        <f>SUBTOTAL(9,E526:E529)</f>
        <v>1074</v>
      </c>
      <c r="F530" s="16">
        <f>SUBTOTAL(9,F526:F529)</f>
        <v>316744</v>
      </c>
      <c r="G530" s="16">
        <f>SUBTOTAL(9,G526:G529)</f>
        <v>317818</v>
      </c>
      <c r="H530" s="16">
        <f>SUBTOTAL(9,H526:H529)</f>
        <v>104397.38463</v>
      </c>
      <c r="I530" s="16">
        <f>SUBTOTAL(9,I526:I529)</f>
        <v>213420.61537000001</v>
      </c>
    </row>
    <row r="531" spans="2:9" ht="15" customHeight="1" x14ac:dyDescent="0.25">
      <c r="B531" s="10">
        <v>353</v>
      </c>
      <c r="C531" s="11"/>
      <c r="D531" s="5" t="s">
        <v>442</v>
      </c>
      <c r="E531" s="12"/>
      <c r="F531" s="1"/>
      <c r="H531" s="1"/>
      <c r="I531" s="1"/>
    </row>
    <row r="532" spans="2:9" x14ac:dyDescent="0.2">
      <c r="B532"/>
      <c r="C532" s="2">
        <v>50</v>
      </c>
      <c r="D532" s="5" t="s">
        <v>443</v>
      </c>
      <c r="E532" s="13">
        <v>0</v>
      </c>
      <c r="F532" s="13">
        <v>49042</v>
      </c>
      <c r="G532" s="13">
        <v>49042</v>
      </c>
      <c r="H532" s="13">
        <v>12260.5</v>
      </c>
      <c r="I532" s="13">
        <v>36781.5</v>
      </c>
    </row>
    <row r="533" spans="2:9" ht="15" customHeight="1" x14ac:dyDescent="0.2">
      <c r="B533"/>
      <c r="C533" s="14" t="s">
        <v>13</v>
      </c>
      <c r="D533" s="15" t="s">
        <v>444</v>
      </c>
      <c r="E533" s="16">
        <f>SUBTOTAL(9,E532:E532)</f>
        <v>0</v>
      </c>
      <c r="F533" s="16">
        <f>SUBTOTAL(9,F532:F532)</f>
        <v>49042</v>
      </c>
      <c r="G533" s="16">
        <f>SUBTOTAL(9,G532:G532)</f>
        <v>49042</v>
      </c>
      <c r="H533" s="16">
        <f>SUBTOTAL(9,H532:H532)</f>
        <v>12260.5</v>
      </c>
      <c r="I533" s="16">
        <f>SUBTOTAL(9,I532:I532)</f>
        <v>36781.5</v>
      </c>
    </row>
    <row r="534" spans="2:9" ht="15" customHeight="1" x14ac:dyDescent="0.2">
      <c r="C534" s="17"/>
      <c r="D534" s="18" t="s">
        <v>445</v>
      </c>
      <c r="E534" s="19">
        <f>SUBTOTAL(9,E516:E533)</f>
        <v>3103</v>
      </c>
      <c r="F534" s="19">
        <f>SUBTOTAL(9,F516:F533)</f>
        <v>466400</v>
      </c>
      <c r="G534" s="19">
        <f>SUBTOTAL(9,G516:G533)</f>
        <v>469503</v>
      </c>
      <c r="H534" s="19">
        <f>SUBTOTAL(9,H516:H533)</f>
        <v>135068.1164</v>
      </c>
      <c r="I534" s="19">
        <f>SUBTOTAL(9,I516:I533)</f>
        <v>334434.8836</v>
      </c>
    </row>
    <row r="535" spans="2:9" ht="15" customHeight="1" x14ac:dyDescent="0.2">
      <c r="C535" s="17"/>
      <c r="D535" s="18" t="s">
        <v>446</v>
      </c>
      <c r="E535" s="19">
        <f>SUBTOTAL(9,E404:E534)</f>
        <v>2648578</v>
      </c>
      <c r="F535" s="19">
        <f>SUBTOTAL(9,F404:F534)</f>
        <v>24088417</v>
      </c>
      <c r="G535" s="19">
        <f>SUBTOTAL(9,G404:G534)</f>
        <v>26736995</v>
      </c>
      <c r="H535" s="19">
        <f>SUBTOTAL(9,H404:H534)</f>
        <v>7114536.4152300023</v>
      </c>
      <c r="I535" s="19">
        <f>SUBTOTAL(9,I404:I534)</f>
        <v>19622458.584769998</v>
      </c>
    </row>
    <row r="536" spans="2:9" x14ac:dyDescent="0.2">
      <c r="C536" s="17"/>
      <c r="D536" s="20"/>
      <c r="E536" s="21"/>
      <c r="F536" s="21"/>
      <c r="G536" s="21"/>
      <c r="H536" s="21"/>
      <c r="I536" s="21"/>
    </row>
    <row r="537" spans="2:9" ht="15" customHeight="1" x14ac:dyDescent="0.2">
      <c r="B537" s="1"/>
      <c r="C537" s="2"/>
      <c r="D537" s="3" t="s">
        <v>447</v>
      </c>
      <c r="E537" s="1"/>
      <c r="F537" s="1"/>
      <c r="G537" s="1"/>
      <c r="H537" s="1"/>
      <c r="I537" s="1"/>
    </row>
    <row r="538" spans="2:9" ht="27" customHeight="1" x14ac:dyDescent="0.25">
      <c r="B538" s="1"/>
      <c r="C538" s="2"/>
      <c r="D538" s="9" t="s">
        <v>172</v>
      </c>
      <c r="E538" s="1"/>
      <c r="F538" s="1"/>
      <c r="G538" s="1"/>
      <c r="H538" s="1"/>
      <c r="I538" s="1"/>
    </row>
    <row r="539" spans="2:9" ht="15" customHeight="1" x14ac:dyDescent="0.25">
      <c r="B539" s="10">
        <v>400</v>
      </c>
      <c r="C539" s="11"/>
      <c r="D539" s="5" t="s">
        <v>448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19810</v>
      </c>
      <c r="F540" s="13">
        <v>480646</v>
      </c>
      <c r="G540" s="13">
        <v>500456</v>
      </c>
      <c r="H540" s="13">
        <v>60872.788119999997</v>
      </c>
      <c r="I540" s="13">
        <v>439583.21188000002</v>
      </c>
    </row>
    <row r="541" spans="2:9" x14ac:dyDescent="0.2">
      <c r="B541"/>
      <c r="C541" s="2">
        <v>23</v>
      </c>
      <c r="D541" s="5" t="s">
        <v>449</v>
      </c>
      <c r="E541" s="13">
        <v>15553</v>
      </c>
      <c r="F541" s="13">
        <v>38486</v>
      </c>
      <c r="G541" s="13">
        <v>54039</v>
      </c>
      <c r="H541" s="13">
        <v>1032.4675299999999</v>
      </c>
      <c r="I541" s="13">
        <v>53006.532469999998</v>
      </c>
    </row>
    <row r="542" spans="2:9" x14ac:dyDescent="0.2">
      <c r="B542"/>
      <c r="C542" s="2">
        <v>50</v>
      </c>
      <c r="D542" s="5" t="s">
        <v>326</v>
      </c>
      <c r="E542" s="13">
        <v>0</v>
      </c>
      <c r="F542" s="13">
        <v>55413</v>
      </c>
      <c r="G542" s="13">
        <v>55413</v>
      </c>
      <c r="H542" s="13">
        <v>27706.5</v>
      </c>
      <c r="I542" s="13">
        <v>27706.5</v>
      </c>
    </row>
    <row r="543" spans="2:9" x14ac:dyDescent="0.2">
      <c r="B543"/>
      <c r="C543" s="2">
        <v>70</v>
      </c>
      <c r="D543" s="5" t="s">
        <v>450</v>
      </c>
      <c r="E543" s="13">
        <v>0</v>
      </c>
      <c r="F543" s="13">
        <v>12651</v>
      </c>
      <c r="G543" s="13">
        <v>12651</v>
      </c>
      <c r="H543" s="13">
        <v>0</v>
      </c>
      <c r="I543" s="13">
        <v>12651</v>
      </c>
    </row>
    <row r="544" spans="2:9" x14ac:dyDescent="0.2">
      <c r="B544"/>
      <c r="C544" s="2">
        <v>71</v>
      </c>
      <c r="D544" s="5" t="s">
        <v>451</v>
      </c>
      <c r="E544" s="13">
        <v>0</v>
      </c>
      <c r="F544" s="13">
        <v>15365</v>
      </c>
      <c r="G544" s="13">
        <v>15365</v>
      </c>
      <c r="H544" s="13">
        <v>4968.7994500000004</v>
      </c>
      <c r="I544" s="13">
        <v>10396.20055</v>
      </c>
    </row>
    <row r="545" spans="2:9" ht="15" customHeight="1" x14ac:dyDescent="0.2">
      <c r="B545"/>
      <c r="C545" s="14" t="s">
        <v>13</v>
      </c>
      <c r="D545" s="15" t="s">
        <v>452</v>
      </c>
      <c r="E545" s="16">
        <f>SUBTOTAL(9,E540:E544)</f>
        <v>35363</v>
      </c>
      <c r="F545" s="16">
        <f>SUBTOTAL(9,F540:F544)</f>
        <v>602561</v>
      </c>
      <c r="G545" s="16">
        <f>SUBTOTAL(9,G540:G544)</f>
        <v>637924</v>
      </c>
      <c r="H545" s="16">
        <f>SUBTOTAL(9,H540:H544)</f>
        <v>94580.555100000012</v>
      </c>
      <c r="I545" s="16">
        <f>SUBTOTAL(9,I540:I544)</f>
        <v>543343.4449</v>
      </c>
    </row>
    <row r="546" spans="2:9" ht="15" customHeight="1" x14ac:dyDescent="0.2">
      <c r="C546" s="17"/>
      <c r="D546" s="18" t="s">
        <v>177</v>
      </c>
      <c r="E546" s="19">
        <f>SUBTOTAL(9,E539:E545)</f>
        <v>35363</v>
      </c>
      <c r="F546" s="19">
        <f>SUBTOTAL(9,F539:F545)</f>
        <v>602561</v>
      </c>
      <c r="G546" s="19">
        <f>SUBTOTAL(9,G539:G545)</f>
        <v>637924</v>
      </c>
      <c r="H546" s="19">
        <f>SUBTOTAL(9,H539:H545)</f>
        <v>94580.555100000012</v>
      </c>
      <c r="I546" s="19">
        <f>SUBTOTAL(9,I539:I545)</f>
        <v>543343.4449</v>
      </c>
    </row>
    <row r="547" spans="2:9" ht="27" customHeight="1" x14ac:dyDescent="0.25">
      <c r="B547" s="1"/>
      <c r="C547" s="2"/>
      <c r="D547" s="9" t="s">
        <v>453</v>
      </c>
      <c r="E547" s="1"/>
      <c r="F547" s="1"/>
      <c r="G547" s="1"/>
      <c r="H547" s="1"/>
      <c r="I547" s="1"/>
    </row>
    <row r="548" spans="2:9" ht="15" customHeight="1" x14ac:dyDescent="0.25">
      <c r="B548" s="10">
        <v>410</v>
      </c>
      <c r="C548" s="11"/>
      <c r="D548" s="5" t="s">
        <v>454</v>
      </c>
      <c r="E548" s="12"/>
      <c r="F548" s="1"/>
      <c r="H548" s="1"/>
      <c r="I548" s="1"/>
    </row>
    <row r="549" spans="2:9" x14ac:dyDescent="0.2">
      <c r="B549"/>
      <c r="C549" s="2">
        <v>1</v>
      </c>
      <c r="D549" s="5" t="s">
        <v>455</v>
      </c>
      <c r="E549" s="13">
        <v>49126</v>
      </c>
      <c r="F549" s="13">
        <v>2803257</v>
      </c>
      <c r="G549" s="13">
        <v>2852383</v>
      </c>
      <c r="H549" s="13">
        <v>477454.34859000001</v>
      </c>
      <c r="I549" s="13">
        <v>2374928.6514099999</v>
      </c>
    </row>
    <row r="550" spans="2:9" x14ac:dyDescent="0.2">
      <c r="B550"/>
      <c r="C550" s="2">
        <v>21</v>
      </c>
      <c r="D550" s="5" t="s">
        <v>26</v>
      </c>
      <c r="E550" s="13">
        <v>1505</v>
      </c>
      <c r="F550" s="13">
        <v>86309</v>
      </c>
      <c r="G550" s="13">
        <v>87814</v>
      </c>
      <c r="H550" s="13">
        <v>13038.65244</v>
      </c>
      <c r="I550" s="13">
        <v>74775.347559999995</v>
      </c>
    </row>
    <row r="551" spans="2:9" x14ac:dyDescent="0.2">
      <c r="B551"/>
      <c r="C551" s="2">
        <v>22</v>
      </c>
      <c r="D551" s="5" t="s">
        <v>456</v>
      </c>
      <c r="E551" s="13">
        <v>1851</v>
      </c>
      <c r="F551" s="13">
        <v>2721</v>
      </c>
      <c r="G551" s="13">
        <v>4572</v>
      </c>
      <c r="H551" s="13">
        <v>523.05193999999995</v>
      </c>
      <c r="I551" s="13">
        <v>4048.9480600000002</v>
      </c>
    </row>
    <row r="552" spans="2:9" ht="15" customHeight="1" x14ac:dyDescent="0.2">
      <c r="B552"/>
      <c r="C552" s="14" t="s">
        <v>13</v>
      </c>
      <c r="D552" s="15" t="s">
        <v>457</v>
      </c>
      <c r="E552" s="16">
        <f>SUBTOTAL(9,E549:E551)</f>
        <v>52482</v>
      </c>
      <c r="F552" s="16">
        <f>SUBTOTAL(9,F549:F551)</f>
        <v>2892287</v>
      </c>
      <c r="G552" s="16">
        <f>SUBTOTAL(9,G549:G551)</f>
        <v>2944769</v>
      </c>
      <c r="H552" s="16">
        <f>SUBTOTAL(9,H549:H551)</f>
        <v>491016.05296999996</v>
      </c>
      <c r="I552" s="16">
        <f>SUBTOTAL(9,I549:I551)</f>
        <v>2453752.9470299999</v>
      </c>
    </row>
    <row r="553" spans="2:9" ht="15" customHeight="1" x14ac:dyDescent="0.25">
      <c r="B553" s="10">
        <v>414</v>
      </c>
      <c r="C553" s="11"/>
      <c r="D553" s="5" t="s">
        <v>458</v>
      </c>
      <c r="E553" s="12"/>
      <c r="F553" s="1"/>
      <c r="H553" s="1"/>
      <c r="I553" s="1"/>
    </row>
    <row r="554" spans="2:9" x14ac:dyDescent="0.2">
      <c r="B554"/>
      <c r="C554" s="2">
        <v>1</v>
      </c>
      <c r="D554" s="5" t="s">
        <v>20</v>
      </c>
      <c r="E554" s="13">
        <v>0</v>
      </c>
      <c r="F554" s="13">
        <v>248202</v>
      </c>
      <c r="G554" s="13">
        <v>248202</v>
      </c>
      <c r="H554" s="13">
        <v>38184.509310000001</v>
      </c>
      <c r="I554" s="13">
        <v>210017.49069000001</v>
      </c>
    </row>
    <row r="555" spans="2:9" x14ac:dyDescent="0.2">
      <c r="B555"/>
      <c r="C555" s="2">
        <v>21</v>
      </c>
      <c r="D555" s="5" t="s">
        <v>26</v>
      </c>
      <c r="E555" s="13">
        <v>1865</v>
      </c>
      <c r="F555" s="13">
        <v>38554</v>
      </c>
      <c r="G555" s="13">
        <v>40419</v>
      </c>
      <c r="H555" s="13">
        <v>9706.5409500000005</v>
      </c>
      <c r="I555" s="13">
        <v>30712.459050000001</v>
      </c>
    </row>
    <row r="556" spans="2:9" ht="15" customHeight="1" x14ac:dyDescent="0.2">
      <c r="B556"/>
      <c r="C556" s="14" t="s">
        <v>13</v>
      </c>
      <c r="D556" s="15" t="s">
        <v>459</v>
      </c>
      <c r="E556" s="16">
        <f>SUBTOTAL(9,E554:E555)</f>
        <v>1865</v>
      </c>
      <c r="F556" s="16">
        <f>SUBTOTAL(9,F554:F555)</f>
        <v>286756</v>
      </c>
      <c r="G556" s="16">
        <f>SUBTOTAL(9,G554:G555)</f>
        <v>288621</v>
      </c>
      <c r="H556" s="16">
        <f>SUBTOTAL(9,H554:H555)</f>
        <v>47891.050260000004</v>
      </c>
      <c r="I556" s="16">
        <f>SUBTOTAL(9,I554:I555)</f>
        <v>240729.94974000001</v>
      </c>
    </row>
    <row r="557" spans="2:9" ht="15" customHeight="1" x14ac:dyDescent="0.2">
      <c r="C557" s="17"/>
      <c r="D557" s="18" t="s">
        <v>460</v>
      </c>
      <c r="E557" s="19">
        <f>SUBTOTAL(9,E548:E556)</f>
        <v>54347</v>
      </c>
      <c r="F557" s="19">
        <f>SUBTOTAL(9,F548:F556)</f>
        <v>3179043</v>
      </c>
      <c r="G557" s="19">
        <f>SUBTOTAL(9,G548:G556)</f>
        <v>3233390</v>
      </c>
      <c r="H557" s="19">
        <f>SUBTOTAL(9,H548:H556)</f>
        <v>538907.10323000001</v>
      </c>
      <c r="I557" s="19">
        <f>SUBTOTAL(9,I548:I556)</f>
        <v>2694482.89677</v>
      </c>
    </row>
    <row r="558" spans="2:9" ht="27" customHeight="1" x14ac:dyDescent="0.25">
      <c r="B558" s="1"/>
      <c r="C558" s="2"/>
      <c r="D558" s="9" t="s">
        <v>461</v>
      </c>
      <c r="E558" s="1"/>
      <c r="F558" s="1"/>
      <c r="G558" s="1"/>
      <c r="H558" s="1"/>
      <c r="I558" s="1"/>
    </row>
    <row r="559" spans="2:9" ht="15" customHeight="1" x14ac:dyDescent="0.25">
      <c r="B559" s="10">
        <v>430</v>
      </c>
      <c r="C559" s="11"/>
      <c r="D559" s="5" t="s">
        <v>462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20</v>
      </c>
      <c r="E560" s="13">
        <v>73210</v>
      </c>
      <c r="F560" s="13">
        <v>4907278</v>
      </c>
      <c r="G560" s="13">
        <v>4980488</v>
      </c>
      <c r="H560" s="13">
        <v>928427.53046000004</v>
      </c>
      <c r="I560" s="13">
        <v>4052060.46954</v>
      </c>
    </row>
    <row r="561" spans="2:9" x14ac:dyDescent="0.2">
      <c r="B561"/>
      <c r="C561" s="2">
        <v>21</v>
      </c>
      <c r="D561" s="5" t="s">
        <v>463</v>
      </c>
      <c r="E561" s="13">
        <v>4603</v>
      </c>
      <c r="F561" s="13">
        <v>96292</v>
      </c>
      <c r="G561" s="13">
        <v>100895</v>
      </c>
      <c r="H561" s="13">
        <v>15422.005999999999</v>
      </c>
      <c r="I561" s="13">
        <v>85472.994000000006</v>
      </c>
    </row>
    <row r="562" spans="2:9" x14ac:dyDescent="0.2">
      <c r="B562"/>
      <c r="C562" s="2">
        <v>45</v>
      </c>
      <c r="D562" s="5" t="s">
        <v>32</v>
      </c>
      <c r="E562" s="13">
        <v>62810</v>
      </c>
      <c r="F562" s="13">
        <v>37808</v>
      </c>
      <c r="G562" s="13">
        <v>100618</v>
      </c>
      <c r="H562" s="13">
        <v>6388.8429400000005</v>
      </c>
      <c r="I562" s="13">
        <v>94229.157059999998</v>
      </c>
    </row>
    <row r="563" spans="2:9" x14ac:dyDescent="0.2">
      <c r="B563"/>
      <c r="C563" s="2">
        <v>60</v>
      </c>
      <c r="D563" s="5" t="s">
        <v>464</v>
      </c>
      <c r="E563" s="13">
        <v>14572</v>
      </c>
      <c r="F563" s="13">
        <v>86200</v>
      </c>
      <c r="G563" s="13">
        <v>100772</v>
      </c>
      <c r="H563" s="13">
        <v>29869.737249999998</v>
      </c>
      <c r="I563" s="13">
        <v>70902.262749999994</v>
      </c>
    </row>
    <row r="564" spans="2:9" x14ac:dyDescent="0.2">
      <c r="B564"/>
      <c r="C564" s="2">
        <v>70</v>
      </c>
      <c r="D564" s="5" t="s">
        <v>212</v>
      </c>
      <c r="E564" s="13">
        <v>0</v>
      </c>
      <c r="F564" s="13">
        <v>37234</v>
      </c>
      <c r="G564" s="13">
        <v>37234</v>
      </c>
      <c r="H564" s="13">
        <v>3300</v>
      </c>
      <c r="I564" s="13">
        <v>33934</v>
      </c>
    </row>
    <row r="565" spans="2:9" ht="15" customHeight="1" x14ac:dyDescent="0.2">
      <c r="B565"/>
      <c r="C565" s="14" t="s">
        <v>13</v>
      </c>
      <c r="D565" s="15" t="s">
        <v>465</v>
      </c>
      <c r="E565" s="16">
        <f>SUBTOTAL(9,E560:E564)</f>
        <v>155195</v>
      </c>
      <c r="F565" s="16">
        <f>SUBTOTAL(9,F560:F564)</f>
        <v>5164812</v>
      </c>
      <c r="G565" s="16">
        <f>SUBTOTAL(9,G560:G564)</f>
        <v>5320007</v>
      </c>
      <c r="H565" s="16">
        <f>SUBTOTAL(9,H560:H564)</f>
        <v>983408.1166500001</v>
      </c>
      <c r="I565" s="16">
        <f>SUBTOTAL(9,I560:I564)</f>
        <v>4336598.8833499998</v>
      </c>
    </row>
    <row r="566" spans="2:9" ht="15" customHeight="1" x14ac:dyDescent="0.25">
      <c r="B566" s="10">
        <v>432</v>
      </c>
      <c r="C566" s="11"/>
      <c r="D566" s="5" t="s">
        <v>466</v>
      </c>
      <c r="E566" s="12"/>
      <c r="F566" s="1"/>
      <c r="H566" s="1"/>
      <c r="I566" s="1"/>
    </row>
    <row r="567" spans="2:9" x14ac:dyDescent="0.2">
      <c r="B567"/>
      <c r="C567" s="2">
        <v>1</v>
      </c>
      <c r="D567" s="5" t="s">
        <v>20</v>
      </c>
      <c r="E567" s="13">
        <v>2327</v>
      </c>
      <c r="F567" s="13">
        <v>179781</v>
      </c>
      <c r="G567" s="13">
        <v>182108</v>
      </c>
      <c r="H567" s="13">
        <v>29672.33381</v>
      </c>
      <c r="I567" s="13">
        <v>152435.66618999999</v>
      </c>
    </row>
    <row r="568" spans="2:9" ht="15" customHeight="1" x14ac:dyDescent="0.2">
      <c r="B568"/>
      <c r="C568" s="14" t="s">
        <v>13</v>
      </c>
      <c r="D568" s="15" t="s">
        <v>467</v>
      </c>
      <c r="E568" s="16">
        <f>SUBTOTAL(9,E567:E567)</f>
        <v>2327</v>
      </c>
      <c r="F568" s="16">
        <f>SUBTOTAL(9,F567:F567)</f>
        <v>179781</v>
      </c>
      <c r="G568" s="16">
        <f>SUBTOTAL(9,G567:G567)</f>
        <v>182108</v>
      </c>
      <c r="H568" s="16">
        <f>SUBTOTAL(9,H567:H567)</f>
        <v>29672.33381</v>
      </c>
      <c r="I568" s="16">
        <f>SUBTOTAL(9,I567:I567)</f>
        <v>152435.66618999999</v>
      </c>
    </row>
    <row r="569" spans="2:9" ht="15" customHeight="1" x14ac:dyDescent="0.25">
      <c r="B569" s="10">
        <v>433</v>
      </c>
      <c r="C569" s="11"/>
      <c r="D569" s="5" t="s">
        <v>468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20</v>
      </c>
      <c r="E570" s="13">
        <v>7268</v>
      </c>
      <c r="F570" s="13">
        <v>138454</v>
      </c>
      <c r="G570" s="13">
        <v>145722</v>
      </c>
      <c r="H570" s="13">
        <v>22595.710800000001</v>
      </c>
      <c r="I570" s="13">
        <v>123126.2892</v>
      </c>
    </row>
    <row r="571" spans="2:9" x14ac:dyDescent="0.2">
      <c r="B571"/>
      <c r="C571" s="2">
        <v>60</v>
      </c>
      <c r="D571" s="5" t="s">
        <v>469</v>
      </c>
      <c r="E571" s="13">
        <v>0</v>
      </c>
      <c r="F571" s="13">
        <v>13611</v>
      </c>
      <c r="G571" s="13">
        <v>13611</v>
      </c>
      <c r="H571" s="13">
        <v>0</v>
      </c>
      <c r="I571" s="13">
        <v>13611</v>
      </c>
    </row>
    <row r="572" spans="2:9" x14ac:dyDescent="0.2">
      <c r="B572"/>
      <c r="C572" s="2">
        <v>70</v>
      </c>
      <c r="D572" s="5" t="s">
        <v>212</v>
      </c>
      <c r="E572" s="13">
        <v>0</v>
      </c>
      <c r="F572" s="13">
        <v>22622</v>
      </c>
      <c r="G572" s="13">
        <v>22622</v>
      </c>
      <c r="H572" s="13">
        <v>0</v>
      </c>
      <c r="I572" s="13">
        <v>22622</v>
      </c>
    </row>
    <row r="573" spans="2:9" ht="15" customHeight="1" x14ac:dyDescent="0.2">
      <c r="B573"/>
      <c r="C573" s="14" t="s">
        <v>13</v>
      </c>
      <c r="D573" s="15" t="s">
        <v>470</v>
      </c>
      <c r="E573" s="16">
        <f>SUBTOTAL(9,E570:E572)</f>
        <v>7268</v>
      </c>
      <c r="F573" s="16">
        <f>SUBTOTAL(9,F570:F572)</f>
        <v>174687</v>
      </c>
      <c r="G573" s="16">
        <f>SUBTOTAL(9,G570:G572)</f>
        <v>181955</v>
      </c>
      <c r="H573" s="16">
        <f>SUBTOTAL(9,H570:H572)</f>
        <v>22595.710800000001</v>
      </c>
      <c r="I573" s="16">
        <f>SUBTOTAL(9,I570:I572)</f>
        <v>159359.2892</v>
      </c>
    </row>
    <row r="574" spans="2:9" ht="15" customHeight="1" x14ac:dyDescent="0.2">
      <c r="C574" s="17"/>
      <c r="D574" s="18" t="s">
        <v>471</v>
      </c>
      <c r="E574" s="19">
        <f>SUBTOTAL(9,E559:E573)</f>
        <v>164790</v>
      </c>
      <c r="F574" s="19">
        <f>SUBTOTAL(9,F559:F573)</f>
        <v>5519280</v>
      </c>
      <c r="G574" s="19">
        <f>SUBTOTAL(9,G559:G573)</f>
        <v>5684070</v>
      </c>
      <c r="H574" s="19">
        <f>SUBTOTAL(9,H559:H573)</f>
        <v>1035676.1612600001</v>
      </c>
      <c r="I574" s="19">
        <f>SUBTOTAL(9,I559:I573)</f>
        <v>4648393.8387400005</v>
      </c>
    </row>
    <row r="575" spans="2:9" ht="27" customHeight="1" x14ac:dyDescent="0.25">
      <c r="B575" s="1"/>
      <c r="C575" s="2"/>
      <c r="D575" s="9" t="s">
        <v>472</v>
      </c>
      <c r="E575" s="1"/>
      <c r="F575" s="1"/>
      <c r="G575" s="1"/>
      <c r="H575" s="1"/>
      <c r="I575" s="1"/>
    </row>
    <row r="576" spans="2:9" ht="15" customHeight="1" x14ac:dyDescent="0.25">
      <c r="B576" s="10">
        <v>440</v>
      </c>
      <c r="C576" s="11"/>
      <c r="D576" s="5" t="s">
        <v>473</v>
      </c>
      <c r="E576" s="12"/>
      <c r="F576" s="1"/>
      <c r="H576" s="1"/>
      <c r="I576" s="1"/>
    </row>
    <row r="577" spans="2:9" x14ac:dyDescent="0.2">
      <c r="B577"/>
      <c r="C577" s="2">
        <v>1</v>
      </c>
      <c r="D577" s="5" t="s">
        <v>20</v>
      </c>
      <c r="E577" s="13">
        <v>673579</v>
      </c>
      <c r="F577" s="13">
        <v>19854313</v>
      </c>
      <c r="G577" s="13">
        <v>20527892</v>
      </c>
      <c r="H577" s="13">
        <v>3170986.67081</v>
      </c>
      <c r="I577" s="13">
        <v>17356905.329190001</v>
      </c>
    </row>
    <row r="578" spans="2:9" x14ac:dyDescent="0.2">
      <c r="B578"/>
      <c r="C578" s="2">
        <v>22</v>
      </c>
      <c r="D578" s="5" t="s">
        <v>474</v>
      </c>
      <c r="E578" s="13">
        <v>2450</v>
      </c>
      <c r="F578" s="13">
        <v>9680</v>
      </c>
      <c r="G578" s="13">
        <v>12130</v>
      </c>
      <c r="H578" s="13">
        <v>24.463650000000001</v>
      </c>
      <c r="I578" s="13">
        <v>12105.53635</v>
      </c>
    </row>
    <row r="579" spans="2:9" x14ac:dyDescent="0.2">
      <c r="B579"/>
      <c r="C579" s="2">
        <v>23</v>
      </c>
      <c r="D579" s="5" t="s">
        <v>475</v>
      </c>
      <c r="E579" s="13">
        <v>0</v>
      </c>
      <c r="F579" s="13">
        <v>33212</v>
      </c>
      <c r="G579" s="13">
        <v>33212</v>
      </c>
      <c r="H579" s="13">
        <v>5635.1407099999997</v>
      </c>
      <c r="I579" s="13">
        <v>27576.85929</v>
      </c>
    </row>
    <row r="580" spans="2:9" x14ac:dyDescent="0.2">
      <c r="B580"/>
      <c r="C580" s="2">
        <v>25</v>
      </c>
      <c r="D580" s="5" t="s">
        <v>476</v>
      </c>
      <c r="E580" s="13">
        <v>0</v>
      </c>
      <c r="F580" s="13">
        <v>130159</v>
      </c>
      <c r="G580" s="13">
        <v>130159</v>
      </c>
      <c r="H580" s="13">
        <v>6914.1649200000002</v>
      </c>
      <c r="I580" s="13">
        <v>123244.83508</v>
      </c>
    </row>
    <row r="581" spans="2:9" x14ac:dyDescent="0.2">
      <c r="B581"/>
      <c r="C581" s="2">
        <v>45</v>
      </c>
      <c r="D581" s="5" t="s">
        <v>32</v>
      </c>
      <c r="E581" s="13">
        <v>256094</v>
      </c>
      <c r="F581" s="13">
        <v>224549</v>
      </c>
      <c r="G581" s="13">
        <v>480643</v>
      </c>
      <c r="H581" s="13">
        <v>20760.617279999999</v>
      </c>
      <c r="I581" s="13">
        <v>459882.38271999999</v>
      </c>
    </row>
    <row r="582" spans="2:9" x14ac:dyDescent="0.2">
      <c r="B582"/>
      <c r="C582" s="2">
        <v>48</v>
      </c>
      <c r="D582" s="5" t="s">
        <v>477</v>
      </c>
      <c r="E582" s="13">
        <v>75855</v>
      </c>
      <c r="F582" s="13">
        <v>48894</v>
      </c>
      <c r="G582" s="13">
        <v>124749</v>
      </c>
      <c r="H582" s="13">
        <v>1130.7969599999999</v>
      </c>
      <c r="I582" s="13">
        <v>123618.20303999999</v>
      </c>
    </row>
    <row r="583" spans="2:9" x14ac:dyDescent="0.2">
      <c r="B583"/>
      <c r="C583" s="2">
        <v>70</v>
      </c>
      <c r="D583" s="5" t="s">
        <v>212</v>
      </c>
      <c r="E583" s="13">
        <v>0</v>
      </c>
      <c r="F583" s="13">
        <v>66156</v>
      </c>
      <c r="G583" s="13">
        <v>66156</v>
      </c>
      <c r="H583" s="13">
        <v>49.84</v>
      </c>
      <c r="I583" s="13">
        <v>66106.16</v>
      </c>
    </row>
    <row r="584" spans="2:9" x14ac:dyDescent="0.2">
      <c r="B584"/>
      <c r="C584" s="2">
        <v>71</v>
      </c>
      <c r="D584" s="5" t="s">
        <v>478</v>
      </c>
      <c r="E584" s="13">
        <v>0</v>
      </c>
      <c r="F584" s="13">
        <v>7215</v>
      </c>
      <c r="G584" s="13">
        <v>7215</v>
      </c>
      <c r="H584" s="13">
        <v>0</v>
      </c>
      <c r="I584" s="13">
        <v>7215</v>
      </c>
    </row>
    <row r="585" spans="2:9" x14ac:dyDescent="0.2">
      <c r="B585"/>
      <c r="C585" s="2">
        <v>73</v>
      </c>
      <c r="D585" s="5" t="s">
        <v>479</v>
      </c>
      <c r="E585" s="13">
        <v>0</v>
      </c>
      <c r="F585" s="13">
        <v>315729</v>
      </c>
      <c r="G585" s="13">
        <v>315729</v>
      </c>
      <c r="H585" s="13">
        <v>3967.5909099999999</v>
      </c>
      <c r="I585" s="13">
        <v>311761.40908999997</v>
      </c>
    </row>
    <row r="586" spans="2:9" ht="15" customHeight="1" x14ac:dyDescent="0.2">
      <c r="B586"/>
      <c r="C586" s="14" t="s">
        <v>13</v>
      </c>
      <c r="D586" s="15" t="s">
        <v>480</v>
      </c>
      <c r="E586" s="16">
        <f>SUBTOTAL(9,E577:E585)</f>
        <v>1007978</v>
      </c>
      <c r="F586" s="16">
        <f>SUBTOTAL(9,F577:F585)</f>
        <v>20689907</v>
      </c>
      <c r="G586" s="16">
        <f>SUBTOTAL(9,G577:G585)</f>
        <v>21697885</v>
      </c>
      <c r="H586" s="16">
        <f>SUBTOTAL(9,H577:H585)</f>
        <v>3209469.2852399992</v>
      </c>
      <c r="I586" s="16">
        <f>SUBTOTAL(9,I577:I585)</f>
        <v>18488415.714760005</v>
      </c>
    </row>
    <row r="587" spans="2:9" ht="15" customHeight="1" x14ac:dyDescent="0.25">
      <c r="B587" s="10">
        <v>442</v>
      </c>
      <c r="C587" s="11"/>
      <c r="D587" s="5" t="s">
        <v>481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20</v>
      </c>
      <c r="E588" s="13">
        <v>31776</v>
      </c>
      <c r="F588" s="13">
        <v>633144</v>
      </c>
      <c r="G588" s="13">
        <v>664920</v>
      </c>
      <c r="H588" s="13">
        <v>87147.015090000001</v>
      </c>
      <c r="I588" s="13">
        <v>577772.98491</v>
      </c>
    </row>
    <row r="589" spans="2:9" ht="15" customHeight="1" x14ac:dyDescent="0.2">
      <c r="B589"/>
      <c r="C589" s="14" t="s">
        <v>13</v>
      </c>
      <c r="D589" s="15" t="s">
        <v>482</v>
      </c>
      <c r="E589" s="16">
        <f>SUBTOTAL(9,E588:E588)</f>
        <v>31776</v>
      </c>
      <c r="F589" s="16">
        <f>SUBTOTAL(9,F588:F588)</f>
        <v>633144</v>
      </c>
      <c r="G589" s="16">
        <f>SUBTOTAL(9,G588:G588)</f>
        <v>664920</v>
      </c>
      <c r="H589" s="16">
        <f>SUBTOTAL(9,H588:H588)</f>
        <v>87147.015090000001</v>
      </c>
      <c r="I589" s="16">
        <f>SUBTOTAL(9,I588:I588)</f>
        <v>577772.98491</v>
      </c>
    </row>
    <row r="590" spans="2:9" ht="15" customHeight="1" x14ac:dyDescent="0.25">
      <c r="B590" s="10">
        <v>444</v>
      </c>
      <c r="C590" s="11"/>
      <c r="D590" s="5" t="s">
        <v>483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20</v>
      </c>
      <c r="E591" s="13">
        <v>106884</v>
      </c>
      <c r="F591" s="13">
        <v>1022405</v>
      </c>
      <c r="G591" s="13">
        <v>1129289</v>
      </c>
      <c r="H591" s="13">
        <v>147338.42976999999</v>
      </c>
      <c r="I591" s="13">
        <v>981950.57022999995</v>
      </c>
    </row>
    <row r="592" spans="2:9" ht="15" customHeight="1" x14ac:dyDescent="0.2">
      <c r="B592"/>
      <c r="C592" s="14" t="s">
        <v>13</v>
      </c>
      <c r="D592" s="15" t="s">
        <v>484</v>
      </c>
      <c r="E592" s="16">
        <f>SUBTOTAL(9,E591:E591)</f>
        <v>106884</v>
      </c>
      <c r="F592" s="16">
        <f>SUBTOTAL(9,F591:F591)</f>
        <v>1022405</v>
      </c>
      <c r="G592" s="16">
        <f>SUBTOTAL(9,G591:G591)</f>
        <v>1129289</v>
      </c>
      <c r="H592" s="16">
        <f>SUBTOTAL(9,H591:H591)</f>
        <v>147338.42976999999</v>
      </c>
      <c r="I592" s="16">
        <f>SUBTOTAL(9,I591:I591)</f>
        <v>981950.57022999995</v>
      </c>
    </row>
    <row r="593" spans="2:9" ht="15" customHeight="1" x14ac:dyDescent="0.25">
      <c r="B593" s="10">
        <v>445</v>
      </c>
      <c r="C593" s="11"/>
      <c r="D593" s="5" t="s">
        <v>485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20</v>
      </c>
      <c r="E594" s="13">
        <v>11798</v>
      </c>
      <c r="F594" s="13">
        <v>301892</v>
      </c>
      <c r="G594" s="13">
        <v>313690</v>
      </c>
      <c r="H594" s="13">
        <v>50987.53241</v>
      </c>
      <c r="I594" s="13">
        <v>262702.46759000001</v>
      </c>
    </row>
    <row r="595" spans="2:9" ht="15" customHeight="1" x14ac:dyDescent="0.2">
      <c r="B595"/>
      <c r="C595" s="14" t="s">
        <v>13</v>
      </c>
      <c r="D595" s="15" t="s">
        <v>486</v>
      </c>
      <c r="E595" s="16">
        <f>SUBTOTAL(9,E594:E594)</f>
        <v>11798</v>
      </c>
      <c r="F595" s="16">
        <f>SUBTOTAL(9,F594:F594)</f>
        <v>301892</v>
      </c>
      <c r="G595" s="16">
        <f>SUBTOTAL(9,G594:G594)</f>
        <v>313690</v>
      </c>
      <c r="H595" s="16">
        <f>SUBTOTAL(9,H594:H594)</f>
        <v>50987.53241</v>
      </c>
      <c r="I595" s="16">
        <f>SUBTOTAL(9,I594:I594)</f>
        <v>262702.46759000001</v>
      </c>
    </row>
    <row r="596" spans="2:9" ht="15" customHeight="1" x14ac:dyDescent="0.25">
      <c r="B596" s="10">
        <v>446</v>
      </c>
      <c r="C596" s="11"/>
      <c r="D596" s="5" t="s">
        <v>487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394</v>
      </c>
      <c r="F597" s="13">
        <v>9099</v>
      </c>
      <c r="G597" s="13">
        <v>9493</v>
      </c>
      <c r="H597" s="13">
        <v>1464.9123500000001</v>
      </c>
      <c r="I597" s="13">
        <v>8028.0876500000004</v>
      </c>
    </row>
    <row r="598" spans="2:9" ht="15" customHeight="1" x14ac:dyDescent="0.2">
      <c r="B598"/>
      <c r="C598" s="14" t="s">
        <v>13</v>
      </c>
      <c r="D598" s="15" t="s">
        <v>488</v>
      </c>
      <c r="E598" s="16">
        <f>SUBTOTAL(9,E597:E597)</f>
        <v>394</v>
      </c>
      <c r="F598" s="16">
        <f>SUBTOTAL(9,F597:F597)</f>
        <v>9099</v>
      </c>
      <c r="G598" s="16">
        <f>SUBTOTAL(9,G597:G597)</f>
        <v>9493</v>
      </c>
      <c r="H598" s="16">
        <f>SUBTOTAL(9,H597:H597)</f>
        <v>1464.9123500000001</v>
      </c>
      <c r="I598" s="16">
        <f>SUBTOTAL(9,I597:I597)</f>
        <v>8028.0876500000004</v>
      </c>
    </row>
    <row r="599" spans="2:9" ht="15" customHeight="1" x14ac:dyDescent="0.25">
      <c r="B599" s="10">
        <v>448</v>
      </c>
      <c r="C599" s="11"/>
      <c r="D599" s="5" t="s">
        <v>489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20</v>
      </c>
      <c r="E600" s="13">
        <v>171</v>
      </c>
      <c r="F600" s="13">
        <v>5775</v>
      </c>
      <c r="G600" s="13">
        <v>5946</v>
      </c>
      <c r="H600" s="13">
        <v>786.77552000000003</v>
      </c>
      <c r="I600" s="13">
        <v>5159.2244799999999</v>
      </c>
    </row>
    <row r="601" spans="2:9" ht="15" customHeight="1" x14ac:dyDescent="0.2">
      <c r="B601"/>
      <c r="C601" s="14" t="s">
        <v>13</v>
      </c>
      <c r="D601" s="15" t="s">
        <v>490</v>
      </c>
      <c r="E601" s="16">
        <f>SUBTOTAL(9,E600:E600)</f>
        <v>171</v>
      </c>
      <c r="F601" s="16">
        <f>SUBTOTAL(9,F600:F600)</f>
        <v>5775</v>
      </c>
      <c r="G601" s="16">
        <f>SUBTOTAL(9,G600:G600)</f>
        <v>5946</v>
      </c>
      <c r="H601" s="16">
        <f>SUBTOTAL(9,H600:H600)</f>
        <v>786.77552000000003</v>
      </c>
      <c r="I601" s="16">
        <f>SUBTOTAL(9,I600:I600)</f>
        <v>5159.2244799999999</v>
      </c>
    </row>
    <row r="602" spans="2:9" ht="15" customHeight="1" x14ac:dyDescent="0.2">
      <c r="C602" s="17"/>
      <c r="D602" s="18" t="s">
        <v>491</v>
      </c>
      <c r="E602" s="19">
        <f>SUBTOTAL(9,E576:E601)</f>
        <v>1159001</v>
      </c>
      <c r="F602" s="19">
        <f>SUBTOTAL(9,F576:F601)</f>
        <v>22662222</v>
      </c>
      <c r="G602" s="19">
        <f>SUBTOTAL(9,G576:G601)</f>
        <v>23821223</v>
      </c>
      <c r="H602" s="19">
        <f>SUBTOTAL(9,H576:H601)</f>
        <v>3497193.9503799989</v>
      </c>
      <c r="I602" s="19">
        <f>SUBTOTAL(9,I576:I601)</f>
        <v>20324029.049620006</v>
      </c>
    </row>
    <row r="603" spans="2:9" ht="27" customHeight="1" x14ac:dyDescent="0.25">
      <c r="B603" s="1"/>
      <c r="C603" s="2"/>
      <c r="D603" s="9" t="s">
        <v>492</v>
      </c>
      <c r="E603" s="1"/>
      <c r="F603" s="1"/>
      <c r="G603" s="1"/>
      <c r="H603" s="1"/>
      <c r="I603" s="1"/>
    </row>
    <row r="604" spans="2:9" ht="15" customHeight="1" x14ac:dyDescent="0.25">
      <c r="B604" s="10">
        <v>451</v>
      </c>
      <c r="C604" s="11"/>
      <c r="D604" s="5" t="s">
        <v>493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20</v>
      </c>
      <c r="E605" s="13">
        <v>25450</v>
      </c>
      <c r="F605" s="13">
        <v>995865</v>
      </c>
      <c r="G605" s="13">
        <v>1021315</v>
      </c>
      <c r="H605" s="13">
        <v>156951.73590999999</v>
      </c>
      <c r="I605" s="13">
        <v>864363.26408999995</v>
      </c>
    </row>
    <row r="606" spans="2:9" x14ac:dyDescent="0.2">
      <c r="B606"/>
      <c r="C606" s="2">
        <v>21</v>
      </c>
      <c r="D606" s="5" t="s">
        <v>26</v>
      </c>
      <c r="E606" s="13">
        <v>830</v>
      </c>
      <c r="F606" s="13">
        <v>23802</v>
      </c>
      <c r="G606" s="13">
        <v>24632</v>
      </c>
      <c r="H606" s="13">
        <v>160.32</v>
      </c>
      <c r="I606" s="13">
        <v>24471.68</v>
      </c>
    </row>
    <row r="607" spans="2:9" x14ac:dyDescent="0.2">
      <c r="B607"/>
      <c r="C607" s="2">
        <v>22</v>
      </c>
      <c r="D607" s="5" t="s">
        <v>494</v>
      </c>
      <c r="E607" s="13">
        <v>24267</v>
      </c>
      <c r="F607" s="13">
        <v>499659</v>
      </c>
      <c r="G607" s="13">
        <v>523926</v>
      </c>
      <c r="H607" s="13">
        <v>31605.082750000001</v>
      </c>
      <c r="I607" s="13">
        <v>492320.91725</v>
      </c>
    </row>
    <row r="608" spans="2:9" x14ac:dyDescent="0.2">
      <c r="B608"/>
      <c r="C608" s="2">
        <v>45</v>
      </c>
      <c r="D608" s="5" t="s">
        <v>32</v>
      </c>
      <c r="E608" s="13">
        <v>175144</v>
      </c>
      <c r="F608" s="13">
        <v>114552</v>
      </c>
      <c r="G608" s="13">
        <v>289696</v>
      </c>
      <c r="H608" s="13">
        <v>8737.0125100000005</v>
      </c>
      <c r="I608" s="13">
        <v>280958.98749000003</v>
      </c>
    </row>
    <row r="609" spans="2:9" x14ac:dyDescent="0.2">
      <c r="B609"/>
      <c r="C609" s="2">
        <v>60</v>
      </c>
      <c r="D609" s="5" t="s">
        <v>495</v>
      </c>
      <c r="E609" s="13">
        <v>75000</v>
      </c>
      <c r="F609" s="13">
        <v>580000</v>
      </c>
      <c r="G609" s="13">
        <v>655000</v>
      </c>
      <c r="H609" s="13">
        <v>48308.506000000001</v>
      </c>
      <c r="I609" s="13">
        <v>606691.49399999995</v>
      </c>
    </row>
    <row r="610" spans="2:9" x14ac:dyDescent="0.2">
      <c r="B610"/>
      <c r="C610" s="2">
        <v>70</v>
      </c>
      <c r="D610" s="5" t="s">
        <v>450</v>
      </c>
      <c r="E610" s="13">
        <v>0</v>
      </c>
      <c r="F610" s="13">
        <v>6898</v>
      </c>
      <c r="G610" s="13">
        <v>6898</v>
      </c>
      <c r="H610" s="13">
        <v>0</v>
      </c>
      <c r="I610" s="13">
        <v>6898</v>
      </c>
    </row>
    <row r="611" spans="2:9" ht="15" customHeight="1" x14ac:dyDescent="0.2">
      <c r="B611"/>
      <c r="C611" s="14" t="s">
        <v>13</v>
      </c>
      <c r="D611" s="15" t="s">
        <v>496</v>
      </c>
      <c r="E611" s="16">
        <f>SUBTOTAL(9,E605:E610)</f>
        <v>300691</v>
      </c>
      <c r="F611" s="16">
        <f>SUBTOTAL(9,F605:F610)</f>
        <v>2220776</v>
      </c>
      <c r="G611" s="16">
        <f>SUBTOTAL(9,G605:G610)</f>
        <v>2521467</v>
      </c>
      <c r="H611" s="16">
        <f>SUBTOTAL(9,H605:H610)</f>
        <v>245762.65716999999</v>
      </c>
      <c r="I611" s="16">
        <f>SUBTOTAL(9,I605:I610)</f>
        <v>2275704.34283</v>
      </c>
    </row>
    <row r="612" spans="2:9" ht="15" customHeight="1" x14ac:dyDescent="0.25">
      <c r="B612" s="10">
        <v>452</v>
      </c>
      <c r="C612" s="11"/>
      <c r="D612" s="5" t="s">
        <v>497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20</v>
      </c>
      <c r="E613" s="13">
        <v>1507</v>
      </c>
      <c r="F613" s="13">
        <v>26982</v>
      </c>
      <c r="G613" s="13">
        <v>28489</v>
      </c>
      <c r="H613" s="13">
        <v>4840.1483099999996</v>
      </c>
      <c r="I613" s="13">
        <v>23648.85169</v>
      </c>
    </row>
    <row r="614" spans="2:9" ht="15" customHeight="1" x14ac:dyDescent="0.2">
      <c r="B614"/>
      <c r="C614" s="14" t="s">
        <v>13</v>
      </c>
      <c r="D614" s="15" t="s">
        <v>498</v>
      </c>
      <c r="E614" s="16">
        <f>SUBTOTAL(9,E613:E613)</f>
        <v>1507</v>
      </c>
      <c r="F614" s="16">
        <f>SUBTOTAL(9,F613:F613)</f>
        <v>26982</v>
      </c>
      <c r="G614" s="16">
        <f>SUBTOTAL(9,G613:G613)</f>
        <v>28489</v>
      </c>
      <c r="H614" s="16">
        <f>SUBTOTAL(9,H613:H613)</f>
        <v>4840.1483099999996</v>
      </c>
      <c r="I614" s="16">
        <f>SUBTOTAL(9,I613:I613)</f>
        <v>23648.85169</v>
      </c>
    </row>
    <row r="615" spans="2:9" ht="15" customHeight="1" x14ac:dyDescent="0.25">
      <c r="B615" s="10">
        <v>453</v>
      </c>
      <c r="C615" s="11"/>
      <c r="D615" s="5" t="s">
        <v>499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3">
        <v>305</v>
      </c>
      <c r="F616" s="13">
        <v>47212</v>
      </c>
      <c r="G616" s="13">
        <v>47517</v>
      </c>
      <c r="H616" s="13">
        <v>4685.9127399999998</v>
      </c>
      <c r="I616" s="13">
        <v>42831.08726</v>
      </c>
    </row>
    <row r="617" spans="2:9" ht="15" customHeight="1" x14ac:dyDescent="0.2">
      <c r="B617"/>
      <c r="C617" s="14" t="s">
        <v>13</v>
      </c>
      <c r="D617" s="15" t="s">
        <v>500</v>
      </c>
      <c r="E617" s="16">
        <f>SUBTOTAL(9,E616:E616)</f>
        <v>305</v>
      </c>
      <c r="F617" s="16">
        <f>SUBTOTAL(9,F616:F616)</f>
        <v>47212</v>
      </c>
      <c r="G617" s="16">
        <f>SUBTOTAL(9,G616:G616)</f>
        <v>47517</v>
      </c>
      <c r="H617" s="16">
        <f>SUBTOTAL(9,H616:H616)</f>
        <v>4685.9127399999998</v>
      </c>
      <c r="I617" s="16">
        <f>SUBTOTAL(9,I616:I616)</f>
        <v>42831.08726</v>
      </c>
    </row>
    <row r="618" spans="2:9" ht="15" customHeight="1" x14ac:dyDescent="0.25">
      <c r="B618" s="10">
        <v>454</v>
      </c>
      <c r="C618" s="11"/>
      <c r="D618" s="5" t="s">
        <v>501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20</v>
      </c>
      <c r="E619" s="13">
        <v>32083</v>
      </c>
      <c r="F619" s="13">
        <v>682222</v>
      </c>
      <c r="G619" s="13">
        <v>714305</v>
      </c>
      <c r="H619" s="13">
        <v>3666.1082200000001</v>
      </c>
      <c r="I619" s="13">
        <v>710638.89177999995</v>
      </c>
    </row>
    <row r="620" spans="2:9" x14ac:dyDescent="0.2">
      <c r="B620"/>
      <c r="C620" s="2">
        <v>45</v>
      </c>
      <c r="D620" s="5" t="s">
        <v>32</v>
      </c>
      <c r="E620" s="13">
        <v>0</v>
      </c>
      <c r="F620" s="13">
        <v>1977470</v>
      </c>
      <c r="G620" s="13">
        <v>1977470</v>
      </c>
      <c r="H620" s="13">
        <v>22564.835729999999</v>
      </c>
      <c r="I620" s="13">
        <v>1954905.1642700001</v>
      </c>
    </row>
    <row r="621" spans="2:9" ht="15" customHeight="1" x14ac:dyDescent="0.2">
      <c r="B621"/>
      <c r="C621" s="14" t="s">
        <v>13</v>
      </c>
      <c r="D621" s="15" t="s">
        <v>502</v>
      </c>
      <c r="E621" s="16">
        <f>SUBTOTAL(9,E619:E620)</f>
        <v>32083</v>
      </c>
      <c r="F621" s="16">
        <f>SUBTOTAL(9,F619:F620)</f>
        <v>2659692</v>
      </c>
      <c r="G621" s="16">
        <f>SUBTOTAL(9,G619:G620)</f>
        <v>2691775</v>
      </c>
      <c r="H621" s="16">
        <f>SUBTOTAL(9,H619:H620)</f>
        <v>26230.943950000001</v>
      </c>
      <c r="I621" s="16">
        <f>SUBTOTAL(9,I619:I620)</f>
        <v>2665544.0560499998</v>
      </c>
    </row>
    <row r="622" spans="2:9" ht="15" customHeight="1" x14ac:dyDescent="0.25">
      <c r="B622" s="10">
        <v>455</v>
      </c>
      <c r="C622" s="11"/>
      <c r="D622" s="5" t="s">
        <v>503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3060</v>
      </c>
      <c r="F623" s="13">
        <v>113707</v>
      </c>
      <c r="G623" s="13">
        <v>116767</v>
      </c>
      <c r="H623" s="13">
        <v>19570.371439999999</v>
      </c>
      <c r="I623" s="13">
        <v>97196.628559999997</v>
      </c>
    </row>
    <row r="624" spans="2:9" x14ac:dyDescent="0.2">
      <c r="B624"/>
      <c r="C624" s="2">
        <v>21</v>
      </c>
      <c r="D624" s="5" t="s">
        <v>26</v>
      </c>
      <c r="E624" s="13">
        <v>0</v>
      </c>
      <c r="F624" s="13">
        <v>32207</v>
      </c>
      <c r="G624" s="13">
        <v>32207</v>
      </c>
      <c r="H624" s="13">
        <v>5538.8170399999999</v>
      </c>
      <c r="I624" s="13">
        <v>26668.182959999998</v>
      </c>
    </row>
    <row r="625" spans="2:9" x14ac:dyDescent="0.2">
      <c r="B625"/>
      <c r="C625" s="2">
        <v>45</v>
      </c>
      <c r="D625" s="5" t="s">
        <v>32</v>
      </c>
      <c r="E625" s="13">
        <v>4355</v>
      </c>
      <c r="F625" s="13">
        <v>6244</v>
      </c>
      <c r="G625" s="13">
        <v>10599</v>
      </c>
      <c r="H625" s="13">
        <v>470.3</v>
      </c>
      <c r="I625" s="13">
        <v>10128.700000000001</v>
      </c>
    </row>
    <row r="626" spans="2:9" x14ac:dyDescent="0.2">
      <c r="B626"/>
      <c r="C626" s="2">
        <v>71</v>
      </c>
      <c r="D626" s="5" t="s">
        <v>504</v>
      </c>
      <c r="E626" s="13">
        <v>0</v>
      </c>
      <c r="F626" s="13">
        <v>59361</v>
      </c>
      <c r="G626" s="13">
        <v>59361</v>
      </c>
      <c r="H626" s="13">
        <v>0</v>
      </c>
      <c r="I626" s="13">
        <v>59361</v>
      </c>
    </row>
    <row r="627" spans="2:9" x14ac:dyDescent="0.2">
      <c r="B627"/>
      <c r="C627" s="2">
        <v>72</v>
      </c>
      <c r="D627" s="5" t="s">
        <v>505</v>
      </c>
      <c r="E627" s="13">
        <v>0</v>
      </c>
      <c r="F627" s="13">
        <v>121106</v>
      </c>
      <c r="G627" s="13">
        <v>121106</v>
      </c>
      <c r="H627" s="13">
        <v>1460.3969999999999</v>
      </c>
      <c r="I627" s="13">
        <v>119645.603</v>
      </c>
    </row>
    <row r="628" spans="2:9" x14ac:dyDescent="0.2">
      <c r="B628"/>
      <c r="C628" s="2">
        <v>73</v>
      </c>
      <c r="D628" s="5" t="s">
        <v>506</v>
      </c>
      <c r="E628" s="13">
        <v>0</v>
      </c>
      <c r="F628" s="13">
        <v>126798</v>
      </c>
      <c r="G628" s="13">
        <v>126798</v>
      </c>
      <c r="H628" s="13">
        <v>62399</v>
      </c>
      <c r="I628" s="13">
        <v>64399</v>
      </c>
    </row>
    <row r="629" spans="2:9" ht="15" customHeight="1" x14ac:dyDescent="0.2">
      <c r="B629"/>
      <c r="C629" s="14" t="s">
        <v>13</v>
      </c>
      <c r="D629" s="15" t="s">
        <v>507</v>
      </c>
      <c r="E629" s="16">
        <f>SUBTOTAL(9,E623:E628)</f>
        <v>7415</v>
      </c>
      <c r="F629" s="16">
        <f>SUBTOTAL(9,F623:F628)</f>
        <v>459423</v>
      </c>
      <c r="G629" s="16">
        <f>SUBTOTAL(9,G623:G628)</f>
        <v>466838</v>
      </c>
      <c r="H629" s="16">
        <f>SUBTOTAL(9,H623:H628)</f>
        <v>89438.885479999997</v>
      </c>
      <c r="I629" s="16">
        <f>SUBTOTAL(9,I623:I628)</f>
        <v>377399.11452</v>
      </c>
    </row>
    <row r="630" spans="2:9" ht="15" customHeight="1" x14ac:dyDescent="0.25">
      <c r="B630" s="10">
        <v>457</v>
      </c>
      <c r="C630" s="11"/>
      <c r="D630" s="5" t="s">
        <v>508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13896</v>
      </c>
      <c r="F631" s="13">
        <v>344590</v>
      </c>
      <c r="G631" s="13">
        <v>358486</v>
      </c>
      <c r="H631" s="13">
        <v>50949.70278</v>
      </c>
      <c r="I631" s="13">
        <v>307536.29722000001</v>
      </c>
    </row>
    <row r="632" spans="2:9" x14ac:dyDescent="0.2">
      <c r="B632"/>
      <c r="C632" s="2">
        <v>45</v>
      </c>
      <c r="D632" s="5" t="s">
        <v>32</v>
      </c>
      <c r="E632" s="13">
        <v>15937</v>
      </c>
      <c r="F632" s="13">
        <v>20000</v>
      </c>
      <c r="G632" s="13">
        <v>35937</v>
      </c>
      <c r="H632" s="13">
        <v>1305.35276</v>
      </c>
      <c r="I632" s="13">
        <v>34631.647239999998</v>
      </c>
    </row>
    <row r="633" spans="2:9" ht="15" customHeight="1" x14ac:dyDescent="0.2">
      <c r="B633"/>
      <c r="C633" s="14" t="s">
        <v>13</v>
      </c>
      <c r="D633" s="15" t="s">
        <v>509</v>
      </c>
      <c r="E633" s="16">
        <f>SUBTOTAL(9,E631:E632)</f>
        <v>29833</v>
      </c>
      <c r="F633" s="16">
        <f>SUBTOTAL(9,F631:F632)</f>
        <v>364590</v>
      </c>
      <c r="G633" s="16">
        <f>SUBTOTAL(9,G631:G632)</f>
        <v>394423</v>
      </c>
      <c r="H633" s="16">
        <f>SUBTOTAL(9,H631:H632)</f>
        <v>52255.055540000001</v>
      </c>
      <c r="I633" s="16">
        <f>SUBTOTAL(9,I631:I632)</f>
        <v>342167.94446000003</v>
      </c>
    </row>
    <row r="634" spans="2:9" ht="15" customHeight="1" x14ac:dyDescent="0.2">
      <c r="C634" s="17"/>
      <c r="D634" s="18" t="s">
        <v>510</v>
      </c>
      <c r="E634" s="19">
        <f>SUBTOTAL(9,E604:E633)</f>
        <v>371834</v>
      </c>
      <c r="F634" s="19">
        <f>SUBTOTAL(9,F604:F633)</f>
        <v>5778675</v>
      </c>
      <c r="G634" s="19">
        <f>SUBTOTAL(9,G604:G633)</f>
        <v>6150509</v>
      </c>
      <c r="H634" s="19">
        <f>SUBTOTAL(9,H604:H633)</f>
        <v>423213.60318999994</v>
      </c>
      <c r="I634" s="19">
        <f>SUBTOTAL(9,I604:I633)</f>
        <v>5727295.3968099998</v>
      </c>
    </row>
    <row r="635" spans="2:9" ht="27" customHeight="1" x14ac:dyDescent="0.25">
      <c r="B635" s="1"/>
      <c r="C635" s="2"/>
      <c r="D635" s="9" t="s">
        <v>511</v>
      </c>
      <c r="E635" s="1"/>
      <c r="F635" s="1"/>
      <c r="G635" s="1"/>
      <c r="H635" s="1"/>
      <c r="I635" s="1"/>
    </row>
    <row r="636" spans="2:9" ht="15" customHeight="1" x14ac:dyDescent="0.25">
      <c r="B636" s="10">
        <v>460</v>
      </c>
      <c r="C636" s="11"/>
      <c r="D636" s="5" t="s">
        <v>512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1728</v>
      </c>
      <c r="F637" s="13">
        <v>54454</v>
      </c>
      <c r="G637" s="13">
        <v>56182</v>
      </c>
      <c r="H637" s="13">
        <v>8868.2721700000002</v>
      </c>
      <c r="I637" s="13">
        <v>47313.727830000003</v>
      </c>
    </row>
    <row r="638" spans="2:9" ht="15" customHeight="1" x14ac:dyDescent="0.2">
      <c r="B638"/>
      <c r="C638" s="14" t="s">
        <v>13</v>
      </c>
      <c r="D638" s="15" t="s">
        <v>513</v>
      </c>
      <c r="E638" s="16">
        <f>SUBTOTAL(9,E637:E637)</f>
        <v>1728</v>
      </c>
      <c r="F638" s="16">
        <f>SUBTOTAL(9,F637:F637)</f>
        <v>54454</v>
      </c>
      <c r="G638" s="16">
        <f>SUBTOTAL(9,G637:G637)</f>
        <v>56182</v>
      </c>
      <c r="H638" s="16">
        <f>SUBTOTAL(9,H637:H637)</f>
        <v>8868.2721700000002</v>
      </c>
      <c r="I638" s="16">
        <f>SUBTOTAL(9,I637:I637)</f>
        <v>47313.727830000003</v>
      </c>
    </row>
    <row r="639" spans="2:9" ht="15" customHeight="1" x14ac:dyDescent="0.25">
      <c r="B639" s="10">
        <v>466</v>
      </c>
      <c r="C639" s="11"/>
      <c r="D639" s="5" t="s">
        <v>514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0</v>
      </c>
      <c r="F640" s="13">
        <v>1223786</v>
      </c>
      <c r="G640" s="13">
        <v>1223786</v>
      </c>
      <c r="H640" s="13">
        <v>196740.87635000001</v>
      </c>
      <c r="I640" s="13">
        <v>1027045.12365</v>
      </c>
    </row>
    <row r="641" spans="2:9" ht="15" customHeight="1" x14ac:dyDescent="0.2">
      <c r="B641"/>
      <c r="C641" s="14" t="s">
        <v>13</v>
      </c>
      <c r="D641" s="15" t="s">
        <v>515</v>
      </c>
      <c r="E641" s="16">
        <f>SUBTOTAL(9,E640:E640)</f>
        <v>0</v>
      </c>
      <c r="F641" s="16">
        <f>SUBTOTAL(9,F640:F640)</f>
        <v>1223786</v>
      </c>
      <c r="G641" s="16">
        <f>SUBTOTAL(9,G640:G640)</f>
        <v>1223786</v>
      </c>
      <c r="H641" s="16">
        <f>SUBTOTAL(9,H640:H640)</f>
        <v>196740.87635000001</v>
      </c>
      <c r="I641" s="16">
        <f>SUBTOTAL(9,I640:I640)</f>
        <v>1027045.12365</v>
      </c>
    </row>
    <row r="642" spans="2:9" ht="15" customHeight="1" x14ac:dyDescent="0.25">
      <c r="B642" s="10">
        <v>467</v>
      </c>
      <c r="C642" s="11"/>
      <c r="D642" s="5" t="s">
        <v>516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3">
        <v>0</v>
      </c>
      <c r="F643" s="13">
        <v>4488</v>
      </c>
      <c r="G643" s="13">
        <v>4488</v>
      </c>
      <c r="H643" s="13">
        <v>0</v>
      </c>
      <c r="I643" s="13">
        <v>4488</v>
      </c>
    </row>
    <row r="644" spans="2:9" ht="15" customHeight="1" x14ac:dyDescent="0.2">
      <c r="B644"/>
      <c r="C644" s="14" t="s">
        <v>13</v>
      </c>
      <c r="D644" s="15" t="s">
        <v>517</v>
      </c>
      <c r="E644" s="16">
        <f>SUBTOTAL(9,E643:E643)</f>
        <v>0</v>
      </c>
      <c r="F644" s="16">
        <f>SUBTOTAL(9,F643:F643)</f>
        <v>4488</v>
      </c>
      <c r="G644" s="16">
        <f>SUBTOTAL(9,G643:G643)</f>
        <v>4488</v>
      </c>
      <c r="H644" s="16">
        <f>SUBTOTAL(9,H643:H643)</f>
        <v>0</v>
      </c>
      <c r="I644" s="16">
        <f>SUBTOTAL(9,I643:I643)</f>
        <v>4488</v>
      </c>
    </row>
    <row r="645" spans="2:9" ht="15" customHeight="1" x14ac:dyDescent="0.25">
      <c r="B645" s="10">
        <v>468</v>
      </c>
      <c r="C645" s="11"/>
      <c r="D645" s="5" t="s">
        <v>518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3">
        <v>194</v>
      </c>
      <c r="F646" s="13">
        <v>17540</v>
      </c>
      <c r="G646" s="13">
        <v>17734</v>
      </c>
      <c r="H646" s="13">
        <v>3019.1760300000001</v>
      </c>
      <c r="I646" s="13">
        <v>14714.823969999999</v>
      </c>
    </row>
    <row r="647" spans="2:9" ht="15" customHeight="1" x14ac:dyDescent="0.2">
      <c r="B647"/>
      <c r="C647" s="14" t="s">
        <v>13</v>
      </c>
      <c r="D647" s="15" t="s">
        <v>519</v>
      </c>
      <c r="E647" s="16">
        <f>SUBTOTAL(9,E646:E646)</f>
        <v>194</v>
      </c>
      <c r="F647" s="16">
        <f>SUBTOTAL(9,F646:F646)</f>
        <v>17540</v>
      </c>
      <c r="G647" s="16">
        <f>SUBTOTAL(9,G646:G646)</f>
        <v>17734</v>
      </c>
      <c r="H647" s="16">
        <f>SUBTOTAL(9,H646:H646)</f>
        <v>3019.1760300000001</v>
      </c>
      <c r="I647" s="16">
        <f>SUBTOTAL(9,I646:I646)</f>
        <v>14714.823969999999</v>
      </c>
    </row>
    <row r="648" spans="2:9" ht="15" customHeight="1" x14ac:dyDescent="0.25">
      <c r="B648" s="10">
        <v>469</v>
      </c>
      <c r="C648" s="11"/>
      <c r="D648" s="5" t="s">
        <v>520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20</v>
      </c>
      <c r="E649" s="13">
        <v>4072</v>
      </c>
      <c r="F649" s="13">
        <v>260556</v>
      </c>
      <c r="G649" s="13">
        <v>264628</v>
      </c>
      <c r="H649" s="13">
        <v>35172.392440000003</v>
      </c>
      <c r="I649" s="13">
        <v>229455.60756</v>
      </c>
    </row>
    <row r="650" spans="2:9" x14ac:dyDescent="0.2">
      <c r="B650"/>
      <c r="C650" s="2">
        <v>21</v>
      </c>
      <c r="D650" s="5" t="s">
        <v>26</v>
      </c>
      <c r="E650" s="13">
        <v>0</v>
      </c>
      <c r="F650" s="13">
        <v>114966</v>
      </c>
      <c r="G650" s="13">
        <v>114966</v>
      </c>
      <c r="H650" s="13">
        <v>17968.118539999999</v>
      </c>
      <c r="I650" s="13">
        <v>96997.881460000004</v>
      </c>
    </row>
    <row r="651" spans="2:9" ht="15" customHeight="1" x14ac:dyDescent="0.2">
      <c r="B651"/>
      <c r="C651" s="14" t="s">
        <v>13</v>
      </c>
      <c r="D651" s="15" t="s">
        <v>521</v>
      </c>
      <c r="E651" s="16">
        <f>SUBTOTAL(9,E649:E650)</f>
        <v>4072</v>
      </c>
      <c r="F651" s="16">
        <f>SUBTOTAL(9,F649:F650)</f>
        <v>375522</v>
      </c>
      <c r="G651" s="16">
        <f>SUBTOTAL(9,G649:G650)</f>
        <v>379594</v>
      </c>
      <c r="H651" s="16">
        <f>SUBTOTAL(9,H649:H650)</f>
        <v>53140.510980000006</v>
      </c>
      <c r="I651" s="16">
        <f>SUBTOTAL(9,I649:I650)</f>
        <v>326453.48901999998</v>
      </c>
    </row>
    <row r="652" spans="2:9" ht="15" customHeight="1" x14ac:dyDescent="0.2">
      <c r="C652" s="17"/>
      <c r="D652" s="18" t="s">
        <v>522</v>
      </c>
      <c r="E652" s="19">
        <f>SUBTOTAL(9,E636:E651)</f>
        <v>5994</v>
      </c>
      <c r="F652" s="19">
        <f>SUBTOTAL(9,F636:F651)</f>
        <v>1675790</v>
      </c>
      <c r="G652" s="19">
        <f>SUBTOTAL(9,G636:G651)</f>
        <v>1681784</v>
      </c>
      <c r="H652" s="19">
        <f>SUBTOTAL(9,H636:H651)</f>
        <v>261768.83553000001</v>
      </c>
      <c r="I652" s="19">
        <f>SUBTOTAL(9,I636:I651)</f>
        <v>1420015.16447</v>
      </c>
    </row>
    <row r="653" spans="2:9" ht="27" customHeight="1" x14ac:dyDescent="0.25">
      <c r="B653" s="1"/>
      <c r="C653" s="2"/>
      <c r="D653" s="9" t="s">
        <v>523</v>
      </c>
      <c r="E653" s="1"/>
      <c r="F653" s="1"/>
      <c r="G653" s="1"/>
      <c r="H653" s="1"/>
      <c r="I653" s="1"/>
    </row>
    <row r="654" spans="2:9" ht="15" customHeight="1" x14ac:dyDescent="0.25">
      <c r="B654" s="10">
        <v>470</v>
      </c>
      <c r="C654" s="11"/>
      <c r="D654" s="5" t="s">
        <v>524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20</v>
      </c>
      <c r="E655" s="13">
        <v>28356</v>
      </c>
      <c r="F655" s="13">
        <v>607942</v>
      </c>
      <c r="G655" s="13">
        <v>636298</v>
      </c>
      <c r="H655" s="13">
        <v>79904.607600000003</v>
      </c>
      <c r="I655" s="13">
        <v>556393.39240000001</v>
      </c>
    </row>
    <row r="656" spans="2:9" x14ac:dyDescent="0.2">
      <c r="B656"/>
      <c r="C656" s="2">
        <v>72</v>
      </c>
      <c r="D656" s="5" t="s">
        <v>525</v>
      </c>
      <c r="E656" s="13">
        <v>0</v>
      </c>
      <c r="F656" s="13">
        <v>59810</v>
      </c>
      <c r="G656" s="13">
        <v>59810</v>
      </c>
      <c r="H656" s="13">
        <v>865.07899999999995</v>
      </c>
      <c r="I656" s="13">
        <v>58944.921000000002</v>
      </c>
    </row>
    <row r="657" spans="2:9" ht="15" customHeight="1" x14ac:dyDescent="0.2">
      <c r="B657"/>
      <c r="C657" s="14" t="s">
        <v>13</v>
      </c>
      <c r="D657" s="15" t="s">
        <v>526</v>
      </c>
      <c r="E657" s="16">
        <f>SUBTOTAL(9,E655:E656)</f>
        <v>28356</v>
      </c>
      <c r="F657" s="16">
        <f>SUBTOTAL(9,F655:F656)</f>
        <v>667752</v>
      </c>
      <c r="G657" s="16">
        <f>SUBTOTAL(9,G655:G656)</f>
        <v>696108</v>
      </c>
      <c r="H657" s="16">
        <f>SUBTOTAL(9,H655:H656)</f>
        <v>80769.686600000001</v>
      </c>
      <c r="I657" s="16">
        <f>SUBTOTAL(9,I655:I656)</f>
        <v>615338.31339999998</v>
      </c>
    </row>
    <row r="658" spans="2:9" ht="15" customHeight="1" x14ac:dyDescent="0.25">
      <c r="B658" s="10">
        <v>471</v>
      </c>
      <c r="C658" s="11"/>
      <c r="D658" s="5" t="s">
        <v>527</v>
      </c>
      <c r="E658" s="12"/>
      <c r="F658" s="1"/>
      <c r="H658" s="1"/>
      <c r="I658" s="1"/>
    </row>
    <row r="659" spans="2:9" x14ac:dyDescent="0.2">
      <c r="B659"/>
      <c r="C659" s="2">
        <v>71</v>
      </c>
      <c r="D659" s="5" t="s">
        <v>528</v>
      </c>
      <c r="E659" s="13">
        <v>0</v>
      </c>
      <c r="F659" s="13">
        <v>116762</v>
      </c>
      <c r="G659" s="13">
        <v>116762</v>
      </c>
      <c r="H659" s="13">
        <v>17613.890169999999</v>
      </c>
      <c r="I659" s="13">
        <v>99148.109830000001</v>
      </c>
    </row>
    <row r="660" spans="2:9" x14ac:dyDescent="0.2">
      <c r="B660"/>
      <c r="C660" s="2">
        <v>72</v>
      </c>
      <c r="D660" s="5" t="s">
        <v>529</v>
      </c>
      <c r="E660" s="13">
        <v>0</v>
      </c>
      <c r="F660" s="13">
        <v>65428</v>
      </c>
      <c r="G660" s="13">
        <v>65428</v>
      </c>
      <c r="H660" s="13">
        <v>2160.2577500000002</v>
      </c>
      <c r="I660" s="13">
        <v>63267.742250000003</v>
      </c>
    </row>
    <row r="661" spans="2:9" x14ac:dyDescent="0.2">
      <c r="B661"/>
      <c r="C661" s="2">
        <v>73</v>
      </c>
      <c r="D661" s="5" t="s">
        <v>530</v>
      </c>
      <c r="E661" s="13">
        <v>0</v>
      </c>
      <c r="F661" s="13">
        <v>23704</v>
      </c>
      <c r="G661" s="13">
        <v>23704</v>
      </c>
      <c r="H661" s="13">
        <v>3032.0315000000001</v>
      </c>
      <c r="I661" s="13">
        <v>20671.968499999999</v>
      </c>
    </row>
    <row r="662" spans="2:9" ht="15" customHeight="1" x14ac:dyDescent="0.2">
      <c r="B662"/>
      <c r="C662" s="14" t="s">
        <v>13</v>
      </c>
      <c r="D662" s="15" t="s">
        <v>531</v>
      </c>
      <c r="E662" s="16">
        <f>SUBTOTAL(9,E659:E661)</f>
        <v>0</v>
      </c>
      <c r="F662" s="16">
        <f>SUBTOTAL(9,F659:F661)</f>
        <v>205894</v>
      </c>
      <c r="G662" s="16">
        <f>SUBTOTAL(9,G659:G661)</f>
        <v>205894</v>
      </c>
      <c r="H662" s="16">
        <f>SUBTOTAL(9,H659:H661)</f>
        <v>22806.17942</v>
      </c>
      <c r="I662" s="16">
        <f>SUBTOTAL(9,I659:I661)</f>
        <v>183087.82058</v>
      </c>
    </row>
    <row r="663" spans="2:9" ht="15" customHeight="1" x14ac:dyDescent="0.25">
      <c r="B663" s="10">
        <v>473</v>
      </c>
      <c r="C663" s="11"/>
      <c r="D663" s="5" t="s">
        <v>532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20</v>
      </c>
      <c r="E664" s="13">
        <v>3705</v>
      </c>
      <c r="F664" s="13">
        <v>79158</v>
      </c>
      <c r="G664" s="13">
        <v>82863</v>
      </c>
      <c r="H664" s="13">
        <v>14672.476360000001</v>
      </c>
      <c r="I664" s="13">
        <v>68190.523639999999</v>
      </c>
    </row>
    <row r="665" spans="2:9" x14ac:dyDescent="0.2">
      <c r="B665"/>
      <c r="C665" s="2">
        <v>70</v>
      </c>
      <c r="D665" s="5" t="s">
        <v>533</v>
      </c>
      <c r="E665" s="13">
        <v>0</v>
      </c>
      <c r="F665" s="13">
        <v>324562</v>
      </c>
      <c r="G665" s="13">
        <v>324562</v>
      </c>
      <c r="H665" s="13">
        <v>65915.674400000004</v>
      </c>
      <c r="I665" s="13">
        <v>258646.32560000001</v>
      </c>
    </row>
    <row r="666" spans="2:9" ht="15" customHeight="1" x14ac:dyDescent="0.2">
      <c r="B666"/>
      <c r="C666" s="14" t="s">
        <v>13</v>
      </c>
      <c r="D666" s="15" t="s">
        <v>534</v>
      </c>
      <c r="E666" s="16">
        <f>SUBTOTAL(9,E664:E665)</f>
        <v>3705</v>
      </c>
      <c r="F666" s="16">
        <f>SUBTOTAL(9,F664:F665)</f>
        <v>403720</v>
      </c>
      <c r="G666" s="16">
        <f>SUBTOTAL(9,G664:G665)</f>
        <v>407425</v>
      </c>
      <c r="H666" s="16">
        <f>SUBTOTAL(9,H664:H665)</f>
        <v>80588.150760000004</v>
      </c>
      <c r="I666" s="16">
        <f>SUBTOTAL(9,I664:I665)</f>
        <v>326836.84924000001</v>
      </c>
    </row>
    <row r="667" spans="2:9" ht="15" customHeight="1" x14ac:dyDescent="0.25">
      <c r="B667" s="10">
        <v>475</v>
      </c>
      <c r="C667" s="11"/>
      <c r="D667" s="5" t="s">
        <v>535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0</v>
      </c>
      <c r="F668" s="13">
        <v>149918</v>
      </c>
      <c r="G668" s="13">
        <v>149918</v>
      </c>
      <c r="H668" s="13">
        <v>23097.144840000001</v>
      </c>
      <c r="I668" s="13">
        <v>126820.85516000001</v>
      </c>
    </row>
    <row r="669" spans="2:9" x14ac:dyDescent="0.2">
      <c r="B669"/>
      <c r="C669" s="2">
        <v>21</v>
      </c>
      <c r="D669" s="5" t="s">
        <v>31</v>
      </c>
      <c r="E669" s="13">
        <v>15299</v>
      </c>
      <c r="F669" s="13">
        <v>8027</v>
      </c>
      <c r="G669" s="13">
        <v>23326</v>
      </c>
      <c r="H669" s="13">
        <v>940.18615999999997</v>
      </c>
      <c r="I669" s="13">
        <v>22385.813839999999</v>
      </c>
    </row>
    <row r="670" spans="2:9" ht="15" customHeight="1" x14ac:dyDescent="0.2">
      <c r="B670"/>
      <c r="C670" s="14" t="s">
        <v>13</v>
      </c>
      <c r="D670" s="15" t="s">
        <v>536</v>
      </c>
      <c r="E670" s="16">
        <f>SUBTOTAL(9,E668:E669)</f>
        <v>15299</v>
      </c>
      <c r="F670" s="16">
        <f>SUBTOTAL(9,F668:F669)</f>
        <v>157945</v>
      </c>
      <c r="G670" s="16">
        <f>SUBTOTAL(9,G668:G669)</f>
        <v>173244</v>
      </c>
      <c r="H670" s="16">
        <f>SUBTOTAL(9,H668:H669)</f>
        <v>24037.331000000002</v>
      </c>
      <c r="I670" s="16">
        <f>SUBTOTAL(9,I668:I669)</f>
        <v>149206.66899999999</v>
      </c>
    </row>
    <row r="671" spans="2:9" ht="15" customHeight="1" x14ac:dyDescent="0.2">
      <c r="C671" s="17"/>
      <c r="D671" s="18" t="s">
        <v>537</v>
      </c>
      <c r="E671" s="19">
        <f>SUBTOTAL(9,E654:E670)</f>
        <v>47360</v>
      </c>
      <c r="F671" s="19">
        <f>SUBTOTAL(9,F654:F670)</f>
        <v>1435311</v>
      </c>
      <c r="G671" s="19">
        <f>SUBTOTAL(9,G654:G670)</f>
        <v>1482671</v>
      </c>
      <c r="H671" s="19">
        <f>SUBTOTAL(9,H654:H670)</f>
        <v>208201.34778000001</v>
      </c>
      <c r="I671" s="19">
        <f>SUBTOTAL(9,I654:I670)</f>
        <v>1274469.65222</v>
      </c>
    </row>
    <row r="672" spans="2:9" ht="27" customHeight="1" x14ac:dyDescent="0.25">
      <c r="B672" s="1"/>
      <c r="C672" s="2"/>
      <c r="D672" s="9" t="s">
        <v>538</v>
      </c>
      <c r="E672" s="1"/>
      <c r="F672" s="1"/>
      <c r="G672" s="1"/>
      <c r="H672" s="1"/>
      <c r="I672" s="1"/>
    </row>
    <row r="673" spans="2:9" ht="15" customHeight="1" x14ac:dyDescent="0.25">
      <c r="B673" s="10">
        <v>480</v>
      </c>
      <c r="C673" s="11"/>
      <c r="D673" s="5" t="s">
        <v>539</v>
      </c>
      <c r="E673" s="12"/>
      <c r="F673" s="1"/>
      <c r="H673" s="1"/>
      <c r="I673" s="1"/>
    </row>
    <row r="674" spans="2:9" x14ac:dyDescent="0.2">
      <c r="B674"/>
      <c r="C674" s="2">
        <v>50</v>
      </c>
      <c r="D674" s="5" t="s">
        <v>212</v>
      </c>
      <c r="E674" s="13">
        <v>0</v>
      </c>
      <c r="F674" s="13">
        <v>417978</v>
      </c>
      <c r="G674" s="13">
        <v>417978</v>
      </c>
      <c r="H674" s="13">
        <v>0</v>
      </c>
      <c r="I674" s="13">
        <v>417978</v>
      </c>
    </row>
    <row r="675" spans="2:9" ht="15" customHeight="1" x14ac:dyDescent="0.2">
      <c r="B675"/>
      <c r="C675" s="14" t="s">
        <v>13</v>
      </c>
      <c r="D675" s="15" t="s">
        <v>540</v>
      </c>
      <c r="E675" s="16">
        <f>SUBTOTAL(9,E674:E674)</f>
        <v>0</v>
      </c>
      <c r="F675" s="16">
        <f>SUBTOTAL(9,F674:F674)</f>
        <v>417978</v>
      </c>
      <c r="G675" s="16">
        <f>SUBTOTAL(9,G674:G674)</f>
        <v>417978</v>
      </c>
      <c r="H675" s="16">
        <f>SUBTOTAL(9,H674:H674)</f>
        <v>0</v>
      </c>
      <c r="I675" s="16">
        <f>SUBTOTAL(9,I674:I674)</f>
        <v>417978</v>
      </c>
    </row>
    <row r="676" spans="2:9" ht="15" customHeight="1" x14ac:dyDescent="0.25">
      <c r="B676" s="10">
        <v>481</v>
      </c>
      <c r="C676" s="11"/>
      <c r="D676" s="5" t="s">
        <v>541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2679</v>
      </c>
      <c r="F677" s="13">
        <v>56052</v>
      </c>
      <c r="G677" s="13">
        <v>58731</v>
      </c>
      <c r="H677" s="13">
        <v>3548.8899299999998</v>
      </c>
      <c r="I677" s="13">
        <v>55182.110070000002</v>
      </c>
    </row>
    <row r="678" spans="2:9" ht="15" customHeight="1" x14ac:dyDescent="0.2">
      <c r="B678"/>
      <c r="C678" s="14" t="s">
        <v>13</v>
      </c>
      <c r="D678" s="15" t="s">
        <v>542</v>
      </c>
      <c r="E678" s="16">
        <f>SUBTOTAL(9,E677:E677)</f>
        <v>2679</v>
      </c>
      <c r="F678" s="16">
        <f>SUBTOTAL(9,F677:F677)</f>
        <v>56052</v>
      </c>
      <c r="G678" s="16">
        <f>SUBTOTAL(9,G677:G677)</f>
        <v>58731</v>
      </c>
      <c r="H678" s="16">
        <f>SUBTOTAL(9,H677:H677)</f>
        <v>3548.8899299999998</v>
      </c>
      <c r="I678" s="16">
        <f>SUBTOTAL(9,I677:I677)</f>
        <v>55182.110070000002</v>
      </c>
    </row>
    <row r="679" spans="2:9" ht="15" customHeight="1" x14ac:dyDescent="0.2">
      <c r="C679" s="17"/>
      <c r="D679" s="18" t="s">
        <v>543</v>
      </c>
      <c r="E679" s="19">
        <f>SUBTOTAL(9,E673:E678)</f>
        <v>2679</v>
      </c>
      <c r="F679" s="19">
        <f>SUBTOTAL(9,F673:F678)</f>
        <v>474030</v>
      </c>
      <c r="G679" s="19">
        <f>SUBTOTAL(9,G673:G678)</f>
        <v>476709</v>
      </c>
      <c r="H679" s="19">
        <f>SUBTOTAL(9,H673:H678)</f>
        <v>3548.8899299999998</v>
      </c>
      <c r="I679" s="19">
        <f>SUBTOTAL(9,I673:I678)</f>
        <v>473160.11007</v>
      </c>
    </row>
    <row r="680" spans="2:9" ht="27" customHeight="1" x14ac:dyDescent="0.25">
      <c r="B680" s="1"/>
      <c r="C680" s="2"/>
      <c r="D680" s="9" t="s">
        <v>544</v>
      </c>
      <c r="E680" s="1"/>
      <c r="F680" s="1"/>
      <c r="G680" s="1"/>
      <c r="H680" s="1"/>
      <c r="I680" s="1"/>
    </row>
    <row r="681" spans="2:9" ht="15" customHeight="1" x14ac:dyDescent="0.25">
      <c r="B681" s="10">
        <v>490</v>
      </c>
      <c r="C681" s="11"/>
      <c r="D681" s="5" t="s">
        <v>545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20</v>
      </c>
      <c r="E682" s="13">
        <v>31577</v>
      </c>
      <c r="F682" s="13">
        <v>1062635</v>
      </c>
      <c r="G682" s="13">
        <v>1094212</v>
      </c>
      <c r="H682" s="13">
        <v>156441.06451</v>
      </c>
      <c r="I682" s="13">
        <v>937770.93548999995</v>
      </c>
    </row>
    <row r="683" spans="2:9" x14ac:dyDescent="0.2">
      <c r="B683"/>
      <c r="C683" s="2">
        <v>21</v>
      </c>
      <c r="D683" s="5" t="s">
        <v>546</v>
      </c>
      <c r="E683" s="13">
        <v>250</v>
      </c>
      <c r="F683" s="13">
        <v>601948</v>
      </c>
      <c r="G683" s="13">
        <v>602198</v>
      </c>
      <c r="H683" s="13">
        <v>51905.30818</v>
      </c>
      <c r="I683" s="13">
        <v>550292.69181999995</v>
      </c>
    </row>
    <row r="684" spans="2:9" x14ac:dyDescent="0.2">
      <c r="B684"/>
      <c r="C684" s="2">
        <v>22</v>
      </c>
      <c r="D684" s="5" t="s">
        <v>547</v>
      </c>
      <c r="E684" s="13">
        <v>0</v>
      </c>
      <c r="F684" s="13">
        <v>13845</v>
      </c>
      <c r="G684" s="13">
        <v>13845</v>
      </c>
      <c r="H684" s="13">
        <v>1019.9455799999999</v>
      </c>
      <c r="I684" s="13">
        <v>12825.05442</v>
      </c>
    </row>
    <row r="685" spans="2:9" x14ac:dyDescent="0.2">
      <c r="B685"/>
      <c r="C685" s="2">
        <v>23</v>
      </c>
      <c r="D685" s="5" t="s">
        <v>548</v>
      </c>
      <c r="E685" s="13">
        <v>2747</v>
      </c>
      <c r="F685" s="13">
        <v>4751</v>
      </c>
      <c r="G685" s="13">
        <v>7498</v>
      </c>
      <c r="H685" s="13">
        <v>23.796600000000002</v>
      </c>
      <c r="I685" s="13">
        <v>7474.2034000000003</v>
      </c>
    </row>
    <row r="686" spans="2:9" x14ac:dyDescent="0.2">
      <c r="B686"/>
      <c r="C686" s="2">
        <v>30</v>
      </c>
      <c r="D686" s="5" t="s">
        <v>549</v>
      </c>
      <c r="E686" s="13">
        <v>15606</v>
      </c>
      <c r="F686" s="13">
        <v>0</v>
      </c>
      <c r="G686" s="13">
        <v>15606</v>
      </c>
      <c r="H686" s="13">
        <v>0</v>
      </c>
      <c r="I686" s="13">
        <v>15606</v>
      </c>
    </row>
    <row r="687" spans="2:9" x14ac:dyDescent="0.2">
      <c r="B687"/>
      <c r="C687" s="2">
        <v>45</v>
      </c>
      <c r="D687" s="5" t="s">
        <v>32</v>
      </c>
      <c r="E687" s="13">
        <v>54108</v>
      </c>
      <c r="F687" s="13">
        <v>56199</v>
      </c>
      <c r="G687" s="13">
        <v>110307</v>
      </c>
      <c r="H687" s="13">
        <v>4149.61924</v>
      </c>
      <c r="I687" s="13">
        <v>106157.38076</v>
      </c>
    </row>
    <row r="688" spans="2:9" x14ac:dyDescent="0.2">
      <c r="B688"/>
      <c r="C688" s="2">
        <v>60</v>
      </c>
      <c r="D688" s="5" t="s">
        <v>550</v>
      </c>
      <c r="E688" s="13">
        <v>0</v>
      </c>
      <c r="F688" s="13">
        <v>150535</v>
      </c>
      <c r="G688" s="13">
        <v>150535</v>
      </c>
      <c r="H688" s="13">
        <v>548.02800000000002</v>
      </c>
      <c r="I688" s="13">
        <v>149986.97200000001</v>
      </c>
    </row>
    <row r="689" spans="2:9" x14ac:dyDescent="0.2">
      <c r="B689"/>
      <c r="C689" s="2">
        <v>70</v>
      </c>
      <c r="D689" s="5" t="s">
        <v>551</v>
      </c>
      <c r="E689" s="13">
        <v>0</v>
      </c>
      <c r="F689" s="13">
        <v>50800</v>
      </c>
      <c r="G689" s="13">
        <v>50800</v>
      </c>
      <c r="H689" s="13">
        <v>8477.8445800000009</v>
      </c>
      <c r="I689" s="13">
        <v>42322.155420000003</v>
      </c>
    </row>
    <row r="690" spans="2:9" x14ac:dyDescent="0.2">
      <c r="B690"/>
      <c r="C690" s="2">
        <v>71</v>
      </c>
      <c r="D690" s="5" t="s">
        <v>552</v>
      </c>
      <c r="E690" s="13">
        <v>0</v>
      </c>
      <c r="F690" s="13">
        <v>8480</v>
      </c>
      <c r="G690" s="13">
        <v>8480</v>
      </c>
      <c r="H690" s="13">
        <v>400</v>
      </c>
      <c r="I690" s="13">
        <v>8080</v>
      </c>
    </row>
    <row r="691" spans="2:9" x14ac:dyDescent="0.2">
      <c r="B691"/>
      <c r="C691" s="2">
        <v>72</v>
      </c>
      <c r="D691" s="5" t="s">
        <v>553</v>
      </c>
      <c r="E691" s="13">
        <v>0</v>
      </c>
      <c r="F691" s="13">
        <v>51205</v>
      </c>
      <c r="G691" s="13">
        <v>51205</v>
      </c>
      <c r="H691" s="13">
        <v>1977.4048299999999</v>
      </c>
      <c r="I691" s="13">
        <v>49227.595170000001</v>
      </c>
    </row>
    <row r="692" spans="2:9" x14ac:dyDescent="0.2">
      <c r="B692"/>
      <c r="C692" s="2">
        <v>73</v>
      </c>
      <c r="D692" s="5" t="s">
        <v>554</v>
      </c>
      <c r="E692" s="13">
        <v>5442</v>
      </c>
      <c r="F692" s="13">
        <v>18448</v>
      </c>
      <c r="G692" s="13">
        <v>23890</v>
      </c>
      <c r="H692" s="13">
        <v>14040</v>
      </c>
      <c r="I692" s="13">
        <v>9850</v>
      </c>
    </row>
    <row r="693" spans="2:9" x14ac:dyDescent="0.2">
      <c r="B693"/>
      <c r="C693" s="2">
        <v>74</v>
      </c>
      <c r="D693" s="5" t="s">
        <v>555</v>
      </c>
      <c r="E693" s="13">
        <v>0</v>
      </c>
      <c r="F693" s="13">
        <v>55400</v>
      </c>
      <c r="G693" s="13">
        <v>55400</v>
      </c>
      <c r="H693" s="13">
        <v>11277.96494</v>
      </c>
      <c r="I693" s="13">
        <v>44122.035060000002</v>
      </c>
    </row>
    <row r="694" spans="2:9" x14ac:dyDescent="0.2">
      <c r="B694"/>
      <c r="C694" s="2">
        <v>75</v>
      </c>
      <c r="D694" s="5" t="s">
        <v>556</v>
      </c>
      <c r="E694" s="13">
        <v>18825</v>
      </c>
      <c r="F694" s="13">
        <v>35047</v>
      </c>
      <c r="G694" s="13">
        <v>53872</v>
      </c>
      <c r="H694" s="13">
        <v>406.95359999999999</v>
      </c>
      <c r="I694" s="13">
        <v>53465.046399999999</v>
      </c>
    </row>
    <row r="695" spans="2:9" ht="15" customHeight="1" x14ac:dyDescent="0.2">
      <c r="B695"/>
      <c r="C695" s="14" t="s">
        <v>13</v>
      </c>
      <c r="D695" s="15" t="s">
        <v>557</v>
      </c>
      <c r="E695" s="16">
        <f>SUBTOTAL(9,E682:E694)</f>
        <v>128555</v>
      </c>
      <c r="F695" s="16">
        <f>SUBTOTAL(9,F682:F694)</f>
        <v>2109293</v>
      </c>
      <c r="G695" s="16">
        <f>SUBTOTAL(9,G682:G694)</f>
        <v>2237848</v>
      </c>
      <c r="H695" s="16">
        <f>SUBTOTAL(9,H682:H694)</f>
        <v>250667.93006000001</v>
      </c>
      <c r="I695" s="16">
        <f>SUBTOTAL(9,I682:I694)</f>
        <v>1987180.0699400001</v>
      </c>
    </row>
    <row r="696" spans="2:9" ht="15" customHeight="1" x14ac:dyDescent="0.25">
      <c r="B696" s="10">
        <v>491</v>
      </c>
      <c r="C696" s="11"/>
      <c r="D696" s="5" t="s">
        <v>558</v>
      </c>
      <c r="E696" s="12"/>
      <c r="F696" s="1"/>
      <c r="H696" s="1"/>
      <c r="I696" s="1"/>
    </row>
    <row r="697" spans="2:9" x14ac:dyDescent="0.2">
      <c r="B697"/>
      <c r="C697" s="2">
        <v>1</v>
      </c>
      <c r="D697" s="5" t="s">
        <v>559</v>
      </c>
      <c r="E697" s="13">
        <v>12555</v>
      </c>
      <c r="F697" s="13">
        <v>278275</v>
      </c>
      <c r="G697" s="13">
        <v>290830</v>
      </c>
      <c r="H697" s="13">
        <v>36796.543819999999</v>
      </c>
      <c r="I697" s="13">
        <v>254033.45618000001</v>
      </c>
    </row>
    <row r="698" spans="2:9" x14ac:dyDescent="0.2">
      <c r="B698"/>
      <c r="C698" s="2">
        <v>21</v>
      </c>
      <c r="D698" s="5" t="s">
        <v>560</v>
      </c>
      <c r="E698" s="13">
        <v>266</v>
      </c>
      <c r="F698" s="13">
        <v>15881</v>
      </c>
      <c r="G698" s="13">
        <v>16147</v>
      </c>
      <c r="H698" s="13">
        <v>1405.7977000000001</v>
      </c>
      <c r="I698" s="13">
        <v>14741.202300000001</v>
      </c>
    </row>
    <row r="699" spans="2:9" ht="15" customHeight="1" x14ac:dyDescent="0.2">
      <c r="B699"/>
      <c r="C699" s="14" t="s">
        <v>13</v>
      </c>
      <c r="D699" s="15" t="s">
        <v>561</v>
      </c>
      <c r="E699" s="16">
        <f>SUBTOTAL(9,E697:E698)</f>
        <v>12821</v>
      </c>
      <c r="F699" s="16">
        <f>SUBTOTAL(9,F697:F698)</f>
        <v>294156</v>
      </c>
      <c r="G699" s="16">
        <f>SUBTOTAL(9,G697:G698)</f>
        <v>306977</v>
      </c>
      <c r="H699" s="16">
        <f>SUBTOTAL(9,H697:H698)</f>
        <v>38202.341520000002</v>
      </c>
      <c r="I699" s="16">
        <f>SUBTOTAL(9,I697:I698)</f>
        <v>268774.65847999998</v>
      </c>
    </row>
    <row r="700" spans="2:9" ht="15" customHeight="1" x14ac:dyDescent="0.2">
      <c r="C700" s="17"/>
      <c r="D700" s="18" t="s">
        <v>562</v>
      </c>
      <c r="E700" s="19">
        <f>SUBTOTAL(9,E681:E699)</f>
        <v>141376</v>
      </c>
      <c r="F700" s="19">
        <f>SUBTOTAL(9,F681:F699)</f>
        <v>2403449</v>
      </c>
      <c r="G700" s="19">
        <f>SUBTOTAL(9,G681:G699)</f>
        <v>2544825</v>
      </c>
      <c r="H700" s="19">
        <f>SUBTOTAL(9,H681:H699)</f>
        <v>288870.27158</v>
      </c>
      <c r="I700" s="19">
        <f>SUBTOTAL(9,I681:I699)</f>
        <v>2255954.7284200001</v>
      </c>
    </row>
    <row r="701" spans="2:9" ht="15" customHeight="1" x14ac:dyDescent="0.2">
      <c r="C701" s="17"/>
      <c r="D701" s="18" t="s">
        <v>563</v>
      </c>
      <c r="E701" s="19">
        <f>SUBTOTAL(9,E538:E700)</f>
        <v>1982744</v>
      </c>
      <c r="F701" s="19">
        <f>SUBTOTAL(9,F538:F700)</f>
        <v>43730361</v>
      </c>
      <c r="G701" s="19">
        <f>SUBTOTAL(9,G538:G700)</f>
        <v>45713105</v>
      </c>
      <c r="H701" s="19">
        <f>SUBTOTAL(9,H538:H700)</f>
        <v>6351960.7179799974</v>
      </c>
      <c r="I701" s="19">
        <f>SUBTOTAL(9,I538:I700)</f>
        <v>39361144.282020003</v>
      </c>
    </row>
    <row r="702" spans="2:9" x14ac:dyDescent="0.2">
      <c r="C702" s="17"/>
      <c r="D702" s="20"/>
      <c r="E702" s="21"/>
      <c r="F702" s="21"/>
      <c r="G702" s="21"/>
      <c r="H702" s="21"/>
      <c r="I702" s="21"/>
    </row>
    <row r="703" spans="2:9" ht="15" customHeight="1" x14ac:dyDescent="0.2">
      <c r="B703" s="1"/>
      <c r="C703" s="2"/>
      <c r="D703" s="3" t="s">
        <v>564</v>
      </c>
      <c r="E703" s="1"/>
      <c r="F703" s="1"/>
      <c r="G703" s="1"/>
      <c r="H703" s="1"/>
      <c r="I703" s="1"/>
    </row>
    <row r="704" spans="2:9" ht="27" customHeight="1" x14ac:dyDescent="0.25">
      <c r="B704" s="1"/>
      <c r="C704" s="2"/>
      <c r="D704" s="9" t="s">
        <v>172</v>
      </c>
      <c r="E704" s="1"/>
      <c r="F704" s="1"/>
      <c r="G704" s="1"/>
      <c r="H704" s="1"/>
      <c r="I704" s="1"/>
    </row>
    <row r="705" spans="2:9" ht="15" customHeight="1" x14ac:dyDescent="0.25">
      <c r="B705" s="10">
        <v>500</v>
      </c>
      <c r="C705" s="11"/>
      <c r="D705" s="5" t="s">
        <v>565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20</v>
      </c>
      <c r="E706" s="13">
        <v>20239</v>
      </c>
      <c r="F706" s="13">
        <v>415069</v>
      </c>
      <c r="G706" s="13">
        <v>435308</v>
      </c>
      <c r="H706" s="13">
        <v>70571.483829999997</v>
      </c>
      <c r="I706" s="13">
        <v>364736.51617000002</v>
      </c>
    </row>
    <row r="707" spans="2:9" x14ac:dyDescent="0.2">
      <c r="B707"/>
      <c r="C707" s="2">
        <v>21</v>
      </c>
      <c r="D707" s="5" t="s">
        <v>293</v>
      </c>
      <c r="E707" s="13">
        <v>30758</v>
      </c>
      <c r="F707" s="13">
        <v>83138</v>
      </c>
      <c r="G707" s="13">
        <v>113896</v>
      </c>
      <c r="H707" s="13">
        <v>4754.1378699999996</v>
      </c>
      <c r="I707" s="13">
        <v>109141.86212999999</v>
      </c>
    </row>
    <row r="708" spans="2:9" x14ac:dyDescent="0.2">
      <c r="B708"/>
      <c r="C708" s="2">
        <v>23</v>
      </c>
      <c r="D708" s="5" t="s">
        <v>566</v>
      </c>
      <c r="E708" s="13">
        <v>1266</v>
      </c>
      <c r="F708" s="13">
        <v>118332</v>
      </c>
      <c r="G708" s="13">
        <v>119598</v>
      </c>
      <c r="H708" s="13">
        <v>1309.83</v>
      </c>
      <c r="I708" s="13">
        <v>118288.17</v>
      </c>
    </row>
    <row r="709" spans="2:9" x14ac:dyDescent="0.2">
      <c r="B709"/>
      <c r="C709" s="2">
        <v>25</v>
      </c>
      <c r="D709" s="5" t="s">
        <v>567</v>
      </c>
      <c r="E709" s="13">
        <v>957</v>
      </c>
      <c r="F709" s="13">
        <v>4115</v>
      </c>
      <c r="G709" s="13">
        <v>5072</v>
      </c>
      <c r="H709" s="13">
        <v>255.29274000000001</v>
      </c>
      <c r="I709" s="13">
        <v>4816.7072600000001</v>
      </c>
    </row>
    <row r="710" spans="2:9" x14ac:dyDescent="0.2">
      <c r="B710"/>
      <c r="C710" s="2">
        <v>27</v>
      </c>
      <c r="D710" s="5" t="s">
        <v>568</v>
      </c>
      <c r="E710" s="13">
        <v>27307</v>
      </c>
      <c r="F710" s="13">
        <v>66362</v>
      </c>
      <c r="G710" s="13">
        <v>93669</v>
      </c>
      <c r="H710" s="13">
        <v>3794.4382900000001</v>
      </c>
      <c r="I710" s="13">
        <v>89874.561709999994</v>
      </c>
    </row>
    <row r="711" spans="2:9" x14ac:dyDescent="0.2">
      <c r="B711"/>
      <c r="C711" s="2">
        <v>50</v>
      </c>
      <c r="D711" s="5" t="s">
        <v>569</v>
      </c>
      <c r="E711" s="13">
        <v>0</v>
      </c>
      <c r="F711" s="13">
        <v>53253</v>
      </c>
      <c r="G711" s="13">
        <v>53253</v>
      </c>
      <c r="H711" s="13">
        <v>20526.5</v>
      </c>
      <c r="I711" s="13">
        <v>32726.5</v>
      </c>
    </row>
    <row r="712" spans="2:9" x14ac:dyDescent="0.2">
      <c r="B712"/>
      <c r="C712" s="2">
        <v>70</v>
      </c>
      <c r="D712" s="5" t="s">
        <v>570</v>
      </c>
      <c r="E712" s="13">
        <v>123</v>
      </c>
      <c r="F712" s="13">
        <v>3090</v>
      </c>
      <c r="G712" s="13">
        <v>3213</v>
      </c>
      <c r="H712" s="13">
        <v>1415.73651</v>
      </c>
      <c r="I712" s="13">
        <v>1797.26349</v>
      </c>
    </row>
    <row r="713" spans="2:9" ht="15" customHeight="1" x14ac:dyDescent="0.2">
      <c r="B713"/>
      <c r="C713" s="14" t="s">
        <v>13</v>
      </c>
      <c r="D713" s="15" t="s">
        <v>571</v>
      </c>
      <c r="E713" s="16">
        <f>SUBTOTAL(9,E706:E712)</f>
        <v>80650</v>
      </c>
      <c r="F713" s="16">
        <f>SUBTOTAL(9,F706:F712)</f>
        <v>743359</v>
      </c>
      <c r="G713" s="16">
        <f>SUBTOTAL(9,G706:G712)</f>
        <v>824009</v>
      </c>
      <c r="H713" s="16">
        <f>SUBTOTAL(9,H706:H712)</f>
        <v>102627.41924000002</v>
      </c>
      <c r="I713" s="16">
        <f>SUBTOTAL(9,I706:I712)</f>
        <v>721381.58076000016</v>
      </c>
    </row>
    <row r="714" spans="2:9" ht="15" customHeight="1" x14ac:dyDescent="0.25">
      <c r="B714" s="10">
        <v>502</v>
      </c>
      <c r="C714" s="11"/>
      <c r="D714" s="5" t="s">
        <v>572</v>
      </c>
      <c r="E714" s="12"/>
      <c r="F714" s="1"/>
      <c r="H714" s="1"/>
      <c r="I714" s="1"/>
    </row>
    <row r="715" spans="2:9" x14ac:dyDescent="0.2">
      <c r="B715"/>
      <c r="C715" s="2">
        <v>21</v>
      </c>
      <c r="D715" s="5" t="s">
        <v>293</v>
      </c>
      <c r="E715" s="13">
        <v>285</v>
      </c>
      <c r="F715" s="13">
        <v>2000</v>
      </c>
      <c r="G715" s="13">
        <v>2285</v>
      </c>
      <c r="H715" s="13">
        <v>0</v>
      </c>
      <c r="I715" s="13">
        <v>2285</v>
      </c>
    </row>
    <row r="716" spans="2:9" x14ac:dyDescent="0.2">
      <c r="B716"/>
      <c r="C716" s="2">
        <v>70</v>
      </c>
      <c r="D716" s="5" t="s">
        <v>573</v>
      </c>
      <c r="E716" s="13">
        <v>4893</v>
      </c>
      <c r="F716" s="13">
        <v>33000</v>
      </c>
      <c r="G716" s="13">
        <v>37893</v>
      </c>
      <c r="H716" s="13">
        <v>-53.46</v>
      </c>
      <c r="I716" s="13">
        <v>37946.46</v>
      </c>
    </row>
    <row r="717" spans="2:9" x14ac:dyDescent="0.2">
      <c r="B717"/>
      <c r="C717" s="2">
        <v>71</v>
      </c>
      <c r="D717" s="5" t="s">
        <v>574</v>
      </c>
      <c r="E717" s="13">
        <v>0</v>
      </c>
      <c r="F717" s="13">
        <v>203900</v>
      </c>
      <c r="G717" s="13">
        <v>203900</v>
      </c>
      <c r="H717" s="13">
        <v>0</v>
      </c>
      <c r="I717" s="13">
        <v>203900</v>
      </c>
    </row>
    <row r="718" spans="2:9" ht="15" customHeight="1" x14ac:dyDescent="0.2">
      <c r="B718"/>
      <c r="C718" s="14" t="s">
        <v>13</v>
      </c>
      <c r="D718" s="15" t="s">
        <v>575</v>
      </c>
      <c r="E718" s="16">
        <f>SUBTOTAL(9,E715:E717)</f>
        <v>5178</v>
      </c>
      <c r="F718" s="16">
        <f>SUBTOTAL(9,F715:F717)</f>
        <v>238900</v>
      </c>
      <c r="G718" s="16">
        <f>SUBTOTAL(9,G715:G717)</f>
        <v>244078</v>
      </c>
      <c r="H718" s="16">
        <f>SUBTOTAL(9,H715:H717)</f>
        <v>-53.46</v>
      </c>
      <c r="I718" s="16">
        <f>SUBTOTAL(9,I715:I717)</f>
        <v>244131.46</v>
      </c>
    </row>
    <row r="719" spans="2:9" ht="15" customHeight="1" x14ac:dyDescent="0.25">
      <c r="B719" s="10">
        <v>510</v>
      </c>
      <c r="C719" s="11"/>
      <c r="D719" s="5" t="s">
        <v>576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20</v>
      </c>
      <c r="E720" s="13">
        <v>23701</v>
      </c>
      <c r="F720" s="13">
        <v>672470</v>
      </c>
      <c r="G720" s="13">
        <v>696171</v>
      </c>
      <c r="H720" s="13">
        <v>110667.27002</v>
      </c>
      <c r="I720" s="13">
        <v>585503.72997999995</v>
      </c>
    </row>
    <row r="721" spans="2:9" x14ac:dyDescent="0.2">
      <c r="B721"/>
      <c r="C721" s="2">
        <v>21</v>
      </c>
      <c r="D721" s="5" t="s">
        <v>31</v>
      </c>
      <c r="E721" s="13">
        <v>54</v>
      </c>
      <c r="F721" s="13">
        <v>62737</v>
      </c>
      <c r="G721" s="13">
        <v>62791</v>
      </c>
      <c r="H721" s="13">
        <v>9357.4646900000007</v>
      </c>
      <c r="I721" s="13">
        <v>53433.535309999999</v>
      </c>
    </row>
    <row r="722" spans="2:9" x14ac:dyDescent="0.2">
      <c r="B722"/>
      <c r="C722" s="2">
        <v>22</v>
      </c>
      <c r="D722" s="5" t="s">
        <v>577</v>
      </c>
      <c r="E722" s="13">
        <v>125</v>
      </c>
      <c r="F722" s="13">
        <v>138152</v>
      </c>
      <c r="G722" s="13">
        <v>138277</v>
      </c>
      <c r="H722" s="13">
        <v>29051.27421</v>
      </c>
      <c r="I722" s="13">
        <v>109225.72579</v>
      </c>
    </row>
    <row r="723" spans="2:9" x14ac:dyDescent="0.2">
      <c r="B723"/>
      <c r="C723" s="2">
        <v>45</v>
      </c>
      <c r="D723" s="5" t="s">
        <v>32</v>
      </c>
      <c r="E723" s="13">
        <v>9196</v>
      </c>
      <c r="F723" s="13">
        <v>21673</v>
      </c>
      <c r="G723" s="13">
        <v>30869</v>
      </c>
      <c r="H723" s="13">
        <v>2161.5079099999998</v>
      </c>
      <c r="I723" s="13">
        <v>28707.49209</v>
      </c>
    </row>
    <row r="724" spans="2:9" x14ac:dyDescent="0.2">
      <c r="B724"/>
      <c r="C724" s="2">
        <v>46</v>
      </c>
      <c r="D724" s="5" t="s">
        <v>578</v>
      </c>
      <c r="E724" s="13">
        <v>415</v>
      </c>
      <c r="F724" s="13">
        <v>9025</v>
      </c>
      <c r="G724" s="13">
        <v>9440</v>
      </c>
      <c r="H724" s="13">
        <v>62.068539999999999</v>
      </c>
      <c r="I724" s="13">
        <v>9377.9314599999998</v>
      </c>
    </row>
    <row r="725" spans="2:9" ht="15" customHeight="1" x14ac:dyDescent="0.2">
      <c r="B725"/>
      <c r="C725" s="14" t="s">
        <v>13</v>
      </c>
      <c r="D725" s="15" t="s">
        <v>579</v>
      </c>
      <c r="E725" s="16">
        <f>SUBTOTAL(9,E720:E724)</f>
        <v>33491</v>
      </c>
      <c r="F725" s="16">
        <f>SUBTOTAL(9,F720:F724)</f>
        <v>904057</v>
      </c>
      <c r="G725" s="16">
        <f>SUBTOTAL(9,G720:G724)</f>
        <v>937548</v>
      </c>
      <c r="H725" s="16">
        <f>SUBTOTAL(9,H720:H724)</f>
        <v>151299.58536999999</v>
      </c>
      <c r="I725" s="16">
        <f>SUBTOTAL(9,I720:I724)</f>
        <v>786248.41462999978</v>
      </c>
    </row>
    <row r="726" spans="2:9" ht="15" customHeight="1" x14ac:dyDescent="0.2">
      <c r="C726" s="17"/>
      <c r="D726" s="18" t="s">
        <v>177</v>
      </c>
      <c r="E726" s="19">
        <f>SUBTOTAL(9,E705:E725)</f>
        <v>119319</v>
      </c>
      <c r="F726" s="19">
        <f>SUBTOTAL(9,F705:F725)</f>
        <v>1886316</v>
      </c>
      <c r="G726" s="19">
        <f>SUBTOTAL(9,G705:G725)</f>
        <v>2005635</v>
      </c>
      <c r="H726" s="19">
        <f>SUBTOTAL(9,H705:H725)</f>
        <v>253873.54460999998</v>
      </c>
      <c r="I726" s="19">
        <f>SUBTOTAL(9,I705:I725)</f>
        <v>1751761.4553900003</v>
      </c>
    </row>
    <row r="727" spans="2:9" ht="27" customHeight="1" x14ac:dyDescent="0.25">
      <c r="B727" s="1"/>
      <c r="C727" s="2"/>
      <c r="D727" s="9" t="s">
        <v>580</v>
      </c>
      <c r="E727" s="1"/>
      <c r="F727" s="1"/>
      <c r="G727" s="1"/>
      <c r="H727" s="1"/>
      <c r="I727" s="1"/>
    </row>
    <row r="728" spans="2:9" ht="15" customHeight="1" x14ac:dyDescent="0.25">
      <c r="B728" s="10">
        <v>525</v>
      </c>
      <c r="C728" s="11"/>
      <c r="D728" s="5" t="s">
        <v>581</v>
      </c>
      <c r="E728" s="12"/>
      <c r="F728" s="1"/>
      <c r="H728" s="1"/>
      <c r="I728" s="1"/>
    </row>
    <row r="729" spans="2:9" x14ac:dyDescent="0.2">
      <c r="B729"/>
      <c r="C729" s="2">
        <v>1</v>
      </c>
      <c r="D729" s="5" t="s">
        <v>20</v>
      </c>
      <c r="E729" s="13">
        <v>79355</v>
      </c>
      <c r="F729" s="13">
        <v>1894046</v>
      </c>
      <c r="G729" s="13">
        <v>1973401</v>
      </c>
      <c r="H729" s="13">
        <v>357340.78434999997</v>
      </c>
      <c r="I729" s="13">
        <v>1616060.2156499999</v>
      </c>
    </row>
    <row r="730" spans="2:9" x14ac:dyDescent="0.2">
      <c r="B730"/>
      <c r="C730" s="2">
        <v>21</v>
      </c>
      <c r="D730" s="5" t="s">
        <v>31</v>
      </c>
      <c r="E730" s="13">
        <v>27015</v>
      </c>
      <c r="F730" s="13">
        <v>176760</v>
      </c>
      <c r="G730" s="13">
        <v>203775</v>
      </c>
      <c r="H730" s="13">
        <v>7632.5627000000004</v>
      </c>
      <c r="I730" s="13">
        <v>196142.43729999999</v>
      </c>
    </row>
    <row r="731" spans="2:9" ht="15" customHeight="1" x14ac:dyDescent="0.2">
      <c r="B731"/>
      <c r="C731" s="14" t="s">
        <v>13</v>
      </c>
      <c r="D731" s="15" t="s">
        <v>582</v>
      </c>
      <c r="E731" s="16">
        <f>SUBTOTAL(9,E729:E730)</f>
        <v>106370</v>
      </c>
      <c r="F731" s="16">
        <f>SUBTOTAL(9,F729:F730)</f>
        <v>2070806</v>
      </c>
      <c r="G731" s="16">
        <f>SUBTOTAL(9,G729:G730)</f>
        <v>2177176</v>
      </c>
      <c r="H731" s="16">
        <f>SUBTOTAL(9,H729:H730)</f>
        <v>364973.34704999998</v>
      </c>
      <c r="I731" s="16">
        <f>SUBTOTAL(9,I729:I730)</f>
        <v>1812202.65295</v>
      </c>
    </row>
    <row r="732" spans="2:9" ht="15" customHeight="1" x14ac:dyDescent="0.2">
      <c r="C732" s="17"/>
      <c r="D732" s="18" t="s">
        <v>583</v>
      </c>
      <c r="E732" s="19">
        <f>SUBTOTAL(9,E728:E731)</f>
        <v>106370</v>
      </c>
      <c r="F732" s="19">
        <f>SUBTOTAL(9,F728:F731)</f>
        <v>2070806</v>
      </c>
      <c r="G732" s="19">
        <f>SUBTOTAL(9,G728:G731)</f>
        <v>2177176</v>
      </c>
      <c r="H732" s="19">
        <f>SUBTOTAL(9,H728:H731)</f>
        <v>364973.34704999998</v>
      </c>
      <c r="I732" s="19">
        <f>SUBTOTAL(9,I728:I731)</f>
        <v>1812202.65295</v>
      </c>
    </row>
    <row r="733" spans="2:9" ht="27" customHeight="1" x14ac:dyDescent="0.25">
      <c r="B733" s="1"/>
      <c r="C733" s="2"/>
      <c r="D733" s="9" t="s">
        <v>584</v>
      </c>
      <c r="E733" s="1"/>
      <c r="F733" s="1"/>
      <c r="G733" s="1"/>
      <c r="H733" s="1"/>
      <c r="I733" s="1"/>
    </row>
    <row r="734" spans="2:9" ht="15" customHeight="1" x14ac:dyDescent="0.25">
      <c r="B734" s="10">
        <v>530</v>
      </c>
      <c r="C734" s="11"/>
      <c r="D734" s="5" t="s">
        <v>585</v>
      </c>
      <c r="E734" s="12"/>
      <c r="F734" s="1"/>
      <c r="H734" s="1"/>
      <c r="I734" s="1"/>
    </row>
    <row r="735" spans="2:9" x14ac:dyDescent="0.2">
      <c r="B735"/>
      <c r="C735" s="2">
        <v>30</v>
      </c>
      <c r="D735" s="5" t="s">
        <v>586</v>
      </c>
      <c r="E735" s="13">
        <v>31256</v>
      </c>
      <c r="F735" s="13">
        <v>173000</v>
      </c>
      <c r="G735" s="13">
        <v>204256</v>
      </c>
      <c r="H735" s="13">
        <v>26391.706109999999</v>
      </c>
      <c r="I735" s="13">
        <v>177864.29389</v>
      </c>
    </row>
    <row r="736" spans="2:9" x14ac:dyDescent="0.2">
      <c r="B736"/>
      <c r="C736" s="2">
        <v>33</v>
      </c>
      <c r="D736" s="5" t="s">
        <v>587</v>
      </c>
      <c r="E736" s="13">
        <v>10451</v>
      </c>
      <c r="F736" s="13">
        <v>1769500</v>
      </c>
      <c r="G736" s="13">
        <v>1779951</v>
      </c>
      <c r="H736" s="13">
        <v>207137.06242999999</v>
      </c>
      <c r="I736" s="13">
        <v>1572813.9375700001</v>
      </c>
    </row>
    <row r="737" spans="2:9" x14ac:dyDescent="0.2">
      <c r="B737"/>
      <c r="C737" s="2">
        <v>34</v>
      </c>
      <c r="D737" s="5" t="s">
        <v>588</v>
      </c>
      <c r="E737" s="13">
        <v>13221</v>
      </c>
      <c r="F737" s="13">
        <v>0</v>
      </c>
      <c r="G737" s="13">
        <v>13221</v>
      </c>
      <c r="H737" s="13">
        <v>0</v>
      </c>
      <c r="I737" s="13">
        <v>13221</v>
      </c>
    </row>
    <row r="738" spans="2:9" x14ac:dyDescent="0.2">
      <c r="B738"/>
      <c r="C738" s="2">
        <v>36</v>
      </c>
      <c r="D738" s="5" t="s">
        <v>589</v>
      </c>
      <c r="E738" s="13">
        <v>22481</v>
      </c>
      <c r="F738" s="13">
        <v>33000</v>
      </c>
      <c r="G738" s="13">
        <v>55481</v>
      </c>
      <c r="H738" s="13">
        <v>0</v>
      </c>
      <c r="I738" s="13">
        <v>55481</v>
      </c>
    </row>
    <row r="739" spans="2:9" x14ac:dyDescent="0.2">
      <c r="B739"/>
      <c r="C739" s="2">
        <v>45</v>
      </c>
      <c r="D739" s="5" t="s">
        <v>32</v>
      </c>
      <c r="E739" s="13">
        <v>210354</v>
      </c>
      <c r="F739" s="13">
        <v>193551</v>
      </c>
      <c r="G739" s="13">
        <v>403905</v>
      </c>
      <c r="H739" s="13">
        <v>62953.85512</v>
      </c>
      <c r="I739" s="13">
        <v>340951.14487999998</v>
      </c>
    </row>
    <row r="740" spans="2:9" ht="15" customHeight="1" x14ac:dyDescent="0.2">
      <c r="B740"/>
      <c r="C740" s="14" t="s">
        <v>13</v>
      </c>
      <c r="D740" s="15" t="s">
        <v>590</v>
      </c>
      <c r="E740" s="16">
        <f>SUBTOTAL(9,E735:E739)</f>
        <v>287763</v>
      </c>
      <c r="F740" s="16">
        <f>SUBTOTAL(9,F735:F739)</f>
        <v>2169051</v>
      </c>
      <c r="G740" s="16">
        <f>SUBTOTAL(9,G735:G739)</f>
        <v>2456814</v>
      </c>
      <c r="H740" s="16">
        <f>SUBTOTAL(9,H735:H739)</f>
        <v>296482.62365999998</v>
      </c>
      <c r="I740" s="16">
        <f>SUBTOTAL(9,I735:I739)</f>
        <v>2160331.37634</v>
      </c>
    </row>
    <row r="741" spans="2:9" ht="15" customHeight="1" x14ac:dyDescent="0.25">
      <c r="B741" s="10">
        <v>531</v>
      </c>
      <c r="C741" s="11"/>
      <c r="D741" s="5" t="s">
        <v>591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3">
        <v>1009</v>
      </c>
      <c r="F742" s="13">
        <v>27529</v>
      </c>
      <c r="G742" s="13">
        <v>28538</v>
      </c>
      <c r="H742" s="13">
        <v>3770.79106</v>
      </c>
      <c r="I742" s="13">
        <v>24767.20894</v>
      </c>
    </row>
    <row r="743" spans="2:9" x14ac:dyDescent="0.2">
      <c r="B743"/>
      <c r="C743" s="2">
        <v>45</v>
      </c>
      <c r="D743" s="5" t="s">
        <v>32</v>
      </c>
      <c r="E743" s="13">
        <v>27459</v>
      </c>
      <c r="F743" s="13">
        <v>47620</v>
      </c>
      <c r="G743" s="13">
        <v>75079</v>
      </c>
      <c r="H743" s="13">
        <v>8071.4159499999996</v>
      </c>
      <c r="I743" s="13">
        <v>67007.584050000005</v>
      </c>
    </row>
    <row r="744" spans="2:9" ht="15" customHeight="1" x14ac:dyDescent="0.2">
      <c r="B744"/>
      <c r="C744" s="14" t="s">
        <v>13</v>
      </c>
      <c r="D744" s="15" t="s">
        <v>592</v>
      </c>
      <c r="E744" s="16">
        <f>SUBTOTAL(9,E742:E743)</f>
        <v>28468</v>
      </c>
      <c r="F744" s="16">
        <f>SUBTOTAL(9,F742:F743)</f>
        <v>75149</v>
      </c>
      <c r="G744" s="16">
        <f>SUBTOTAL(9,G742:G743)</f>
        <v>103617</v>
      </c>
      <c r="H744" s="16">
        <f>SUBTOTAL(9,H742:H743)</f>
        <v>11842.20701</v>
      </c>
      <c r="I744" s="16">
        <f>SUBTOTAL(9,I742:I743)</f>
        <v>91774.792990000002</v>
      </c>
    </row>
    <row r="745" spans="2:9" ht="15" customHeight="1" x14ac:dyDescent="0.25">
      <c r="B745" s="10">
        <v>533</v>
      </c>
      <c r="C745" s="11"/>
      <c r="D745" s="5" t="s">
        <v>593</v>
      </c>
      <c r="E745" s="12"/>
      <c r="F745" s="1"/>
      <c r="H745" s="1"/>
      <c r="I745" s="1"/>
    </row>
    <row r="746" spans="2:9" x14ac:dyDescent="0.2">
      <c r="B746"/>
      <c r="C746" s="2">
        <v>1</v>
      </c>
      <c r="D746" s="5" t="s">
        <v>20</v>
      </c>
      <c r="E746" s="13">
        <v>256</v>
      </c>
      <c r="F746" s="13">
        <v>21341</v>
      </c>
      <c r="G746" s="13">
        <v>21597</v>
      </c>
      <c r="H746" s="13">
        <v>2886.6257900000001</v>
      </c>
      <c r="I746" s="13">
        <v>18710.374210000002</v>
      </c>
    </row>
    <row r="747" spans="2:9" x14ac:dyDescent="0.2">
      <c r="B747"/>
      <c r="C747" s="2">
        <v>45</v>
      </c>
      <c r="D747" s="5" t="s">
        <v>32</v>
      </c>
      <c r="E747" s="13">
        <v>38066</v>
      </c>
      <c r="F747" s="13">
        <v>335000</v>
      </c>
      <c r="G747" s="13">
        <v>373066</v>
      </c>
      <c r="H747" s="13">
        <v>23839.810580000001</v>
      </c>
      <c r="I747" s="13">
        <v>349226.18942000001</v>
      </c>
    </row>
    <row r="748" spans="2:9" ht="15" customHeight="1" x14ac:dyDescent="0.2">
      <c r="B748"/>
      <c r="C748" s="14" t="s">
        <v>13</v>
      </c>
      <c r="D748" s="15" t="s">
        <v>594</v>
      </c>
      <c r="E748" s="16">
        <f>SUBTOTAL(9,E746:E747)</f>
        <v>38322</v>
      </c>
      <c r="F748" s="16">
        <f>SUBTOTAL(9,F746:F747)</f>
        <v>356341</v>
      </c>
      <c r="G748" s="16">
        <f>SUBTOTAL(9,G746:G747)</f>
        <v>394663</v>
      </c>
      <c r="H748" s="16">
        <f>SUBTOTAL(9,H746:H747)</f>
        <v>26726.436370000003</v>
      </c>
      <c r="I748" s="16">
        <f>SUBTOTAL(9,I746:I747)</f>
        <v>367936.56362999999</v>
      </c>
    </row>
    <row r="749" spans="2:9" ht="15" customHeight="1" x14ac:dyDescent="0.2">
      <c r="C749" s="17"/>
      <c r="D749" s="18" t="s">
        <v>595</v>
      </c>
      <c r="E749" s="19">
        <f>SUBTOTAL(9,E734:E748)</f>
        <v>354553</v>
      </c>
      <c r="F749" s="19">
        <f>SUBTOTAL(9,F734:F748)</f>
        <v>2600541</v>
      </c>
      <c r="G749" s="19">
        <f>SUBTOTAL(9,G734:G748)</f>
        <v>2955094</v>
      </c>
      <c r="H749" s="19">
        <f>SUBTOTAL(9,H734:H748)</f>
        <v>335051.26704000001</v>
      </c>
      <c r="I749" s="19">
        <f>SUBTOTAL(9,I734:I748)</f>
        <v>2620042.7329600002</v>
      </c>
    </row>
    <row r="750" spans="2:9" ht="27" customHeight="1" x14ac:dyDescent="0.25">
      <c r="B750" s="1"/>
      <c r="C750" s="2"/>
      <c r="D750" s="9" t="s">
        <v>596</v>
      </c>
      <c r="E750" s="1"/>
      <c r="F750" s="1"/>
      <c r="G750" s="1"/>
      <c r="H750" s="1"/>
      <c r="I750" s="1"/>
    </row>
    <row r="751" spans="2:9" ht="15" customHeight="1" x14ac:dyDescent="0.25">
      <c r="B751" s="10">
        <v>540</v>
      </c>
      <c r="C751" s="11"/>
      <c r="D751" s="5" t="s">
        <v>597</v>
      </c>
      <c r="E751" s="12"/>
      <c r="F751" s="1"/>
      <c r="H751" s="1"/>
      <c r="I751" s="1"/>
    </row>
    <row r="752" spans="2:9" x14ac:dyDescent="0.2">
      <c r="B752"/>
      <c r="C752" s="2">
        <v>1</v>
      </c>
      <c r="D752" s="5" t="s">
        <v>20</v>
      </c>
      <c r="E752" s="13">
        <v>2551</v>
      </c>
      <c r="F752" s="13">
        <v>158396</v>
      </c>
      <c r="G752" s="13">
        <v>160947</v>
      </c>
      <c r="H752" s="13">
        <v>13212.284739999999</v>
      </c>
      <c r="I752" s="13">
        <v>147734.71526</v>
      </c>
    </row>
    <row r="753" spans="2:9" x14ac:dyDescent="0.2">
      <c r="B753"/>
      <c r="C753" s="2">
        <v>21</v>
      </c>
      <c r="D753" s="5" t="s">
        <v>31</v>
      </c>
      <c r="E753" s="13">
        <v>3474</v>
      </c>
      <c r="F753" s="13">
        <v>44634</v>
      </c>
      <c r="G753" s="13">
        <v>48108</v>
      </c>
      <c r="H753" s="13">
        <v>4849.8705200000004</v>
      </c>
      <c r="I753" s="13">
        <v>43258.129480000003</v>
      </c>
    </row>
    <row r="754" spans="2:9" x14ac:dyDescent="0.2">
      <c r="B754"/>
      <c r="C754" s="2">
        <v>22</v>
      </c>
      <c r="D754" s="5" t="s">
        <v>598</v>
      </c>
      <c r="E754" s="13">
        <v>0</v>
      </c>
      <c r="F754" s="13">
        <v>109300</v>
      </c>
      <c r="G754" s="13">
        <v>109300</v>
      </c>
      <c r="H754" s="13">
        <v>24246.457689999999</v>
      </c>
      <c r="I754" s="13">
        <v>85053.542310000004</v>
      </c>
    </row>
    <row r="755" spans="2:9" x14ac:dyDescent="0.2">
      <c r="B755"/>
      <c r="C755" s="2">
        <v>23</v>
      </c>
      <c r="D755" s="5" t="s">
        <v>599</v>
      </c>
      <c r="E755" s="13">
        <v>12871</v>
      </c>
      <c r="F755" s="13">
        <v>119248</v>
      </c>
      <c r="G755" s="13">
        <v>132119</v>
      </c>
      <c r="H755" s="13">
        <v>18186.620480000001</v>
      </c>
      <c r="I755" s="13">
        <v>113932.37952</v>
      </c>
    </row>
    <row r="756" spans="2:9" x14ac:dyDescent="0.2">
      <c r="B756"/>
      <c r="C756" s="2">
        <v>25</v>
      </c>
      <c r="D756" s="5" t="s">
        <v>600</v>
      </c>
      <c r="E756" s="13">
        <v>81420</v>
      </c>
      <c r="F756" s="13">
        <v>176152</v>
      </c>
      <c r="G756" s="13">
        <v>257572</v>
      </c>
      <c r="H756" s="13">
        <v>-109.60227</v>
      </c>
      <c r="I756" s="13">
        <v>257681.60227</v>
      </c>
    </row>
    <row r="757" spans="2:9" x14ac:dyDescent="0.2">
      <c r="B757"/>
      <c r="C757" s="2">
        <v>26</v>
      </c>
      <c r="D757" s="5" t="s">
        <v>601</v>
      </c>
      <c r="E757" s="13">
        <v>4375</v>
      </c>
      <c r="F757" s="13">
        <v>20682</v>
      </c>
      <c r="G757" s="13">
        <v>25057</v>
      </c>
      <c r="H757" s="13">
        <v>0</v>
      </c>
      <c r="I757" s="13">
        <v>25057</v>
      </c>
    </row>
    <row r="758" spans="2:9" x14ac:dyDescent="0.2">
      <c r="B758"/>
      <c r="C758" s="2">
        <v>28</v>
      </c>
      <c r="D758" s="5" t="s">
        <v>602</v>
      </c>
      <c r="E758" s="13">
        <v>14095</v>
      </c>
      <c r="F758" s="13">
        <v>181670</v>
      </c>
      <c r="G758" s="13">
        <v>195765</v>
      </c>
      <c r="H758" s="13">
        <v>34582.669670000003</v>
      </c>
      <c r="I758" s="13">
        <v>161182.33033</v>
      </c>
    </row>
    <row r="759" spans="2:9" x14ac:dyDescent="0.2">
      <c r="B759"/>
      <c r="C759" s="2">
        <v>29</v>
      </c>
      <c r="D759" s="5" t="s">
        <v>603</v>
      </c>
      <c r="E759" s="13">
        <v>3379</v>
      </c>
      <c r="F759" s="13">
        <v>112900</v>
      </c>
      <c r="G759" s="13">
        <v>116279</v>
      </c>
      <c r="H759" s="13">
        <v>4923.5700200000001</v>
      </c>
      <c r="I759" s="13">
        <v>111355.42998</v>
      </c>
    </row>
    <row r="760" spans="2:9" x14ac:dyDescent="0.2">
      <c r="B760"/>
      <c r="C760" s="2">
        <v>71</v>
      </c>
      <c r="D760" s="5" t="s">
        <v>604</v>
      </c>
      <c r="E760" s="13">
        <v>0</v>
      </c>
      <c r="F760" s="13">
        <v>837</v>
      </c>
      <c r="G760" s="13">
        <v>837</v>
      </c>
      <c r="H760" s="13">
        <v>0</v>
      </c>
      <c r="I760" s="13">
        <v>837</v>
      </c>
    </row>
    <row r="761" spans="2:9" ht="15" customHeight="1" x14ac:dyDescent="0.2">
      <c r="B761"/>
      <c r="C761" s="14" t="s">
        <v>13</v>
      </c>
      <c r="D761" s="15" t="s">
        <v>605</v>
      </c>
      <c r="E761" s="16">
        <f>SUBTOTAL(9,E752:E760)</f>
        <v>122165</v>
      </c>
      <c r="F761" s="16">
        <f>SUBTOTAL(9,F752:F760)</f>
        <v>923819</v>
      </c>
      <c r="G761" s="16">
        <f>SUBTOTAL(9,G752:G760)</f>
        <v>1045984</v>
      </c>
      <c r="H761" s="16">
        <f>SUBTOTAL(9,H752:H760)</f>
        <v>99891.870849999992</v>
      </c>
      <c r="I761" s="16">
        <f>SUBTOTAL(9,I752:I760)</f>
        <v>946092.12915000005</v>
      </c>
    </row>
    <row r="762" spans="2:9" ht="15" customHeight="1" x14ac:dyDescent="0.25">
      <c r="B762" s="10">
        <v>541</v>
      </c>
      <c r="C762" s="11"/>
      <c r="D762" s="5" t="s">
        <v>606</v>
      </c>
      <c r="E762" s="12"/>
      <c r="F762" s="1"/>
      <c r="H762" s="1"/>
      <c r="I762" s="1"/>
    </row>
    <row r="763" spans="2:9" ht="25.5" x14ac:dyDescent="0.2">
      <c r="B763"/>
      <c r="C763" s="2">
        <v>22</v>
      </c>
      <c r="D763" s="5" t="s">
        <v>607</v>
      </c>
      <c r="E763" s="13">
        <v>10110</v>
      </c>
      <c r="F763" s="13">
        <v>19598</v>
      </c>
      <c r="G763" s="13">
        <v>29708</v>
      </c>
      <c r="H763" s="13">
        <v>3364.1324</v>
      </c>
      <c r="I763" s="13">
        <v>26343.867600000001</v>
      </c>
    </row>
    <row r="764" spans="2:9" x14ac:dyDescent="0.2">
      <c r="B764"/>
      <c r="C764" s="2">
        <v>50</v>
      </c>
      <c r="D764" s="5" t="s">
        <v>569</v>
      </c>
      <c r="E764" s="13">
        <v>0</v>
      </c>
      <c r="F764" s="13">
        <v>167189</v>
      </c>
      <c r="G764" s="13">
        <v>167189</v>
      </c>
      <c r="H764" s="13">
        <v>83594.5</v>
      </c>
      <c r="I764" s="13">
        <v>83594.5</v>
      </c>
    </row>
    <row r="765" spans="2:9" x14ac:dyDescent="0.2">
      <c r="B765"/>
      <c r="C765" s="2">
        <v>60</v>
      </c>
      <c r="D765" s="5" t="s">
        <v>608</v>
      </c>
      <c r="E765" s="13">
        <v>0</v>
      </c>
      <c r="F765" s="13">
        <v>264082</v>
      </c>
      <c r="G765" s="13">
        <v>264082</v>
      </c>
      <c r="H765" s="13">
        <v>0</v>
      </c>
      <c r="I765" s="13">
        <v>264082</v>
      </c>
    </row>
    <row r="766" spans="2:9" x14ac:dyDescent="0.2">
      <c r="B766"/>
      <c r="C766" s="2">
        <v>70</v>
      </c>
      <c r="D766" s="5" t="s">
        <v>609</v>
      </c>
      <c r="E766" s="13">
        <v>0</v>
      </c>
      <c r="F766" s="13">
        <v>33956</v>
      </c>
      <c r="G766" s="13">
        <v>33956</v>
      </c>
      <c r="H766" s="13">
        <v>0</v>
      </c>
      <c r="I766" s="13">
        <v>33956</v>
      </c>
    </row>
    <row r="767" spans="2:9" ht="15" customHeight="1" x14ac:dyDescent="0.2">
      <c r="B767"/>
      <c r="C767" s="14" t="s">
        <v>13</v>
      </c>
      <c r="D767" s="15" t="s">
        <v>610</v>
      </c>
      <c r="E767" s="16">
        <f>SUBTOTAL(9,E763:E766)</f>
        <v>10110</v>
      </c>
      <c r="F767" s="16">
        <f>SUBTOTAL(9,F763:F766)</f>
        <v>484825</v>
      </c>
      <c r="G767" s="16">
        <f>SUBTOTAL(9,G763:G766)</f>
        <v>494935</v>
      </c>
      <c r="H767" s="16">
        <f>SUBTOTAL(9,H763:H766)</f>
        <v>86958.632400000002</v>
      </c>
      <c r="I767" s="16">
        <f>SUBTOTAL(9,I763:I766)</f>
        <v>407976.3676</v>
      </c>
    </row>
    <row r="768" spans="2:9" ht="15" customHeight="1" x14ac:dyDescent="0.25">
      <c r="B768" s="10">
        <v>542</v>
      </c>
      <c r="C768" s="11"/>
      <c r="D768" s="5" t="s">
        <v>611</v>
      </c>
      <c r="E768" s="12"/>
      <c r="F768" s="1"/>
      <c r="H768" s="1"/>
      <c r="I768" s="1"/>
    </row>
    <row r="769" spans="2:9" x14ac:dyDescent="0.2">
      <c r="B769"/>
      <c r="C769" s="2">
        <v>1</v>
      </c>
      <c r="D769" s="5" t="s">
        <v>20</v>
      </c>
      <c r="E769" s="13">
        <v>244</v>
      </c>
      <c r="F769" s="13">
        <v>4875</v>
      </c>
      <c r="G769" s="13">
        <v>5119</v>
      </c>
      <c r="H769" s="13">
        <v>501.37038000000001</v>
      </c>
      <c r="I769" s="13">
        <v>4617.6296199999997</v>
      </c>
    </row>
    <row r="770" spans="2:9" x14ac:dyDescent="0.2">
      <c r="B770"/>
      <c r="C770" s="2">
        <v>70</v>
      </c>
      <c r="D770" s="5" t="s">
        <v>612</v>
      </c>
      <c r="E770" s="13">
        <v>0</v>
      </c>
      <c r="F770" s="13">
        <v>78812</v>
      </c>
      <c r="G770" s="13">
        <v>78812</v>
      </c>
      <c r="H770" s="13">
        <v>0</v>
      </c>
      <c r="I770" s="13">
        <v>78812</v>
      </c>
    </row>
    <row r="771" spans="2:9" ht="15" customHeight="1" x14ac:dyDescent="0.2">
      <c r="B771"/>
      <c r="C771" s="14" t="s">
        <v>13</v>
      </c>
      <c r="D771" s="15" t="s">
        <v>613</v>
      </c>
      <c r="E771" s="16">
        <f>SUBTOTAL(9,E769:E770)</f>
        <v>244</v>
      </c>
      <c r="F771" s="16">
        <f>SUBTOTAL(9,F769:F770)</f>
        <v>83687</v>
      </c>
      <c r="G771" s="16">
        <f>SUBTOTAL(9,G769:G770)</f>
        <v>83931</v>
      </c>
      <c r="H771" s="16">
        <f>SUBTOTAL(9,H769:H770)</f>
        <v>501.37038000000001</v>
      </c>
      <c r="I771" s="16">
        <f>SUBTOTAL(9,I769:I770)</f>
        <v>83429.629619999992</v>
      </c>
    </row>
    <row r="772" spans="2:9" ht="15" customHeight="1" x14ac:dyDescent="0.25">
      <c r="B772" s="10">
        <v>543</v>
      </c>
      <c r="C772" s="11"/>
      <c r="D772" s="5" t="s">
        <v>614</v>
      </c>
      <c r="E772" s="12"/>
      <c r="F772" s="1"/>
      <c r="H772" s="1"/>
      <c r="I772" s="1"/>
    </row>
    <row r="773" spans="2:9" x14ac:dyDescent="0.2">
      <c r="B773"/>
      <c r="C773" s="2">
        <v>1</v>
      </c>
      <c r="D773" s="5" t="s">
        <v>615</v>
      </c>
      <c r="E773" s="13">
        <v>0</v>
      </c>
      <c r="F773" s="13">
        <v>235284</v>
      </c>
      <c r="G773" s="13">
        <v>235284</v>
      </c>
      <c r="H773" s="13">
        <v>35934.708059999997</v>
      </c>
      <c r="I773" s="13">
        <v>199349.29194</v>
      </c>
    </row>
    <row r="774" spans="2:9" x14ac:dyDescent="0.2">
      <c r="B774"/>
      <c r="C774" s="2">
        <v>45</v>
      </c>
      <c r="D774" s="5" t="s">
        <v>32</v>
      </c>
      <c r="E774" s="13">
        <v>5840</v>
      </c>
      <c r="F774" s="13">
        <v>14942</v>
      </c>
      <c r="G774" s="13">
        <v>20782</v>
      </c>
      <c r="H774" s="13">
        <v>767.00516000000005</v>
      </c>
      <c r="I774" s="13">
        <v>20014.994839999999</v>
      </c>
    </row>
    <row r="775" spans="2:9" x14ac:dyDescent="0.2">
      <c r="B775"/>
      <c r="C775" s="2">
        <v>70</v>
      </c>
      <c r="D775" s="5" t="s">
        <v>616</v>
      </c>
      <c r="E775" s="13">
        <v>183849</v>
      </c>
      <c r="F775" s="13">
        <v>125253</v>
      </c>
      <c r="G775" s="13">
        <v>309102</v>
      </c>
      <c r="H775" s="13">
        <v>760</v>
      </c>
      <c r="I775" s="13">
        <v>308342</v>
      </c>
    </row>
    <row r="776" spans="2:9" ht="15" customHeight="1" x14ac:dyDescent="0.2">
      <c r="B776"/>
      <c r="C776" s="14" t="s">
        <v>13</v>
      </c>
      <c r="D776" s="15" t="s">
        <v>617</v>
      </c>
      <c r="E776" s="16">
        <f>SUBTOTAL(9,E773:E775)</f>
        <v>189689</v>
      </c>
      <c r="F776" s="16">
        <f>SUBTOTAL(9,F773:F775)</f>
        <v>375479</v>
      </c>
      <c r="G776" s="16">
        <f>SUBTOTAL(9,G773:G775)</f>
        <v>565168</v>
      </c>
      <c r="H776" s="16">
        <f>SUBTOTAL(9,H773:H775)</f>
        <v>37461.713219999998</v>
      </c>
      <c r="I776" s="16">
        <f>SUBTOTAL(9,I773:I775)</f>
        <v>527706.28677999997</v>
      </c>
    </row>
    <row r="777" spans="2:9" ht="15" customHeight="1" x14ac:dyDescent="0.2">
      <c r="C777" s="17"/>
      <c r="D777" s="18" t="s">
        <v>618</v>
      </c>
      <c r="E777" s="19">
        <f>SUBTOTAL(9,E751:E776)</f>
        <v>322208</v>
      </c>
      <c r="F777" s="19">
        <f>SUBTOTAL(9,F751:F776)</f>
        <v>1867810</v>
      </c>
      <c r="G777" s="19">
        <f>SUBTOTAL(9,G751:G776)</f>
        <v>2190018</v>
      </c>
      <c r="H777" s="19">
        <f>SUBTOTAL(9,H751:H776)</f>
        <v>224813.58685000002</v>
      </c>
      <c r="I777" s="19">
        <f>SUBTOTAL(9,I751:I776)</f>
        <v>1965204.4131499999</v>
      </c>
    </row>
    <row r="778" spans="2:9" ht="27" customHeight="1" x14ac:dyDescent="0.25">
      <c r="B778" s="1"/>
      <c r="C778" s="2"/>
      <c r="D778" s="9" t="s">
        <v>619</v>
      </c>
      <c r="E778" s="1"/>
      <c r="F778" s="1"/>
      <c r="G778" s="1"/>
      <c r="H778" s="1"/>
      <c r="I778" s="1"/>
    </row>
    <row r="779" spans="2:9" ht="15" customHeight="1" x14ac:dyDescent="0.25">
      <c r="B779" s="10">
        <v>545</v>
      </c>
      <c r="C779" s="11"/>
      <c r="D779" s="5" t="s">
        <v>620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2293</v>
      </c>
      <c r="F780" s="13">
        <v>66660</v>
      </c>
      <c r="G780" s="13">
        <v>68953</v>
      </c>
      <c r="H780" s="13">
        <v>10342.685369999999</v>
      </c>
      <c r="I780" s="13">
        <v>58610.314630000001</v>
      </c>
    </row>
    <row r="781" spans="2:9" ht="15" customHeight="1" x14ac:dyDescent="0.2">
      <c r="B781"/>
      <c r="C781" s="14" t="s">
        <v>13</v>
      </c>
      <c r="D781" s="15" t="s">
        <v>621</v>
      </c>
      <c r="E781" s="16">
        <f>SUBTOTAL(9,E780:E780)</f>
        <v>2293</v>
      </c>
      <c r="F781" s="16">
        <f>SUBTOTAL(9,F780:F780)</f>
        <v>66660</v>
      </c>
      <c r="G781" s="16">
        <f>SUBTOTAL(9,G780:G780)</f>
        <v>68953</v>
      </c>
      <c r="H781" s="16">
        <f>SUBTOTAL(9,H780:H780)</f>
        <v>10342.685369999999</v>
      </c>
      <c r="I781" s="16">
        <f>SUBTOTAL(9,I780:I780)</f>
        <v>58610.314630000001</v>
      </c>
    </row>
    <row r="782" spans="2:9" ht="15" customHeight="1" x14ac:dyDescent="0.25">
      <c r="B782" s="10">
        <v>546</v>
      </c>
      <c r="C782" s="11"/>
      <c r="D782" s="5" t="s">
        <v>622</v>
      </c>
      <c r="E782" s="12"/>
      <c r="F782" s="1"/>
      <c r="H782" s="1"/>
      <c r="I782" s="1"/>
    </row>
    <row r="783" spans="2:9" x14ac:dyDescent="0.2">
      <c r="B783"/>
      <c r="C783" s="2">
        <v>1</v>
      </c>
      <c r="D783" s="5" t="s">
        <v>20</v>
      </c>
      <c r="E783" s="13">
        <v>128</v>
      </c>
      <c r="F783" s="13">
        <v>2571</v>
      </c>
      <c r="G783" s="13">
        <v>2699</v>
      </c>
      <c r="H783" s="13">
        <v>251.97063</v>
      </c>
      <c r="I783" s="13">
        <v>2447.0293700000002</v>
      </c>
    </row>
    <row r="784" spans="2:9" ht="15" customHeight="1" x14ac:dyDescent="0.2">
      <c r="B784"/>
      <c r="C784" s="14" t="s">
        <v>13</v>
      </c>
      <c r="D784" s="15" t="s">
        <v>623</v>
      </c>
      <c r="E784" s="16">
        <f>SUBTOTAL(9,E783:E783)</f>
        <v>128</v>
      </c>
      <c r="F784" s="16">
        <f>SUBTOTAL(9,F783:F783)</f>
        <v>2571</v>
      </c>
      <c r="G784" s="16">
        <f>SUBTOTAL(9,G783:G783)</f>
        <v>2699</v>
      </c>
      <c r="H784" s="16">
        <f>SUBTOTAL(9,H783:H783)</f>
        <v>251.97063</v>
      </c>
      <c r="I784" s="16">
        <f>SUBTOTAL(9,I783:I783)</f>
        <v>2447.0293700000002</v>
      </c>
    </row>
    <row r="785" spans="2:9" ht="15" customHeight="1" x14ac:dyDescent="0.2">
      <c r="C785" s="17"/>
      <c r="D785" s="18" t="s">
        <v>624</v>
      </c>
      <c r="E785" s="19">
        <f>SUBTOTAL(9,E779:E784)</f>
        <v>2421</v>
      </c>
      <c r="F785" s="19">
        <f>SUBTOTAL(9,F779:F784)</f>
        <v>69231</v>
      </c>
      <c r="G785" s="19">
        <f>SUBTOTAL(9,G779:G784)</f>
        <v>71652</v>
      </c>
      <c r="H785" s="19">
        <f>SUBTOTAL(9,H779:H784)</f>
        <v>10594.655999999999</v>
      </c>
      <c r="I785" s="19">
        <f>SUBTOTAL(9,I779:I784)</f>
        <v>61057.343999999997</v>
      </c>
    </row>
    <row r="786" spans="2:9" ht="27" customHeight="1" x14ac:dyDescent="0.25">
      <c r="B786" s="1"/>
      <c r="C786" s="2"/>
      <c r="D786" s="9" t="s">
        <v>625</v>
      </c>
      <c r="E786" s="1"/>
      <c r="F786" s="1"/>
      <c r="G786" s="1"/>
      <c r="H786" s="1"/>
      <c r="I786" s="1"/>
    </row>
    <row r="787" spans="2:9" ht="15" customHeight="1" x14ac:dyDescent="0.25">
      <c r="B787" s="10">
        <v>553</v>
      </c>
      <c r="C787" s="11"/>
      <c r="D787" s="5" t="s">
        <v>626</v>
      </c>
      <c r="E787" s="12"/>
      <c r="F787" s="1"/>
      <c r="H787" s="1"/>
      <c r="I787" s="1"/>
    </row>
    <row r="788" spans="2:9" x14ac:dyDescent="0.2">
      <c r="B788"/>
      <c r="C788" s="2">
        <v>61</v>
      </c>
      <c r="D788" s="5" t="s">
        <v>627</v>
      </c>
      <c r="E788" s="13">
        <v>0</v>
      </c>
      <c r="F788" s="13">
        <v>856770</v>
      </c>
      <c r="G788" s="13">
        <v>856770</v>
      </c>
      <c r="H788" s="13">
        <v>390385</v>
      </c>
      <c r="I788" s="13">
        <v>466385</v>
      </c>
    </row>
    <row r="789" spans="2:9" x14ac:dyDescent="0.2">
      <c r="B789"/>
      <c r="C789" s="2">
        <v>62</v>
      </c>
      <c r="D789" s="5" t="s">
        <v>628</v>
      </c>
      <c r="E789" s="13">
        <v>1399</v>
      </c>
      <c r="F789" s="13">
        <v>16920</v>
      </c>
      <c r="G789" s="13">
        <v>18319</v>
      </c>
      <c r="H789" s="13">
        <v>162.15096</v>
      </c>
      <c r="I789" s="13">
        <v>18156.849040000001</v>
      </c>
    </row>
    <row r="790" spans="2:9" x14ac:dyDescent="0.2">
      <c r="B790"/>
      <c r="C790" s="2">
        <v>63</v>
      </c>
      <c r="D790" s="5" t="s">
        <v>629</v>
      </c>
      <c r="E790" s="13">
        <v>0</v>
      </c>
      <c r="F790" s="13">
        <v>104548</v>
      </c>
      <c r="G790" s="13">
        <v>104548</v>
      </c>
      <c r="H790" s="13">
        <v>53047.5</v>
      </c>
      <c r="I790" s="13">
        <v>51500.5</v>
      </c>
    </row>
    <row r="791" spans="2:9" x14ac:dyDescent="0.2">
      <c r="B791"/>
      <c r="C791" s="2">
        <v>65</v>
      </c>
      <c r="D791" s="5" t="s">
        <v>630</v>
      </c>
      <c r="E791" s="13">
        <v>0</v>
      </c>
      <c r="F791" s="13">
        <v>99046</v>
      </c>
      <c r="G791" s="13">
        <v>99046</v>
      </c>
      <c r="H791" s="13">
        <v>49500</v>
      </c>
      <c r="I791" s="13">
        <v>49546</v>
      </c>
    </row>
    <row r="792" spans="2:9" x14ac:dyDescent="0.2">
      <c r="B792"/>
      <c r="C792" s="2">
        <v>68</v>
      </c>
      <c r="D792" s="5" t="s">
        <v>631</v>
      </c>
      <c r="E792" s="13">
        <v>0</v>
      </c>
      <c r="F792" s="13">
        <v>1750000</v>
      </c>
      <c r="G792" s="13">
        <v>1750000</v>
      </c>
      <c r="H792" s="13">
        <v>0</v>
      </c>
      <c r="I792" s="13">
        <v>1750000</v>
      </c>
    </row>
    <row r="793" spans="2:9" x14ac:dyDescent="0.2">
      <c r="B793"/>
      <c r="C793" s="2">
        <v>74</v>
      </c>
      <c r="D793" s="5" t="s">
        <v>632</v>
      </c>
      <c r="E793" s="13">
        <v>0</v>
      </c>
      <c r="F793" s="13">
        <v>219665</v>
      </c>
      <c r="G793" s="13">
        <v>219665</v>
      </c>
      <c r="H793" s="13">
        <v>109575</v>
      </c>
      <c r="I793" s="13">
        <v>110090</v>
      </c>
    </row>
    <row r="794" spans="2:9" x14ac:dyDescent="0.2">
      <c r="B794"/>
      <c r="C794" s="2">
        <v>76</v>
      </c>
      <c r="D794" s="5" t="s">
        <v>633</v>
      </c>
      <c r="E794" s="13">
        <v>12838</v>
      </c>
      <c r="F794" s="13">
        <v>31858</v>
      </c>
      <c r="G794" s="13">
        <v>44696</v>
      </c>
      <c r="H794" s="13">
        <v>0</v>
      </c>
      <c r="I794" s="13">
        <v>44696</v>
      </c>
    </row>
    <row r="795" spans="2:9" ht="15" customHeight="1" x14ac:dyDescent="0.2">
      <c r="B795"/>
      <c r="C795" s="14" t="s">
        <v>13</v>
      </c>
      <c r="D795" s="15" t="s">
        <v>634</v>
      </c>
      <c r="E795" s="16">
        <f>SUBTOTAL(9,E788:E794)</f>
        <v>14237</v>
      </c>
      <c r="F795" s="16">
        <f>SUBTOTAL(9,F788:F794)</f>
        <v>3078807</v>
      </c>
      <c r="G795" s="16">
        <f>SUBTOTAL(9,G788:G794)</f>
        <v>3093044</v>
      </c>
      <c r="H795" s="16">
        <f>SUBTOTAL(9,H788:H794)</f>
        <v>602669.65096</v>
      </c>
      <c r="I795" s="16">
        <f>SUBTOTAL(9,I788:I794)</f>
        <v>2490374.3490399998</v>
      </c>
    </row>
    <row r="796" spans="2:9" ht="15" customHeight="1" x14ac:dyDescent="0.25">
      <c r="B796" s="10">
        <v>554</v>
      </c>
      <c r="C796" s="11"/>
      <c r="D796" s="5" t="s">
        <v>635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20</v>
      </c>
      <c r="E797" s="13">
        <v>47</v>
      </c>
      <c r="F797" s="13">
        <v>32949</v>
      </c>
      <c r="G797" s="13">
        <v>32996</v>
      </c>
      <c r="H797" s="13">
        <v>5627.9569199999996</v>
      </c>
      <c r="I797" s="13">
        <v>27368.043079999999</v>
      </c>
    </row>
    <row r="798" spans="2:9" x14ac:dyDescent="0.2">
      <c r="B798"/>
      <c r="C798" s="2">
        <v>73</v>
      </c>
      <c r="D798" s="5" t="s">
        <v>636</v>
      </c>
      <c r="E798" s="13">
        <v>74074</v>
      </c>
      <c r="F798" s="13">
        <v>61310</v>
      </c>
      <c r="G798" s="13">
        <v>135384</v>
      </c>
      <c r="H798" s="13">
        <v>7051.09825</v>
      </c>
      <c r="I798" s="13">
        <v>128332.90175</v>
      </c>
    </row>
    <row r="799" spans="2:9" ht="15" customHeight="1" x14ac:dyDescent="0.2">
      <c r="B799"/>
      <c r="C799" s="14" t="s">
        <v>13</v>
      </c>
      <c r="D799" s="15" t="s">
        <v>637</v>
      </c>
      <c r="E799" s="16">
        <f>SUBTOTAL(9,E797:E798)</f>
        <v>74121</v>
      </c>
      <c r="F799" s="16">
        <f>SUBTOTAL(9,F797:F798)</f>
        <v>94259</v>
      </c>
      <c r="G799" s="16">
        <f>SUBTOTAL(9,G797:G798)</f>
        <v>168380</v>
      </c>
      <c r="H799" s="16">
        <f>SUBTOTAL(9,H797:H798)</f>
        <v>12679.05517</v>
      </c>
      <c r="I799" s="16">
        <f>SUBTOTAL(9,I797:I798)</f>
        <v>155700.94482999999</v>
      </c>
    </row>
    <row r="800" spans="2:9" ht="15" customHeight="1" x14ac:dyDescent="0.2">
      <c r="C800" s="17"/>
      <c r="D800" s="18" t="s">
        <v>638</v>
      </c>
      <c r="E800" s="19">
        <f>SUBTOTAL(9,E787:E799)</f>
        <v>88358</v>
      </c>
      <c r="F800" s="19">
        <f>SUBTOTAL(9,F787:F799)</f>
        <v>3173066</v>
      </c>
      <c r="G800" s="19">
        <f>SUBTOTAL(9,G787:G799)</f>
        <v>3261424</v>
      </c>
      <c r="H800" s="19">
        <f>SUBTOTAL(9,H787:H799)</f>
        <v>615348.70613000006</v>
      </c>
      <c r="I800" s="19">
        <f>SUBTOTAL(9,I787:I799)</f>
        <v>2646075.2938700002</v>
      </c>
    </row>
    <row r="801" spans="2:9" ht="27" customHeight="1" x14ac:dyDescent="0.25">
      <c r="B801" s="1"/>
      <c r="C801" s="2"/>
      <c r="D801" s="9" t="s">
        <v>639</v>
      </c>
      <c r="E801" s="1"/>
      <c r="F801" s="1"/>
      <c r="G801" s="1"/>
      <c r="H801" s="1"/>
      <c r="I801" s="1"/>
    </row>
    <row r="802" spans="2:9" ht="15" customHeight="1" x14ac:dyDescent="0.25">
      <c r="B802" s="10">
        <v>560</v>
      </c>
      <c r="C802" s="11"/>
      <c r="D802" s="5" t="s">
        <v>640</v>
      </c>
      <c r="E802" s="12"/>
      <c r="F802" s="1"/>
      <c r="H802" s="1"/>
      <c r="I802" s="1"/>
    </row>
    <row r="803" spans="2:9" x14ac:dyDescent="0.2">
      <c r="B803"/>
      <c r="C803" s="2">
        <v>50</v>
      </c>
      <c r="D803" s="5" t="s">
        <v>641</v>
      </c>
      <c r="E803" s="13">
        <v>0</v>
      </c>
      <c r="F803" s="13">
        <v>543013</v>
      </c>
      <c r="G803" s="13">
        <v>543013</v>
      </c>
      <c r="H803" s="13">
        <v>134753.25</v>
      </c>
      <c r="I803" s="13">
        <v>408259.75</v>
      </c>
    </row>
    <row r="804" spans="2:9" x14ac:dyDescent="0.2">
      <c r="B804"/>
      <c r="C804" s="2">
        <v>51</v>
      </c>
      <c r="D804" s="5" t="s">
        <v>642</v>
      </c>
      <c r="E804" s="13">
        <v>0</v>
      </c>
      <c r="F804" s="13">
        <v>7621</v>
      </c>
      <c r="G804" s="13">
        <v>7621</v>
      </c>
      <c r="H804" s="13">
        <v>3814</v>
      </c>
      <c r="I804" s="13">
        <v>3807</v>
      </c>
    </row>
    <row r="805" spans="2:9" x14ac:dyDescent="0.2">
      <c r="B805"/>
      <c r="C805" s="2">
        <v>55</v>
      </c>
      <c r="D805" s="5" t="s">
        <v>643</v>
      </c>
      <c r="E805" s="13">
        <v>0</v>
      </c>
      <c r="F805" s="13">
        <v>5502</v>
      </c>
      <c r="G805" s="13">
        <v>5502</v>
      </c>
      <c r="H805" s="13">
        <v>2753.5</v>
      </c>
      <c r="I805" s="13">
        <v>2748.5</v>
      </c>
    </row>
    <row r="806" spans="2:9" ht="15" customHeight="1" x14ac:dyDescent="0.2">
      <c r="B806"/>
      <c r="C806" s="14" t="s">
        <v>13</v>
      </c>
      <c r="D806" s="15" t="s">
        <v>644</v>
      </c>
      <c r="E806" s="16">
        <f>SUBTOTAL(9,E803:E805)</f>
        <v>0</v>
      </c>
      <c r="F806" s="16">
        <f>SUBTOTAL(9,F803:F805)</f>
        <v>556136</v>
      </c>
      <c r="G806" s="16">
        <f>SUBTOTAL(9,G803:G805)</f>
        <v>556136</v>
      </c>
      <c r="H806" s="16">
        <f>SUBTOTAL(9,H803:H805)</f>
        <v>141320.75</v>
      </c>
      <c r="I806" s="16">
        <f>SUBTOTAL(9,I803:I805)</f>
        <v>414815.25</v>
      </c>
    </row>
    <row r="807" spans="2:9" ht="15" customHeight="1" x14ac:dyDescent="0.25">
      <c r="B807" s="10">
        <v>563</v>
      </c>
      <c r="C807" s="11"/>
      <c r="D807" s="5" t="s">
        <v>645</v>
      </c>
      <c r="E807" s="12"/>
      <c r="F807" s="1"/>
      <c r="H807" s="1"/>
      <c r="I807" s="1"/>
    </row>
    <row r="808" spans="2:9" x14ac:dyDescent="0.2">
      <c r="B808"/>
      <c r="C808" s="2">
        <v>1</v>
      </c>
      <c r="D808" s="5" t="s">
        <v>20</v>
      </c>
      <c r="E808" s="13">
        <v>130</v>
      </c>
      <c r="F808" s="13">
        <v>6258</v>
      </c>
      <c r="G808" s="13">
        <v>6388</v>
      </c>
      <c r="H808" s="13">
        <v>1156.9402299999999</v>
      </c>
      <c r="I808" s="13">
        <v>5231.0597699999998</v>
      </c>
    </row>
    <row r="809" spans="2:9" x14ac:dyDescent="0.2">
      <c r="B809"/>
      <c r="C809" s="2">
        <v>21</v>
      </c>
      <c r="D809" s="5" t="s">
        <v>31</v>
      </c>
      <c r="E809" s="13">
        <v>2038</v>
      </c>
      <c r="F809" s="13">
        <v>2861</v>
      </c>
      <c r="G809" s="13">
        <v>4899</v>
      </c>
      <c r="H809" s="13">
        <v>474.30662000000001</v>
      </c>
      <c r="I809" s="13">
        <v>4424.6933799999997</v>
      </c>
    </row>
    <row r="810" spans="2:9" ht="15" customHeight="1" x14ac:dyDescent="0.2">
      <c r="B810"/>
      <c r="C810" s="14" t="s">
        <v>13</v>
      </c>
      <c r="D810" s="15" t="s">
        <v>646</v>
      </c>
      <c r="E810" s="16">
        <f>SUBTOTAL(9,E808:E809)</f>
        <v>2168</v>
      </c>
      <c r="F810" s="16">
        <f>SUBTOTAL(9,F808:F809)</f>
        <v>9119</v>
      </c>
      <c r="G810" s="16">
        <f>SUBTOTAL(9,G808:G809)</f>
        <v>11287</v>
      </c>
      <c r="H810" s="16">
        <f>SUBTOTAL(9,H808:H809)</f>
        <v>1631.24685</v>
      </c>
      <c r="I810" s="16">
        <f>SUBTOTAL(9,I808:I809)</f>
        <v>9655.7531500000005</v>
      </c>
    </row>
    <row r="811" spans="2:9" ht="15" customHeight="1" x14ac:dyDescent="0.2">
      <c r="C811" s="17"/>
      <c r="D811" s="18" t="s">
        <v>647</v>
      </c>
      <c r="E811" s="19">
        <f>SUBTOTAL(9,E802:E810)</f>
        <v>2168</v>
      </c>
      <c r="F811" s="19">
        <f>SUBTOTAL(9,F802:F810)</f>
        <v>565255</v>
      </c>
      <c r="G811" s="19">
        <f>SUBTOTAL(9,G802:G810)</f>
        <v>567423</v>
      </c>
      <c r="H811" s="19">
        <f>SUBTOTAL(9,H802:H810)</f>
        <v>142951.99685</v>
      </c>
      <c r="I811" s="19">
        <f>SUBTOTAL(9,I802:I810)</f>
        <v>424471.00315</v>
      </c>
    </row>
    <row r="812" spans="2:9" ht="27" customHeight="1" x14ac:dyDescent="0.25">
      <c r="B812" s="1"/>
      <c r="C812" s="2"/>
      <c r="D812" s="9" t="s">
        <v>648</v>
      </c>
      <c r="E812" s="1"/>
      <c r="F812" s="1"/>
      <c r="G812" s="1"/>
      <c r="H812" s="1"/>
      <c r="I812" s="1"/>
    </row>
    <row r="813" spans="2:9" ht="15" customHeight="1" x14ac:dyDescent="0.25">
      <c r="B813" s="10">
        <v>567</v>
      </c>
      <c r="C813" s="11"/>
      <c r="D813" s="5" t="s">
        <v>649</v>
      </c>
      <c r="E813" s="12"/>
      <c r="F813" s="1"/>
      <c r="H813" s="1"/>
      <c r="I813" s="1"/>
    </row>
    <row r="814" spans="2:9" x14ac:dyDescent="0.2">
      <c r="B814"/>
      <c r="C814" s="2">
        <v>22</v>
      </c>
      <c r="D814" s="5" t="s">
        <v>650</v>
      </c>
      <c r="E814" s="13">
        <v>0</v>
      </c>
      <c r="F814" s="13">
        <v>1135</v>
      </c>
      <c r="G814" s="13">
        <v>1135</v>
      </c>
      <c r="H814" s="13">
        <v>0</v>
      </c>
      <c r="I814" s="13">
        <v>1135</v>
      </c>
    </row>
    <row r="815" spans="2:9" x14ac:dyDescent="0.2">
      <c r="B815"/>
      <c r="C815" s="2">
        <v>60</v>
      </c>
      <c r="D815" s="5" t="s">
        <v>651</v>
      </c>
      <c r="E815" s="13">
        <v>76</v>
      </c>
      <c r="F815" s="13">
        <v>3729</v>
      </c>
      <c r="G815" s="13">
        <v>3805</v>
      </c>
      <c r="H815" s="13">
        <v>0</v>
      </c>
      <c r="I815" s="13">
        <v>3805</v>
      </c>
    </row>
    <row r="816" spans="2:9" x14ac:dyDescent="0.2">
      <c r="B816"/>
      <c r="C816" s="2">
        <v>70</v>
      </c>
      <c r="D816" s="5" t="s">
        <v>648</v>
      </c>
      <c r="E816" s="13">
        <v>0</v>
      </c>
      <c r="F816" s="13">
        <v>7989</v>
      </c>
      <c r="G816" s="13">
        <v>7989</v>
      </c>
      <c r="H816" s="13">
        <v>1205.5</v>
      </c>
      <c r="I816" s="13">
        <v>6783.5</v>
      </c>
    </row>
    <row r="817" spans="2:9" x14ac:dyDescent="0.2">
      <c r="B817"/>
      <c r="C817" s="2">
        <v>72</v>
      </c>
      <c r="D817" s="5" t="s">
        <v>652</v>
      </c>
      <c r="E817" s="13">
        <v>0</v>
      </c>
      <c r="F817" s="13">
        <v>9480</v>
      </c>
      <c r="G817" s="13">
        <v>9480</v>
      </c>
      <c r="H817" s="13">
        <v>3160</v>
      </c>
      <c r="I817" s="13">
        <v>6320</v>
      </c>
    </row>
    <row r="818" spans="2:9" x14ac:dyDescent="0.2">
      <c r="B818"/>
      <c r="C818" s="2">
        <v>73</v>
      </c>
      <c r="D818" s="5" t="s">
        <v>653</v>
      </c>
      <c r="E818" s="13">
        <v>0</v>
      </c>
      <c r="F818" s="13">
        <v>10836</v>
      </c>
      <c r="G818" s="13">
        <v>10836</v>
      </c>
      <c r="H818" s="13">
        <v>10836</v>
      </c>
      <c r="I818" s="13">
        <v>0</v>
      </c>
    </row>
    <row r="819" spans="2:9" x14ac:dyDescent="0.2">
      <c r="B819"/>
      <c r="C819" s="2">
        <v>74</v>
      </c>
      <c r="D819" s="5" t="s">
        <v>654</v>
      </c>
      <c r="E819" s="13">
        <v>0</v>
      </c>
      <c r="F819" s="13">
        <v>14473</v>
      </c>
      <c r="G819" s="13">
        <v>14473</v>
      </c>
      <c r="H819" s="13">
        <v>0</v>
      </c>
      <c r="I819" s="13">
        <v>14473</v>
      </c>
    </row>
    <row r="820" spans="2:9" x14ac:dyDescent="0.2">
      <c r="B820"/>
      <c r="C820" s="2">
        <v>75</v>
      </c>
      <c r="D820" s="5" t="s">
        <v>655</v>
      </c>
      <c r="E820" s="13">
        <v>17992</v>
      </c>
      <c r="F820" s="13">
        <v>5188</v>
      </c>
      <c r="G820" s="13">
        <v>23180</v>
      </c>
      <c r="H820" s="13">
        <v>400</v>
      </c>
      <c r="I820" s="13">
        <v>22780</v>
      </c>
    </row>
    <row r="821" spans="2:9" ht="15" customHeight="1" x14ac:dyDescent="0.2">
      <c r="B821"/>
      <c r="C821" s="14" t="s">
        <v>13</v>
      </c>
      <c r="D821" s="15" t="s">
        <v>656</v>
      </c>
      <c r="E821" s="16">
        <f>SUBTOTAL(9,E814:E820)</f>
        <v>18068</v>
      </c>
      <c r="F821" s="16">
        <f>SUBTOTAL(9,F814:F820)</f>
        <v>52830</v>
      </c>
      <c r="G821" s="16">
        <f>SUBTOTAL(9,G814:G820)</f>
        <v>70898</v>
      </c>
      <c r="H821" s="16">
        <f>SUBTOTAL(9,H814:H820)</f>
        <v>15601.5</v>
      </c>
      <c r="I821" s="16">
        <f>SUBTOTAL(9,I814:I820)</f>
        <v>55296.5</v>
      </c>
    </row>
    <row r="822" spans="2:9" ht="15" customHeight="1" x14ac:dyDescent="0.2">
      <c r="C822" s="17"/>
      <c r="D822" s="18" t="s">
        <v>657</v>
      </c>
      <c r="E822" s="19">
        <f>SUBTOTAL(9,E813:E821)</f>
        <v>18068</v>
      </c>
      <c r="F822" s="19">
        <f>SUBTOTAL(9,F813:F821)</f>
        <v>52830</v>
      </c>
      <c r="G822" s="19">
        <f>SUBTOTAL(9,G813:G821)</f>
        <v>70898</v>
      </c>
      <c r="H822" s="19">
        <f>SUBTOTAL(9,H813:H821)</f>
        <v>15601.5</v>
      </c>
      <c r="I822" s="19">
        <f>SUBTOTAL(9,I813:I821)</f>
        <v>55296.5</v>
      </c>
    </row>
    <row r="823" spans="2:9" ht="27" customHeight="1" x14ac:dyDescent="0.25">
      <c r="B823" s="1"/>
      <c r="C823" s="2"/>
      <c r="D823" s="9" t="s">
        <v>658</v>
      </c>
      <c r="E823" s="1"/>
      <c r="F823" s="1"/>
      <c r="G823" s="1"/>
      <c r="H823" s="1"/>
      <c r="I823" s="1"/>
    </row>
    <row r="824" spans="2:9" ht="15" customHeight="1" x14ac:dyDescent="0.25">
      <c r="B824" s="10">
        <v>571</v>
      </c>
      <c r="C824" s="11"/>
      <c r="D824" s="5" t="s">
        <v>659</v>
      </c>
      <c r="E824" s="12"/>
      <c r="F824" s="1"/>
      <c r="H824" s="1"/>
      <c r="I824" s="1"/>
    </row>
    <row r="825" spans="2:9" x14ac:dyDescent="0.2">
      <c r="B825"/>
      <c r="C825" s="2">
        <v>21</v>
      </c>
      <c r="D825" s="5" t="s">
        <v>31</v>
      </c>
      <c r="E825" s="13">
        <v>7273</v>
      </c>
      <c r="F825" s="13">
        <v>33334</v>
      </c>
      <c r="G825" s="13">
        <v>40607</v>
      </c>
      <c r="H825" s="13">
        <v>1981.1358399999999</v>
      </c>
      <c r="I825" s="13">
        <v>38625.864159999997</v>
      </c>
    </row>
    <row r="826" spans="2:9" x14ac:dyDescent="0.2">
      <c r="B826"/>
      <c r="C826" s="2">
        <v>60</v>
      </c>
      <c r="D826" s="5" t="s">
        <v>660</v>
      </c>
      <c r="E826" s="13">
        <v>0</v>
      </c>
      <c r="F826" s="13">
        <v>140045158</v>
      </c>
      <c r="G826" s="13">
        <v>140045158</v>
      </c>
      <c r="H826" s="13">
        <v>28941987.530999999</v>
      </c>
      <c r="I826" s="13">
        <v>111103170.469</v>
      </c>
    </row>
    <row r="827" spans="2:9" x14ac:dyDescent="0.2">
      <c r="B827"/>
      <c r="C827" s="2">
        <v>61</v>
      </c>
      <c r="D827" s="5" t="s">
        <v>661</v>
      </c>
      <c r="E827" s="13">
        <v>0</v>
      </c>
      <c r="F827" s="13">
        <v>808012</v>
      </c>
      <c r="G827" s="13">
        <v>808012</v>
      </c>
      <c r="H827" s="13">
        <v>161602.4</v>
      </c>
      <c r="I827" s="13">
        <v>646409.6</v>
      </c>
    </row>
    <row r="828" spans="2:9" x14ac:dyDescent="0.2">
      <c r="B828"/>
      <c r="C828" s="2">
        <v>62</v>
      </c>
      <c r="D828" s="5" t="s">
        <v>662</v>
      </c>
      <c r="E828" s="13">
        <v>0</v>
      </c>
      <c r="F828" s="13">
        <v>2269747</v>
      </c>
      <c r="G828" s="13">
        <v>2269747</v>
      </c>
      <c r="H828" s="13">
        <v>453949.4</v>
      </c>
      <c r="I828" s="13">
        <v>1815797.6</v>
      </c>
    </row>
    <row r="829" spans="2:9" x14ac:dyDescent="0.2">
      <c r="B829"/>
      <c r="C829" s="2">
        <v>64</v>
      </c>
      <c r="D829" s="5" t="s">
        <v>663</v>
      </c>
      <c r="E829" s="13">
        <v>0</v>
      </c>
      <c r="F829" s="13">
        <v>2525000</v>
      </c>
      <c r="G829" s="13">
        <v>2525000</v>
      </c>
      <c r="H829" s="13">
        <v>162853.26800000001</v>
      </c>
      <c r="I829" s="13">
        <v>2362146.7319999998</v>
      </c>
    </row>
    <row r="830" spans="2:9" x14ac:dyDescent="0.2">
      <c r="B830"/>
      <c r="C830" s="2">
        <v>65</v>
      </c>
      <c r="D830" s="5" t="s">
        <v>664</v>
      </c>
      <c r="E830" s="13">
        <v>0</v>
      </c>
      <c r="F830" s="13">
        <v>202897</v>
      </c>
      <c r="G830" s="13">
        <v>202897</v>
      </c>
      <c r="H830" s="13">
        <v>40579.4</v>
      </c>
      <c r="I830" s="13">
        <v>162317.6</v>
      </c>
    </row>
    <row r="831" spans="2:9" x14ac:dyDescent="0.2">
      <c r="B831"/>
      <c r="C831" s="2">
        <v>66</v>
      </c>
      <c r="D831" s="5" t="s">
        <v>665</v>
      </c>
      <c r="E831" s="13">
        <v>0</v>
      </c>
      <c r="F831" s="13">
        <v>190848</v>
      </c>
      <c r="G831" s="13">
        <v>190848</v>
      </c>
      <c r="H831" s="13">
        <v>38169.599999999999</v>
      </c>
      <c r="I831" s="13">
        <v>152678.39999999999</v>
      </c>
    </row>
    <row r="832" spans="2:9" x14ac:dyDescent="0.2">
      <c r="B832"/>
      <c r="C832" s="2">
        <v>67</v>
      </c>
      <c r="D832" s="5" t="s">
        <v>666</v>
      </c>
      <c r="E832" s="13">
        <v>0</v>
      </c>
      <c r="F832" s="13">
        <v>604898</v>
      </c>
      <c r="G832" s="13">
        <v>604898</v>
      </c>
      <c r="H832" s="13">
        <v>120979.6</v>
      </c>
      <c r="I832" s="13">
        <v>483918.4</v>
      </c>
    </row>
    <row r="833" spans="2:9" ht="15" customHeight="1" x14ac:dyDescent="0.2">
      <c r="B833"/>
      <c r="C833" s="14" t="s">
        <v>13</v>
      </c>
      <c r="D833" s="15" t="s">
        <v>667</v>
      </c>
      <c r="E833" s="16">
        <f>SUBTOTAL(9,E825:E832)</f>
        <v>7273</v>
      </c>
      <c r="F833" s="16">
        <f>SUBTOTAL(9,F825:F832)</f>
        <v>146679894</v>
      </c>
      <c r="G833" s="16">
        <f>SUBTOTAL(9,G825:G832)</f>
        <v>146687167</v>
      </c>
      <c r="H833" s="16">
        <f>SUBTOTAL(9,H825:H832)</f>
        <v>29922102.334839996</v>
      </c>
      <c r="I833" s="16">
        <f>SUBTOTAL(9,I825:I832)</f>
        <v>116765064.66515999</v>
      </c>
    </row>
    <row r="834" spans="2:9" ht="15" customHeight="1" x14ac:dyDescent="0.25">
      <c r="B834" s="10">
        <v>572</v>
      </c>
      <c r="C834" s="11"/>
      <c r="D834" s="5" t="s">
        <v>668</v>
      </c>
      <c r="E834" s="12"/>
      <c r="F834" s="1"/>
      <c r="H834" s="1"/>
      <c r="I834" s="1"/>
    </row>
    <row r="835" spans="2:9" x14ac:dyDescent="0.2">
      <c r="B835"/>
      <c r="C835" s="2">
        <v>60</v>
      </c>
      <c r="D835" s="5" t="s">
        <v>660</v>
      </c>
      <c r="E835" s="13">
        <v>0</v>
      </c>
      <c r="F835" s="13">
        <v>37416160</v>
      </c>
      <c r="G835" s="13">
        <v>37416160</v>
      </c>
      <c r="H835" s="13">
        <v>7463232.0000200002</v>
      </c>
      <c r="I835" s="13">
        <v>29952927.999979999</v>
      </c>
    </row>
    <row r="836" spans="2:9" x14ac:dyDescent="0.2">
      <c r="B836"/>
      <c r="C836" s="2">
        <v>62</v>
      </c>
      <c r="D836" s="5" t="s">
        <v>669</v>
      </c>
      <c r="E836" s="13">
        <v>0</v>
      </c>
      <c r="F836" s="13">
        <v>713613</v>
      </c>
      <c r="G836" s="13">
        <v>713613</v>
      </c>
      <c r="H836" s="13">
        <v>142722.6</v>
      </c>
      <c r="I836" s="13">
        <v>570890.4</v>
      </c>
    </row>
    <row r="837" spans="2:9" x14ac:dyDescent="0.2">
      <c r="B837"/>
      <c r="C837" s="2">
        <v>64</v>
      </c>
      <c r="D837" s="5" t="s">
        <v>670</v>
      </c>
      <c r="E837" s="13">
        <v>0</v>
      </c>
      <c r="F837" s="13">
        <v>2582000</v>
      </c>
      <c r="G837" s="13">
        <v>2582000</v>
      </c>
      <c r="H837" s="13">
        <v>66400</v>
      </c>
      <c r="I837" s="13">
        <v>2515600</v>
      </c>
    </row>
    <row r="838" spans="2:9" ht="15" customHeight="1" x14ac:dyDescent="0.2">
      <c r="B838"/>
      <c r="C838" s="14" t="s">
        <v>13</v>
      </c>
      <c r="D838" s="15" t="s">
        <v>671</v>
      </c>
      <c r="E838" s="16">
        <f>SUBTOTAL(9,E835:E837)</f>
        <v>0</v>
      </c>
      <c r="F838" s="16">
        <f>SUBTOTAL(9,F835:F837)</f>
        <v>40711773</v>
      </c>
      <c r="G838" s="16">
        <f>SUBTOTAL(9,G835:G837)</f>
        <v>40711773</v>
      </c>
      <c r="H838" s="16">
        <f>SUBTOTAL(9,H835:H837)</f>
        <v>7672354.6000199998</v>
      </c>
      <c r="I838" s="16">
        <f>SUBTOTAL(9,I835:I837)</f>
        <v>33039418.399979997</v>
      </c>
    </row>
    <row r="839" spans="2:9" ht="15" customHeight="1" x14ac:dyDescent="0.25">
      <c r="B839" s="10">
        <v>573</v>
      </c>
      <c r="C839" s="11"/>
      <c r="D839" s="5" t="s">
        <v>672</v>
      </c>
      <c r="E839" s="12"/>
      <c r="F839" s="1"/>
      <c r="H839" s="1"/>
      <c r="I839" s="1"/>
    </row>
    <row r="840" spans="2:9" x14ac:dyDescent="0.2">
      <c r="B840"/>
      <c r="C840" s="2">
        <v>60</v>
      </c>
      <c r="D840" s="5" t="s">
        <v>673</v>
      </c>
      <c r="E840" s="13">
        <v>0</v>
      </c>
      <c r="F840" s="13">
        <v>53200</v>
      </c>
      <c r="G840" s="13">
        <v>53200</v>
      </c>
      <c r="H840" s="13">
        <v>0</v>
      </c>
      <c r="I840" s="13">
        <v>53200</v>
      </c>
    </row>
    <row r="841" spans="2:9" ht="15" customHeight="1" x14ac:dyDescent="0.2">
      <c r="B841"/>
      <c r="C841" s="14" t="s">
        <v>13</v>
      </c>
      <c r="D841" s="15" t="s">
        <v>674</v>
      </c>
      <c r="E841" s="16">
        <f>SUBTOTAL(9,E840:E840)</f>
        <v>0</v>
      </c>
      <c r="F841" s="16">
        <f>SUBTOTAL(9,F840:F840)</f>
        <v>53200</v>
      </c>
      <c r="G841" s="16">
        <f>SUBTOTAL(9,G840:G840)</f>
        <v>53200</v>
      </c>
      <c r="H841" s="16">
        <f>SUBTOTAL(9,H840:H840)</f>
        <v>0</v>
      </c>
      <c r="I841" s="16">
        <f>SUBTOTAL(9,I840:I840)</f>
        <v>53200</v>
      </c>
    </row>
    <row r="842" spans="2:9" ht="15" customHeight="1" x14ac:dyDescent="0.25">
      <c r="B842" s="10">
        <v>575</v>
      </c>
      <c r="C842" s="11"/>
      <c r="D842" s="5" t="s">
        <v>675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676</v>
      </c>
      <c r="E843" s="13">
        <v>0</v>
      </c>
      <c r="F843" s="13">
        <v>11023904</v>
      </c>
      <c r="G843" s="13">
        <v>11023904</v>
      </c>
      <c r="H843" s="13">
        <v>0</v>
      </c>
      <c r="I843" s="13">
        <v>11023904</v>
      </c>
    </row>
    <row r="844" spans="2:9" ht="15" customHeight="1" x14ac:dyDescent="0.2">
      <c r="B844"/>
      <c r="C844" s="14" t="s">
        <v>13</v>
      </c>
      <c r="D844" s="15" t="s">
        <v>677</v>
      </c>
      <c r="E844" s="16">
        <f>SUBTOTAL(9,E843:E843)</f>
        <v>0</v>
      </c>
      <c r="F844" s="16">
        <f>SUBTOTAL(9,F843:F843)</f>
        <v>11023904</v>
      </c>
      <c r="G844" s="16">
        <f>SUBTOTAL(9,G843:G843)</f>
        <v>11023904</v>
      </c>
      <c r="H844" s="16">
        <f>SUBTOTAL(9,H843:H843)</f>
        <v>0</v>
      </c>
      <c r="I844" s="16">
        <f>SUBTOTAL(9,I843:I843)</f>
        <v>11023904</v>
      </c>
    </row>
    <row r="845" spans="2:9" ht="15" customHeight="1" x14ac:dyDescent="0.25">
      <c r="B845" s="10">
        <v>577</v>
      </c>
      <c r="C845" s="11"/>
      <c r="D845" s="5" t="s">
        <v>678</v>
      </c>
      <c r="E845" s="12"/>
      <c r="F845" s="1"/>
      <c r="H845" s="1"/>
      <c r="I845" s="1"/>
    </row>
    <row r="846" spans="2:9" x14ac:dyDescent="0.2">
      <c r="B846"/>
      <c r="C846" s="2">
        <v>1</v>
      </c>
      <c r="D846" s="5" t="s">
        <v>20</v>
      </c>
      <c r="E846" s="13">
        <v>430</v>
      </c>
      <c r="F846" s="13">
        <v>8737</v>
      </c>
      <c r="G846" s="13">
        <v>9167</v>
      </c>
      <c r="H846" s="13">
        <v>446.83251999999999</v>
      </c>
      <c r="I846" s="13">
        <v>8720.1674800000001</v>
      </c>
    </row>
    <row r="847" spans="2:9" x14ac:dyDescent="0.2">
      <c r="B847"/>
      <c r="C847" s="2">
        <v>70</v>
      </c>
      <c r="D847" s="5" t="s">
        <v>679</v>
      </c>
      <c r="E847" s="13">
        <v>0</v>
      </c>
      <c r="F847" s="13">
        <v>311821</v>
      </c>
      <c r="G847" s="13">
        <v>311821</v>
      </c>
      <c r="H847" s="13">
        <v>77952.754790000006</v>
      </c>
      <c r="I847" s="13">
        <v>233868.24520999999</v>
      </c>
    </row>
    <row r="848" spans="2:9" x14ac:dyDescent="0.2">
      <c r="B848"/>
      <c r="C848" s="2">
        <v>71</v>
      </c>
      <c r="D848" s="5" t="s">
        <v>680</v>
      </c>
      <c r="E848" s="13">
        <v>0</v>
      </c>
      <c r="F848" s="13">
        <v>34667</v>
      </c>
      <c r="G848" s="13">
        <v>34667</v>
      </c>
      <c r="H848" s="13">
        <v>0</v>
      </c>
      <c r="I848" s="13">
        <v>34667</v>
      </c>
    </row>
    <row r="849" spans="2:9" x14ac:dyDescent="0.2">
      <c r="B849"/>
      <c r="C849" s="2">
        <v>73</v>
      </c>
      <c r="D849" s="5" t="s">
        <v>681</v>
      </c>
      <c r="E849" s="13">
        <v>0</v>
      </c>
      <c r="F849" s="13">
        <v>75751</v>
      </c>
      <c r="G849" s="13">
        <v>75751</v>
      </c>
      <c r="H849" s="13">
        <v>0</v>
      </c>
      <c r="I849" s="13">
        <v>75751</v>
      </c>
    </row>
    <row r="850" spans="2:9" x14ac:dyDescent="0.2">
      <c r="B850"/>
      <c r="C850" s="2">
        <v>75</v>
      </c>
      <c r="D850" s="5" t="s">
        <v>682</v>
      </c>
      <c r="E850" s="13">
        <v>0</v>
      </c>
      <c r="F850" s="13">
        <v>22501</v>
      </c>
      <c r="G850" s="13">
        <v>22501</v>
      </c>
      <c r="H850" s="13">
        <v>0</v>
      </c>
      <c r="I850" s="13">
        <v>22501</v>
      </c>
    </row>
    <row r="851" spans="2:9" x14ac:dyDescent="0.2">
      <c r="B851"/>
      <c r="C851" s="2">
        <v>76</v>
      </c>
      <c r="D851" s="5" t="s">
        <v>683</v>
      </c>
      <c r="E851" s="13">
        <v>0</v>
      </c>
      <c r="F851" s="13">
        <v>8478</v>
      </c>
      <c r="G851" s="13">
        <v>8478</v>
      </c>
      <c r="H851" s="13">
        <v>2052.5257999999999</v>
      </c>
      <c r="I851" s="13">
        <v>6425.4741999999997</v>
      </c>
    </row>
    <row r="852" spans="2:9" ht="15" customHeight="1" x14ac:dyDescent="0.2">
      <c r="B852"/>
      <c r="C852" s="14" t="s">
        <v>13</v>
      </c>
      <c r="D852" s="15" t="s">
        <v>684</v>
      </c>
      <c r="E852" s="16">
        <f>SUBTOTAL(9,E846:E851)</f>
        <v>430</v>
      </c>
      <c r="F852" s="16">
        <f>SUBTOTAL(9,F846:F851)</f>
        <v>461955</v>
      </c>
      <c r="G852" s="16">
        <f>SUBTOTAL(9,G846:G851)</f>
        <v>462385</v>
      </c>
      <c r="H852" s="16">
        <f>SUBTOTAL(9,H846:H851)</f>
        <v>80452.113110000006</v>
      </c>
      <c r="I852" s="16">
        <f>SUBTOTAL(9,I846:I851)</f>
        <v>381932.88689000002</v>
      </c>
    </row>
    <row r="853" spans="2:9" ht="15" customHeight="1" x14ac:dyDescent="0.25">
      <c r="B853" s="10">
        <v>578</v>
      </c>
      <c r="C853" s="11"/>
      <c r="D853" s="5" t="s">
        <v>685</v>
      </c>
      <c r="E853" s="12"/>
      <c r="F853" s="1"/>
      <c r="H853" s="1"/>
      <c r="I853" s="1"/>
    </row>
    <row r="854" spans="2:9" x14ac:dyDescent="0.2">
      <c r="B854"/>
      <c r="C854" s="2">
        <v>1</v>
      </c>
      <c r="D854" s="5" t="s">
        <v>20</v>
      </c>
      <c r="E854" s="13">
        <v>2622</v>
      </c>
      <c r="F854" s="13">
        <v>111265</v>
      </c>
      <c r="G854" s="13">
        <v>113887</v>
      </c>
      <c r="H854" s="13">
        <v>7021.4837100000004</v>
      </c>
      <c r="I854" s="13">
        <v>106865.51629</v>
      </c>
    </row>
    <row r="855" spans="2:9" x14ac:dyDescent="0.2">
      <c r="B855"/>
      <c r="C855" s="2">
        <v>70</v>
      </c>
      <c r="D855" s="5" t="s">
        <v>686</v>
      </c>
      <c r="E855" s="13">
        <v>0</v>
      </c>
      <c r="F855" s="13">
        <v>5537</v>
      </c>
      <c r="G855" s="13">
        <v>5537</v>
      </c>
      <c r="H855" s="13">
        <v>0</v>
      </c>
      <c r="I855" s="13">
        <v>5537</v>
      </c>
    </row>
    <row r="856" spans="2:9" ht="15" customHeight="1" x14ac:dyDescent="0.2">
      <c r="B856"/>
      <c r="C856" s="14" t="s">
        <v>13</v>
      </c>
      <c r="D856" s="15" t="s">
        <v>687</v>
      </c>
      <c r="E856" s="16">
        <f>SUBTOTAL(9,E854:E855)</f>
        <v>2622</v>
      </c>
      <c r="F856" s="16">
        <f>SUBTOTAL(9,F854:F855)</f>
        <v>116802</v>
      </c>
      <c r="G856" s="16">
        <f>SUBTOTAL(9,G854:G855)</f>
        <v>119424</v>
      </c>
      <c r="H856" s="16">
        <f>SUBTOTAL(9,H854:H855)</f>
        <v>7021.4837100000004</v>
      </c>
      <c r="I856" s="16">
        <f>SUBTOTAL(9,I854:I855)</f>
        <v>112402.51629</v>
      </c>
    </row>
    <row r="857" spans="2:9" ht="15" customHeight="1" x14ac:dyDescent="0.25">
      <c r="B857" s="10">
        <v>579</v>
      </c>
      <c r="C857" s="11"/>
      <c r="D857" s="5" t="s">
        <v>688</v>
      </c>
      <c r="E857" s="12"/>
      <c r="F857" s="1"/>
      <c r="H857" s="1"/>
      <c r="I857" s="1"/>
    </row>
    <row r="858" spans="2:9" x14ac:dyDescent="0.2">
      <c r="B858"/>
      <c r="C858" s="2">
        <v>1</v>
      </c>
      <c r="D858" s="5" t="s">
        <v>20</v>
      </c>
      <c r="E858" s="13">
        <v>308</v>
      </c>
      <c r="F858" s="13">
        <v>11789</v>
      </c>
      <c r="G858" s="13">
        <v>12097</v>
      </c>
      <c r="H858" s="13">
        <v>831.29656</v>
      </c>
      <c r="I858" s="13">
        <v>11265.703439999999</v>
      </c>
    </row>
    <row r="859" spans="2:9" ht="15" customHeight="1" x14ac:dyDescent="0.2">
      <c r="B859"/>
      <c r="C859" s="14" t="s">
        <v>13</v>
      </c>
      <c r="D859" s="15" t="s">
        <v>689</v>
      </c>
      <c r="E859" s="16">
        <f>SUBTOTAL(9,E858:E858)</f>
        <v>308</v>
      </c>
      <c r="F859" s="16">
        <f>SUBTOTAL(9,F858:F858)</f>
        <v>11789</v>
      </c>
      <c r="G859" s="16">
        <f>SUBTOTAL(9,G858:G858)</f>
        <v>12097</v>
      </c>
      <c r="H859" s="16">
        <f>SUBTOTAL(9,H858:H858)</f>
        <v>831.29656</v>
      </c>
      <c r="I859" s="16">
        <f>SUBTOTAL(9,I858:I858)</f>
        <v>11265.703439999999</v>
      </c>
    </row>
    <row r="860" spans="2:9" ht="15" customHeight="1" x14ac:dyDescent="0.2">
      <c r="C860" s="17"/>
      <c r="D860" s="18" t="s">
        <v>690</v>
      </c>
      <c r="E860" s="19">
        <f>SUBTOTAL(9,E824:E859)</f>
        <v>10633</v>
      </c>
      <c r="F860" s="19">
        <f>SUBTOTAL(9,F824:F859)</f>
        <v>199059317</v>
      </c>
      <c r="G860" s="19">
        <f>SUBTOTAL(9,G824:G859)</f>
        <v>199069950</v>
      </c>
      <c r="H860" s="19">
        <f>SUBTOTAL(9,H824:H859)</f>
        <v>37682761.828239992</v>
      </c>
      <c r="I860" s="19">
        <f>SUBTOTAL(9,I824:I859)</f>
        <v>161387188.17175999</v>
      </c>
    </row>
    <row r="861" spans="2:9" ht="27" customHeight="1" x14ac:dyDescent="0.25">
      <c r="B861" s="1"/>
      <c r="C861" s="2"/>
      <c r="D861" s="9" t="s">
        <v>691</v>
      </c>
      <c r="E861" s="1"/>
      <c r="F861" s="1"/>
      <c r="G861" s="1"/>
      <c r="H861" s="1"/>
      <c r="I861" s="1"/>
    </row>
    <row r="862" spans="2:9" ht="15" customHeight="1" x14ac:dyDescent="0.25">
      <c r="B862" s="10">
        <v>581</v>
      </c>
      <c r="C862" s="11"/>
      <c r="D862" s="5" t="s">
        <v>692</v>
      </c>
      <c r="E862" s="12"/>
      <c r="F862" s="1"/>
      <c r="H862" s="1"/>
      <c r="I862" s="1"/>
    </row>
    <row r="863" spans="2:9" x14ac:dyDescent="0.2">
      <c r="B863"/>
      <c r="C863" s="2">
        <v>70</v>
      </c>
      <c r="D863" s="5" t="s">
        <v>693</v>
      </c>
      <c r="E863" s="13">
        <v>0</v>
      </c>
      <c r="F863" s="13">
        <v>3304608</v>
      </c>
      <c r="G863" s="13">
        <v>3304608</v>
      </c>
      <c r="H863" s="13">
        <v>504700.61900000001</v>
      </c>
      <c r="I863" s="13">
        <v>2799907.3810000001</v>
      </c>
    </row>
    <row r="864" spans="2:9" x14ac:dyDescent="0.2">
      <c r="B864"/>
      <c r="C864" s="2">
        <v>76</v>
      </c>
      <c r="D864" s="5" t="s">
        <v>694</v>
      </c>
      <c r="E864" s="13">
        <v>113300</v>
      </c>
      <c r="F864" s="13">
        <v>239727</v>
      </c>
      <c r="G864" s="13">
        <v>353027</v>
      </c>
      <c r="H864" s="13">
        <v>71479</v>
      </c>
      <c r="I864" s="13">
        <v>281548</v>
      </c>
    </row>
    <row r="865" spans="2:9" x14ac:dyDescent="0.2">
      <c r="B865"/>
      <c r="C865" s="2">
        <v>78</v>
      </c>
      <c r="D865" s="5" t="s">
        <v>695</v>
      </c>
      <c r="E865" s="13">
        <v>9300</v>
      </c>
      <c r="F865" s="13">
        <v>11588</v>
      </c>
      <c r="G865" s="13">
        <v>20888</v>
      </c>
      <c r="H865" s="13">
        <v>3169.703</v>
      </c>
      <c r="I865" s="13">
        <v>17718.296999999999</v>
      </c>
    </row>
    <row r="866" spans="2:9" x14ac:dyDescent="0.2">
      <c r="B866"/>
      <c r="C866" s="2">
        <v>79</v>
      </c>
      <c r="D866" s="5" t="s">
        <v>696</v>
      </c>
      <c r="E866" s="13">
        <v>65900</v>
      </c>
      <c r="F866" s="13">
        <v>50480</v>
      </c>
      <c r="G866" s="13">
        <v>116380</v>
      </c>
      <c r="H866" s="13">
        <v>10967.562</v>
      </c>
      <c r="I866" s="13">
        <v>105412.43799999999</v>
      </c>
    </row>
    <row r="867" spans="2:9" ht="15" customHeight="1" x14ac:dyDescent="0.2">
      <c r="B867"/>
      <c r="C867" s="14" t="s">
        <v>13</v>
      </c>
      <c r="D867" s="15" t="s">
        <v>697</v>
      </c>
      <c r="E867" s="16">
        <f>SUBTOTAL(9,E863:E866)</f>
        <v>188500</v>
      </c>
      <c r="F867" s="16">
        <f>SUBTOTAL(9,F863:F866)</f>
        <v>3606403</v>
      </c>
      <c r="G867" s="16">
        <f>SUBTOTAL(9,G863:G866)</f>
        <v>3794903</v>
      </c>
      <c r="H867" s="16">
        <f>SUBTOTAL(9,H863:H866)</f>
        <v>590316.88399999996</v>
      </c>
      <c r="I867" s="16">
        <f>SUBTOTAL(9,I863:I866)</f>
        <v>3204586.1159999999</v>
      </c>
    </row>
    <row r="868" spans="2:9" ht="15" customHeight="1" x14ac:dyDescent="0.25">
      <c r="B868" s="10">
        <v>585</v>
      </c>
      <c r="C868" s="11"/>
      <c r="D868" s="5" t="s">
        <v>698</v>
      </c>
      <c r="E868" s="12"/>
      <c r="F868" s="1"/>
      <c r="H868" s="1"/>
      <c r="I868" s="1"/>
    </row>
    <row r="869" spans="2:9" x14ac:dyDescent="0.2">
      <c r="B869"/>
      <c r="C869" s="2">
        <v>1</v>
      </c>
      <c r="D869" s="5" t="s">
        <v>20</v>
      </c>
      <c r="E869" s="13">
        <v>1541</v>
      </c>
      <c r="F869" s="13">
        <v>35933</v>
      </c>
      <c r="G869" s="13">
        <v>37474</v>
      </c>
      <c r="H869" s="13">
        <v>6243.6737700000003</v>
      </c>
      <c r="I869" s="13">
        <v>31230.326229999999</v>
      </c>
    </row>
    <row r="870" spans="2:9" ht="15" customHeight="1" x14ac:dyDescent="0.2">
      <c r="B870"/>
      <c r="C870" s="14" t="s">
        <v>13</v>
      </c>
      <c r="D870" s="15" t="s">
        <v>699</v>
      </c>
      <c r="E870" s="16">
        <f>SUBTOTAL(9,E869:E869)</f>
        <v>1541</v>
      </c>
      <c r="F870" s="16">
        <f>SUBTOTAL(9,F869:F869)</f>
        <v>35933</v>
      </c>
      <c r="G870" s="16">
        <f>SUBTOTAL(9,G869:G869)</f>
        <v>37474</v>
      </c>
      <c r="H870" s="16">
        <f>SUBTOTAL(9,H869:H869)</f>
        <v>6243.6737700000003</v>
      </c>
      <c r="I870" s="16">
        <f>SUBTOTAL(9,I869:I869)</f>
        <v>31230.326229999999</v>
      </c>
    </row>
    <row r="871" spans="2:9" ht="15" customHeight="1" x14ac:dyDescent="0.25">
      <c r="B871" s="10">
        <v>587</v>
      </c>
      <c r="C871" s="11"/>
      <c r="D871" s="5" t="s">
        <v>700</v>
      </c>
      <c r="E871" s="12"/>
      <c r="F871" s="1"/>
      <c r="H871" s="1"/>
      <c r="I871" s="1"/>
    </row>
    <row r="872" spans="2:9" x14ac:dyDescent="0.2">
      <c r="B872"/>
      <c r="C872" s="2">
        <v>1</v>
      </c>
      <c r="D872" s="5" t="s">
        <v>20</v>
      </c>
      <c r="E872" s="13">
        <v>5268</v>
      </c>
      <c r="F872" s="13">
        <v>103618</v>
      </c>
      <c r="G872" s="13">
        <v>108886</v>
      </c>
      <c r="H872" s="13">
        <v>16034.536990000001</v>
      </c>
      <c r="I872" s="13">
        <v>92851.463010000007</v>
      </c>
    </row>
    <row r="873" spans="2:9" x14ac:dyDescent="0.2">
      <c r="B873"/>
      <c r="C873" s="2">
        <v>22</v>
      </c>
      <c r="D873" s="5" t="s">
        <v>701</v>
      </c>
      <c r="E873" s="13">
        <v>14205</v>
      </c>
      <c r="F873" s="13">
        <v>43779</v>
      </c>
      <c r="G873" s="13">
        <v>57984</v>
      </c>
      <c r="H873" s="13">
        <v>2770.2042499999998</v>
      </c>
      <c r="I873" s="13">
        <v>55213.795749999997</v>
      </c>
    </row>
    <row r="874" spans="2:9" ht="15" customHeight="1" x14ac:dyDescent="0.2">
      <c r="B874"/>
      <c r="C874" s="14" t="s">
        <v>13</v>
      </c>
      <c r="D874" s="15" t="s">
        <v>702</v>
      </c>
      <c r="E874" s="16">
        <f>SUBTOTAL(9,E872:E873)</f>
        <v>19473</v>
      </c>
      <c r="F874" s="16">
        <f>SUBTOTAL(9,F872:F873)</f>
        <v>147397</v>
      </c>
      <c r="G874" s="16">
        <f>SUBTOTAL(9,G872:G873)</f>
        <v>166870</v>
      </c>
      <c r="H874" s="16">
        <f>SUBTOTAL(9,H872:H873)</f>
        <v>18804.741239999999</v>
      </c>
      <c r="I874" s="16">
        <f>SUBTOTAL(9,I872:I873)</f>
        <v>148065.25876</v>
      </c>
    </row>
    <row r="875" spans="2:9" ht="15" customHeight="1" x14ac:dyDescent="0.2">
      <c r="C875" s="17"/>
      <c r="D875" s="18" t="s">
        <v>703</v>
      </c>
      <c r="E875" s="19">
        <f>SUBTOTAL(9,E862:E874)</f>
        <v>209514</v>
      </c>
      <c r="F875" s="19">
        <f>SUBTOTAL(9,F862:F874)</f>
        <v>3789733</v>
      </c>
      <c r="G875" s="19">
        <f>SUBTOTAL(9,G862:G874)</f>
        <v>3999247</v>
      </c>
      <c r="H875" s="19">
        <f>SUBTOTAL(9,H862:H874)</f>
        <v>615365.29900999996</v>
      </c>
      <c r="I875" s="19">
        <f>SUBTOTAL(9,I862:I874)</f>
        <v>3383881.7009899998</v>
      </c>
    </row>
    <row r="876" spans="2:9" ht="27" customHeight="1" x14ac:dyDescent="0.25">
      <c r="B876" s="1"/>
      <c r="C876" s="2"/>
      <c r="D876" s="9" t="s">
        <v>704</v>
      </c>
      <c r="E876" s="1"/>
      <c r="F876" s="1"/>
      <c r="G876" s="1"/>
      <c r="H876" s="1"/>
      <c r="I876" s="1"/>
    </row>
    <row r="877" spans="2:9" ht="15" customHeight="1" x14ac:dyDescent="0.25">
      <c r="B877" s="10">
        <v>590</v>
      </c>
      <c r="C877" s="11"/>
      <c r="D877" s="5" t="s">
        <v>705</v>
      </c>
      <c r="E877" s="12"/>
      <c r="F877" s="1"/>
      <c r="H877" s="1"/>
      <c r="I877" s="1"/>
    </row>
    <row r="878" spans="2:9" x14ac:dyDescent="0.2">
      <c r="B878"/>
      <c r="C878" s="2">
        <v>65</v>
      </c>
      <c r="D878" s="5" t="s">
        <v>706</v>
      </c>
      <c r="E878" s="13">
        <v>5035</v>
      </c>
      <c r="F878" s="13">
        <v>65195</v>
      </c>
      <c r="G878" s="13">
        <v>70230</v>
      </c>
      <c r="H878" s="13">
        <v>0</v>
      </c>
      <c r="I878" s="13">
        <v>70230</v>
      </c>
    </row>
    <row r="879" spans="2:9" x14ac:dyDescent="0.2">
      <c r="B879"/>
      <c r="C879" s="2">
        <v>72</v>
      </c>
      <c r="D879" s="5" t="s">
        <v>707</v>
      </c>
      <c r="E879" s="13">
        <v>234</v>
      </c>
      <c r="F879" s="13">
        <v>20160</v>
      </c>
      <c r="G879" s="13">
        <v>20394</v>
      </c>
      <c r="H879" s="13">
        <v>3288.6610000000001</v>
      </c>
      <c r="I879" s="13">
        <v>17105.339</v>
      </c>
    </row>
    <row r="880" spans="2:9" x14ac:dyDescent="0.2">
      <c r="B880"/>
      <c r="C880" s="2">
        <v>81</v>
      </c>
      <c r="D880" s="5" t="s">
        <v>708</v>
      </c>
      <c r="E880" s="13">
        <v>1</v>
      </c>
      <c r="F880" s="13">
        <v>6910</v>
      </c>
      <c r="G880" s="13">
        <v>6911</v>
      </c>
      <c r="H880" s="13">
        <v>0</v>
      </c>
      <c r="I880" s="13">
        <v>6911</v>
      </c>
    </row>
    <row r="881" spans="2:9" ht="15" customHeight="1" x14ac:dyDescent="0.2">
      <c r="B881"/>
      <c r="C881" s="14" t="s">
        <v>13</v>
      </c>
      <c r="D881" s="15" t="s">
        <v>709</v>
      </c>
      <c r="E881" s="16">
        <f>SUBTOTAL(9,E878:E880)</f>
        <v>5270</v>
      </c>
      <c r="F881" s="16">
        <f>SUBTOTAL(9,F878:F880)</f>
        <v>92265</v>
      </c>
      <c r="G881" s="16">
        <f>SUBTOTAL(9,G878:G880)</f>
        <v>97535</v>
      </c>
      <c r="H881" s="16">
        <f>SUBTOTAL(9,H878:H880)</f>
        <v>3288.6610000000001</v>
      </c>
      <c r="I881" s="16">
        <f>SUBTOTAL(9,I878:I880)</f>
        <v>94246.339000000007</v>
      </c>
    </row>
    <row r="882" spans="2:9" ht="15" customHeight="1" x14ac:dyDescent="0.25">
      <c r="B882" s="10">
        <v>595</v>
      </c>
      <c r="C882" s="11"/>
      <c r="D882" s="5" t="s">
        <v>710</v>
      </c>
      <c r="E882" s="12"/>
      <c r="F882" s="1"/>
      <c r="H882" s="1"/>
      <c r="I882" s="1"/>
    </row>
    <row r="883" spans="2:9" x14ac:dyDescent="0.2">
      <c r="B883"/>
      <c r="C883" s="2">
        <v>1</v>
      </c>
      <c r="D883" s="5" t="s">
        <v>711</v>
      </c>
      <c r="E883" s="13">
        <v>16667</v>
      </c>
      <c r="F883" s="13">
        <v>916328</v>
      </c>
      <c r="G883" s="13">
        <v>932995</v>
      </c>
      <c r="H883" s="13">
        <v>131102.96609999999</v>
      </c>
      <c r="I883" s="13">
        <v>801892.03390000004</v>
      </c>
    </row>
    <row r="884" spans="2:9" x14ac:dyDescent="0.2">
      <c r="B884"/>
      <c r="C884" s="2">
        <v>21</v>
      </c>
      <c r="D884" s="5" t="s">
        <v>712</v>
      </c>
      <c r="E884" s="13">
        <v>11771</v>
      </c>
      <c r="F884" s="13">
        <v>267332</v>
      </c>
      <c r="G884" s="13">
        <v>279103</v>
      </c>
      <c r="H884" s="13">
        <v>12801.47897</v>
      </c>
      <c r="I884" s="13">
        <v>266301.52103</v>
      </c>
    </row>
    <row r="885" spans="2:9" x14ac:dyDescent="0.2">
      <c r="B885"/>
      <c r="C885" s="2">
        <v>30</v>
      </c>
      <c r="D885" s="5" t="s">
        <v>713</v>
      </c>
      <c r="E885" s="13">
        <v>13236</v>
      </c>
      <c r="F885" s="13">
        <v>17161</v>
      </c>
      <c r="G885" s="13">
        <v>30397</v>
      </c>
      <c r="H885" s="13">
        <v>691.36908000000005</v>
      </c>
      <c r="I885" s="13">
        <v>29705.63092</v>
      </c>
    </row>
    <row r="886" spans="2:9" ht="15" customHeight="1" x14ac:dyDescent="0.2">
      <c r="B886"/>
      <c r="C886" s="14" t="s">
        <v>13</v>
      </c>
      <c r="D886" s="15" t="s">
        <v>714</v>
      </c>
      <c r="E886" s="16">
        <f>SUBTOTAL(9,E883:E885)</f>
        <v>41674</v>
      </c>
      <c r="F886" s="16">
        <f>SUBTOTAL(9,F883:F885)</f>
        <v>1200821</v>
      </c>
      <c r="G886" s="16">
        <f>SUBTOTAL(9,G883:G885)</f>
        <v>1242495</v>
      </c>
      <c r="H886" s="16">
        <f>SUBTOTAL(9,H883:H885)</f>
        <v>144595.81414999999</v>
      </c>
      <c r="I886" s="16">
        <f>SUBTOTAL(9,I883:I885)</f>
        <v>1097899.18585</v>
      </c>
    </row>
    <row r="887" spans="2:9" ht="15" customHeight="1" x14ac:dyDescent="0.2">
      <c r="C887" s="17"/>
      <c r="D887" s="18" t="s">
        <v>715</v>
      </c>
      <c r="E887" s="19">
        <f>SUBTOTAL(9,E877:E886)</f>
        <v>46944</v>
      </c>
      <c r="F887" s="19">
        <f>SUBTOTAL(9,F877:F886)</f>
        <v>1293086</v>
      </c>
      <c r="G887" s="19">
        <f>SUBTOTAL(9,G877:G886)</f>
        <v>1340030</v>
      </c>
      <c r="H887" s="19">
        <f>SUBTOTAL(9,H877:H886)</f>
        <v>147884.47514999998</v>
      </c>
      <c r="I887" s="19">
        <f>SUBTOTAL(9,I877:I886)</f>
        <v>1192145.5248499999</v>
      </c>
    </row>
    <row r="888" spans="2:9" ht="15" customHeight="1" x14ac:dyDescent="0.2">
      <c r="C888" s="17"/>
      <c r="D888" s="18" t="s">
        <v>716</v>
      </c>
      <c r="E888" s="19">
        <f>SUBTOTAL(9,E704:E887)</f>
        <v>1280556</v>
      </c>
      <c r="F888" s="19">
        <f>SUBTOTAL(9,F704:F887)</f>
        <v>216427991</v>
      </c>
      <c r="G888" s="19">
        <f>SUBTOTAL(9,G704:G887)</f>
        <v>217708547</v>
      </c>
      <c r="H888" s="19">
        <f>SUBTOTAL(9,H704:H887)</f>
        <v>40409220.206929997</v>
      </c>
      <c r="I888" s="19">
        <f>SUBTOTAL(9,I704:I887)</f>
        <v>177299326.79306996</v>
      </c>
    </row>
    <row r="889" spans="2:9" x14ac:dyDescent="0.2">
      <c r="C889" s="17"/>
      <c r="D889" s="20"/>
      <c r="E889" s="21"/>
      <c r="F889" s="21"/>
      <c r="G889" s="21"/>
      <c r="H889" s="21"/>
      <c r="I889" s="21"/>
    </row>
    <row r="890" spans="2:9" ht="15" customHeight="1" x14ac:dyDescent="0.2">
      <c r="B890" s="1"/>
      <c r="C890" s="2"/>
      <c r="D890" s="3" t="s">
        <v>717</v>
      </c>
      <c r="E890" s="1"/>
      <c r="F890" s="1"/>
      <c r="G890" s="1"/>
      <c r="H890" s="1"/>
      <c r="I890" s="1"/>
    </row>
    <row r="891" spans="2:9" ht="27" customHeight="1" x14ac:dyDescent="0.25">
      <c r="B891" s="1"/>
      <c r="C891" s="2"/>
      <c r="D891" s="9" t="s">
        <v>172</v>
      </c>
      <c r="E891" s="1"/>
      <c r="F891" s="1"/>
      <c r="G891" s="1"/>
      <c r="H891" s="1"/>
      <c r="I891" s="1"/>
    </row>
    <row r="892" spans="2:9" ht="15" customHeight="1" x14ac:dyDescent="0.25">
      <c r="B892" s="10">
        <v>600</v>
      </c>
      <c r="C892" s="11"/>
      <c r="D892" s="5" t="s">
        <v>718</v>
      </c>
      <c r="E892" s="12"/>
      <c r="F892" s="1"/>
      <c r="H892" s="1"/>
      <c r="I892" s="1"/>
    </row>
    <row r="893" spans="2:9" x14ac:dyDescent="0.2">
      <c r="B893"/>
      <c r="C893" s="2">
        <v>1</v>
      </c>
      <c r="D893" s="5" t="s">
        <v>20</v>
      </c>
      <c r="E893" s="13">
        <v>9833</v>
      </c>
      <c r="F893" s="13">
        <v>222885</v>
      </c>
      <c r="G893" s="13">
        <v>232718</v>
      </c>
      <c r="H893" s="13">
        <v>40350.554100000001</v>
      </c>
      <c r="I893" s="13">
        <v>192367.44589999999</v>
      </c>
    </row>
    <row r="894" spans="2:9" ht="15" customHeight="1" x14ac:dyDescent="0.2">
      <c r="B894"/>
      <c r="C894" s="14" t="s">
        <v>13</v>
      </c>
      <c r="D894" s="15" t="s">
        <v>719</v>
      </c>
      <c r="E894" s="16">
        <f>SUBTOTAL(9,E893:E893)</f>
        <v>9833</v>
      </c>
      <c r="F894" s="16">
        <f>SUBTOTAL(9,F893:F893)</f>
        <v>222885</v>
      </c>
      <c r="G894" s="16">
        <f>SUBTOTAL(9,G893:G893)</f>
        <v>232718</v>
      </c>
      <c r="H894" s="16">
        <f>SUBTOTAL(9,H893:H893)</f>
        <v>40350.554100000001</v>
      </c>
      <c r="I894" s="16">
        <f>SUBTOTAL(9,I893:I893)</f>
        <v>192367.44589999999</v>
      </c>
    </row>
    <row r="895" spans="2:9" ht="15" customHeight="1" x14ac:dyDescent="0.25">
      <c r="B895" s="10">
        <v>601</v>
      </c>
      <c r="C895" s="11"/>
      <c r="D895" s="5" t="s">
        <v>720</v>
      </c>
      <c r="E895" s="12"/>
      <c r="F895" s="1"/>
      <c r="H895" s="1"/>
      <c r="I895" s="1"/>
    </row>
    <row r="896" spans="2:9" x14ac:dyDescent="0.2">
      <c r="B896"/>
      <c r="C896" s="2">
        <v>21</v>
      </c>
      <c r="D896" s="5" t="s">
        <v>26</v>
      </c>
      <c r="E896" s="13">
        <v>2979</v>
      </c>
      <c r="F896" s="13">
        <v>76115</v>
      </c>
      <c r="G896" s="13">
        <v>79094</v>
      </c>
      <c r="H896" s="13">
        <v>1510.73849</v>
      </c>
      <c r="I896" s="13">
        <v>77583.261509999997</v>
      </c>
    </row>
    <row r="897" spans="2:9" x14ac:dyDescent="0.2">
      <c r="B897"/>
      <c r="C897" s="2">
        <v>22</v>
      </c>
      <c r="D897" s="5" t="s">
        <v>721</v>
      </c>
      <c r="E897" s="13">
        <v>26878</v>
      </c>
      <c r="F897" s="13">
        <v>33852</v>
      </c>
      <c r="G897" s="13">
        <v>60730</v>
      </c>
      <c r="H897" s="13">
        <v>329.85181999999998</v>
      </c>
      <c r="I897" s="13">
        <v>60400.148179999997</v>
      </c>
    </row>
    <row r="898" spans="2:9" x14ac:dyDescent="0.2">
      <c r="B898"/>
      <c r="C898" s="2">
        <v>50</v>
      </c>
      <c r="D898" s="5" t="s">
        <v>326</v>
      </c>
      <c r="E898" s="13">
        <v>0</v>
      </c>
      <c r="F898" s="13">
        <v>117829</v>
      </c>
      <c r="G898" s="13">
        <v>117829</v>
      </c>
      <c r="H898" s="13">
        <v>58914.5</v>
      </c>
      <c r="I898" s="13">
        <v>58914.5</v>
      </c>
    </row>
    <row r="899" spans="2:9" x14ac:dyDescent="0.2">
      <c r="B899"/>
      <c r="C899" s="2">
        <v>70</v>
      </c>
      <c r="D899" s="5" t="s">
        <v>212</v>
      </c>
      <c r="E899" s="13">
        <v>0</v>
      </c>
      <c r="F899" s="13">
        <v>52510</v>
      </c>
      <c r="G899" s="13">
        <v>52510</v>
      </c>
      <c r="H899" s="13">
        <v>0</v>
      </c>
      <c r="I899" s="13">
        <v>52510</v>
      </c>
    </row>
    <row r="900" spans="2:9" x14ac:dyDescent="0.2">
      <c r="B900"/>
      <c r="C900" s="2">
        <v>71</v>
      </c>
      <c r="D900" s="5" t="s">
        <v>722</v>
      </c>
      <c r="E900" s="13">
        <v>0</v>
      </c>
      <c r="F900" s="13">
        <v>72240</v>
      </c>
      <c r="G900" s="13">
        <v>72240</v>
      </c>
      <c r="H900" s="13">
        <v>52500</v>
      </c>
      <c r="I900" s="13">
        <v>19740</v>
      </c>
    </row>
    <row r="901" spans="2:9" x14ac:dyDescent="0.2">
      <c r="B901"/>
      <c r="C901" s="2">
        <v>72</v>
      </c>
      <c r="D901" s="5" t="s">
        <v>723</v>
      </c>
      <c r="E901" s="13">
        <v>0</v>
      </c>
      <c r="F901" s="13">
        <v>17250</v>
      </c>
      <c r="G901" s="13">
        <v>17250</v>
      </c>
      <c r="H901" s="13">
        <v>0</v>
      </c>
      <c r="I901" s="13">
        <v>17250</v>
      </c>
    </row>
    <row r="902" spans="2:9" ht="15" customHeight="1" x14ac:dyDescent="0.2">
      <c r="B902"/>
      <c r="C902" s="14" t="s">
        <v>13</v>
      </c>
      <c r="D902" s="15" t="s">
        <v>724</v>
      </c>
      <c r="E902" s="16">
        <f>SUBTOTAL(9,E896:E901)</f>
        <v>29857</v>
      </c>
      <c r="F902" s="16">
        <f>SUBTOTAL(9,F896:F901)</f>
        <v>369796</v>
      </c>
      <c r="G902" s="16">
        <f>SUBTOTAL(9,G896:G901)</f>
        <v>399653</v>
      </c>
      <c r="H902" s="16">
        <f>SUBTOTAL(9,H896:H901)</f>
        <v>113255.09031</v>
      </c>
      <c r="I902" s="16">
        <f>SUBTOTAL(9,I896:I901)</f>
        <v>286397.90969</v>
      </c>
    </row>
    <row r="903" spans="2:9" ht="15" customHeight="1" x14ac:dyDescent="0.2">
      <c r="C903" s="17"/>
      <c r="D903" s="18" t="s">
        <v>177</v>
      </c>
      <c r="E903" s="19">
        <f>SUBTOTAL(9,E892:E902)</f>
        <v>39690</v>
      </c>
      <c r="F903" s="19">
        <f>SUBTOTAL(9,F892:F902)</f>
        <v>592681</v>
      </c>
      <c r="G903" s="19">
        <f>SUBTOTAL(9,G892:G902)</f>
        <v>632371</v>
      </c>
      <c r="H903" s="19">
        <f>SUBTOTAL(9,H892:H902)</f>
        <v>153605.64441000001</v>
      </c>
      <c r="I903" s="19">
        <f>SUBTOTAL(9,I892:I902)</f>
        <v>478765.35558999999</v>
      </c>
    </row>
    <row r="904" spans="2:9" ht="27" customHeight="1" x14ac:dyDescent="0.25">
      <c r="B904" s="1"/>
      <c r="C904" s="2"/>
      <c r="D904" s="9" t="s">
        <v>725</v>
      </c>
      <c r="E904" s="1"/>
      <c r="F904" s="1"/>
      <c r="G904" s="1"/>
      <c r="H904" s="1"/>
      <c r="I904" s="1"/>
    </row>
    <row r="905" spans="2:9" ht="15" customHeight="1" x14ac:dyDescent="0.25">
      <c r="B905" s="10">
        <v>604</v>
      </c>
      <c r="C905" s="11"/>
      <c r="D905" s="5" t="s">
        <v>726</v>
      </c>
      <c r="E905" s="12"/>
      <c r="F905" s="1"/>
      <c r="H905" s="1"/>
      <c r="I905" s="1"/>
    </row>
    <row r="906" spans="2:9" x14ac:dyDescent="0.2">
      <c r="B906"/>
      <c r="C906" s="2">
        <v>21</v>
      </c>
      <c r="D906" s="5" t="s">
        <v>727</v>
      </c>
      <c r="E906" s="13">
        <v>0</v>
      </c>
      <c r="F906" s="13">
        <v>254747</v>
      </c>
      <c r="G906" s="13">
        <v>254747</v>
      </c>
      <c r="H906" s="13">
        <v>19283.539260000001</v>
      </c>
      <c r="I906" s="13">
        <v>235463.46074000001</v>
      </c>
    </row>
    <row r="907" spans="2:9" x14ac:dyDescent="0.2">
      <c r="B907"/>
      <c r="C907" s="2">
        <v>45</v>
      </c>
      <c r="D907" s="5" t="s">
        <v>728</v>
      </c>
      <c r="E907" s="13">
        <v>32730</v>
      </c>
      <c r="F907" s="13">
        <v>184700</v>
      </c>
      <c r="G907" s="13">
        <v>217430</v>
      </c>
      <c r="H907" s="13">
        <v>14193.77051</v>
      </c>
      <c r="I907" s="13">
        <v>203236.22949</v>
      </c>
    </row>
    <row r="908" spans="2:9" ht="15" customHeight="1" x14ac:dyDescent="0.2">
      <c r="B908"/>
      <c r="C908" s="14" t="s">
        <v>13</v>
      </c>
      <c r="D908" s="15" t="s">
        <v>729</v>
      </c>
      <c r="E908" s="16">
        <f>SUBTOTAL(9,E906:E907)</f>
        <v>32730</v>
      </c>
      <c r="F908" s="16">
        <f>SUBTOTAL(9,F906:F907)</f>
        <v>439447</v>
      </c>
      <c r="G908" s="16">
        <f>SUBTOTAL(9,G906:G907)</f>
        <v>472177</v>
      </c>
      <c r="H908" s="16">
        <f>SUBTOTAL(9,H906:H907)</f>
        <v>33477.30977</v>
      </c>
      <c r="I908" s="16">
        <f>SUBTOTAL(9,I906:I907)</f>
        <v>438699.69023000001</v>
      </c>
    </row>
    <row r="909" spans="2:9" ht="15" customHeight="1" x14ac:dyDescent="0.25">
      <c r="B909" s="10">
        <v>605</v>
      </c>
      <c r="C909" s="11"/>
      <c r="D909" s="5" t="s">
        <v>730</v>
      </c>
      <c r="E909" s="12"/>
      <c r="F909" s="1"/>
      <c r="H909" s="1"/>
      <c r="I909" s="1"/>
    </row>
    <row r="910" spans="2:9" x14ac:dyDescent="0.2">
      <c r="B910"/>
      <c r="C910" s="2">
        <v>1</v>
      </c>
      <c r="D910" s="5" t="s">
        <v>20</v>
      </c>
      <c r="E910" s="13">
        <v>576531</v>
      </c>
      <c r="F910" s="13">
        <v>13014668</v>
      </c>
      <c r="G910" s="13">
        <v>13591199</v>
      </c>
      <c r="H910" s="13">
        <v>1960175.2200199999</v>
      </c>
      <c r="I910" s="13">
        <v>11631023.77998</v>
      </c>
    </row>
    <row r="911" spans="2:9" x14ac:dyDescent="0.2">
      <c r="B911"/>
      <c r="C911" s="2">
        <v>21</v>
      </c>
      <c r="D911" s="5" t="s">
        <v>26</v>
      </c>
      <c r="E911" s="13">
        <v>1711</v>
      </c>
      <c r="F911" s="13">
        <v>35096</v>
      </c>
      <c r="G911" s="13">
        <v>36807</v>
      </c>
      <c r="H911" s="13">
        <v>3230.8534</v>
      </c>
      <c r="I911" s="13">
        <v>33576.1466</v>
      </c>
    </row>
    <row r="912" spans="2:9" x14ac:dyDescent="0.2">
      <c r="B912"/>
      <c r="C912" s="2">
        <v>22</v>
      </c>
      <c r="D912" s="5" t="s">
        <v>731</v>
      </c>
      <c r="E912" s="13">
        <v>1613</v>
      </c>
      <c r="F912" s="13">
        <v>60151</v>
      </c>
      <c r="G912" s="13">
        <v>61764</v>
      </c>
      <c r="H912" s="13">
        <v>727.97334000000001</v>
      </c>
      <c r="I912" s="13">
        <v>61036.026660000003</v>
      </c>
    </row>
    <row r="913" spans="2:9" x14ac:dyDescent="0.2">
      <c r="B913"/>
      <c r="C913" s="2">
        <v>45</v>
      </c>
      <c r="D913" s="5" t="s">
        <v>32</v>
      </c>
      <c r="E913" s="13">
        <v>8951</v>
      </c>
      <c r="F913" s="13">
        <v>315215</v>
      </c>
      <c r="G913" s="13">
        <v>324166</v>
      </c>
      <c r="H913" s="13">
        <v>6553.8453200000004</v>
      </c>
      <c r="I913" s="13">
        <v>317612.15467999998</v>
      </c>
    </row>
    <row r="914" spans="2:9" ht="15" customHeight="1" x14ac:dyDescent="0.2">
      <c r="B914"/>
      <c r="C914" s="14" t="s">
        <v>13</v>
      </c>
      <c r="D914" s="15" t="s">
        <v>732</v>
      </c>
      <c r="E914" s="16">
        <f>SUBTOTAL(9,E910:E913)</f>
        <v>588806</v>
      </c>
      <c r="F914" s="16">
        <f>SUBTOTAL(9,F910:F913)</f>
        <v>13425130</v>
      </c>
      <c r="G914" s="16">
        <f>SUBTOTAL(9,G910:G913)</f>
        <v>14013936</v>
      </c>
      <c r="H914" s="16">
        <f>SUBTOTAL(9,H910:H913)</f>
        <v>1970687.8920799999</v>
      </c>
      <c r="I914" s="16">
        <f>SUBTOTAL(9,I910:I913)</f>
        <v>12043248.107920002</v>
      </c>
    </row>
    <row r="915" spans="2:9" ht="15" customHeight="1" x14ac:dyDescent="0.25">
      <c r="B915" s="10">
        <v>606</v>
      </c>
      <c r="C915" s="11"/>
      <c r="D915" s="5" t="s">
        <v>733</v>
      </c>
      <c r="E915" s="12"/>
      <c r="F915" s="1"/>
      <c r="H915" s="1"/>
      <c r="I915" s="1"/>
    </row>
    <row r="916" spans="2:9" x14ac:dyDescent="0.2">
      <c r="B916"/>
      <c r="C916" s="2">
        <v>1</v>
      </c>
      <c r="D916" s="5" t="s">
        <v>20</v>
      </c>
      <c r="E916" s="13">
        <v>3366</v>
      </c>
      <c r="F916" s="13">
        <v>91232</v>
      </c>
      <c r="G916" s="13">
        <v>94598</v>
      </c>
      <c r="H916" s="13">
        <v>15254.65652</v>
      </c>
      <c r="I916" s="13">
        <v>79343.343479999996</v>
      </c>
    </row>
    <row r="917" spans="2:9" ht="15" customHeight="1" x14ac:dyDescent="0.2">
      <c r="B917"/>
      <c r="C917" s="14" t="s">
        <v>13</v>
      </c>
      <c r="D917" s="15" t="s">
        <v>734</v>
      </c>
      <c r="E917" s="16">
        <f>SUBTOTAL(9,E916:E916)</f>
        <v>3366</v>
      </c>
      <c r="F917" s="16">
        <f>SUBTOTAL(9,F916:F916)</f>
        <v>91232</v>
      </c>
      <c r="G917" s="16">
        <f>SUBTOTAL(9,G916:G916)</f>
        <v>94598</v>
      </c>
      <c r="H917" s="16">
        <f>SUBTOTAL(9,H916:H916)</f>
        <v>15254.65652</v>
      </c>
      <c r="I917" s="16">
        <f>SUBTOTAL(9,I916:I916)</f>
        <v>79343.343479999996</v>
      </c>
    </row>
    <row r="918" spans="2:9" ht="15" customHeight="1" x14ac:dyDescent="0.2">
      <c r="C918" s="17"/>
      <c r="D918" s="18" t="s">
        <v>735</v>
      </c>
      <c r="E918" s="19">
        <f>SUBTOTAL(9,E905:E917)</f>
        <v>624902</v>
      </c>
      <c r="F918" s="19">
        <f>SUBTOTAL(9,F905:F917)</f>
        <v>13955809</v>
      </c>
      <c r="G918" s="19">
        <f>SUBTOTAL(9,G905:G917)</f>
        <v>14580711</v>
      </c>
      <c r="H918" s="19">
        <f>SUBTOTAL(9,H905:H917)</f>
        <v>2019419.8583699998</v>
      </c>
      <c r="I918" s="19">
        <f>SUBTOTAL(9,I905:I917)</f>
        <v>12561291.141630003</v>
      </c>
    </row>
    <row r="919" spans="2:9" ht="27" customHeight="1" x14ac:dyDescent="0.25">
      <c r="B919" s="1"/>
      <c r="C919" s="2"/>
      <c r="D919" s="9" t="s">
        <v>736</v>
      </c>
      <c r="E919" s="1"/>
      <c r="F919" s="1"/>
      <c r="G919" s="1"/>
      <c r="H919" s="1"/>
      <c r="I919" s="1"/>
    </row>
    <row r="920" spans="2:9" ht="15" customHeight="1" x14ac:dyDescent="0.25">
      <c r="B920" s="10">
        <v>611</v>
      </c>
      <c r="C920" s="11"/>
      <c r="D920" s="5" t="s">
        <v>737</v>
      </c>
      <c r="E920" s="12"/>
      <c r="F920" s="1"/>
      <c r="H920" s="1"/>
      <c r="I920" s="1"/>
    </row>
    <row r="921" spans="2:9" x14ac:dyDescent="0.2">
      <c r="B921"/>
      <c r="C921" s="2">
        <v>1</v>
      </c>
      <c r="D921" s="5" t="s">
        <v>738</v>
      </c>
      <c r="E921" s="13">
        <v>0</v>
      </c>
      <c r="F921" s="13">
        <v>16400</v>
      </c>
      <c r="G921" s="13">
        <v>16400</v>
      </c>
      <c r="H921" s="13">
        <v>2658.3256500000002</v>
      </c>
      <c r="I921" s="13">
        <v>13741.674349999999</v>
      </c>
    </row>
    <row r="922" spans="2:9" ht="15" customHeight="1" x14ac:dyDescent="0.2">
      <c r="B922"/>
      <c r="C922" s="14" t="s">
        <v>13</v>
      </c>
      <c r="D922" s="15" t="s">
        <v>739</v>
      </c>
      <c r="E922" s="16">
        <f>SUBTOTAL(9,E921:E921)</f>
        <v>0</v>
      </c>
      <c r="F922" s="16">
        <f>SUBTOTAL(9,F921:F921)</f>
        <v>16400</v>
      </c>
      <c r="G922" s="16">
        <f>SUBTOTAL(9,G921:G921)</f>
        <v>16400</v>
      </c>
      <c r="H922" s="16">
        <f>SUBTOTAL(9,H921:H921)</f>
        <v>2658.3256500000002</v>
      </c>
      <c r="I922" s="16">
        <f>SUBTOTAL(9,I921:I921)</f>
        <v>13741.674349999999</v>
      </c>
    </row>
    <row r="923" spans="2:9" ht="15" customHeight="1" x14ac:dyDescent="0.25">
      <c r="B923" s="10">
        <v>612</v>
      </c>
      <c r="C923" s="11"/>
      <c r="D923" s="5" t="s">
        <v>740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738</v>
      </c>
      <c r="E924" s="13">
        <v>0</v>
      </c>
      <c r="F924" s="13">
        <v>9391000</v>
      </c>
      <c r="G924" s="13">
        <v>9391000</v>
      </c>
      <c r="H924" s="13">
        <v>3416647.70273</v>
      </c>
      <c r="I924" s="13">
        <v>5974352.29727</v>
      </c>
    </row>
    <row r="925" spans="2:9" x14ac:dyDescent="0.2">
      <c r="B925"/>
      <c r="C925" s="2">
        <v>22</v>
      </c>
      <c r="D925" s="5" t="s">
        <v>741</v>
      </c>
      <c r="E925" s="13">
        <v>0</v>
      </c>
      <c r="F925" s="13">
        <v>-25000</v>
      </c>
      <c r="G925" s="13">
        <v>-25000</v>
      </c>
      <c r="H925" s="13">
        <v>0</v>
      </c>
      <c r="I925" s="13">
        <v>-25000</v>
      </c>
    </row>
    <row r="926" spans="2:9" x14ac:dyDescent="0.2">
      <c r="B926"/>
      <c r="C926" s="2">
        <v>70</v>
      </c>
      <c r="D926" s="5" t="s">
        <v>742</v>
      </c>
      <c r="E926" s="13">
        <v>0</v>
      </c>
      <c r="F926" s="13">
        <v>249000</v>
      </c>
      <c r="G926" s="13">
        <v>249000</v>
      </c>
      <c r="H926" s="13">
        <v>49880.813999999998</v>
      </c>
      <c r="I926" s="13">
        <v>199119.18599999999</v>
      </c>
    </row>
    <row r="927" spans="2:9" ht="15" customHeight="1" x14ac:dyDescent="0.2">
      <c r="B927"/>
      <c r="C927" s="14" t="s">
        <v>13</v>
      </c>
      <c r="D927" s="15" t="s">
        <v>743</v>
      </c>
      <c r="E927" s="16">
        <f>SUBTOTAL(9,E924:E926)</f>
        <v>0</v>
      </c>
      <c r="F927" s="16">
        <f>SUBTOTAL(9,F924:F926)</f>
        <v>9615000</v>
      </c>
      <c r="G927" s="16">
        <f>SUBTOTAL(9,G924:G926)</f>
        <v>9615000</v>
      </c>
      <c r="H927" s="16">
        <f>SUBTOTAL(9,H924:H926)</f>
        <v>3466528.5167299998</v>
      </c>
      <c r="I927" s="16">
        <f>SUBTOTAL(9,I924:I926)</f>
        <v>6148471.4832699997</v>
      </c>
    </row>
    <row r="928" spans="2:9" ht="15" customHeight="1" x14ac:dyDescent="0.25">
      <c r="B928" s="10">
        <v>613</v>
      </c>
      <c r="C928" s="11"/>
      <c r="D928" s="5" t="s">
        <v>744</v>
      </c>
      <c r="E928" s="12"/>
      <c r="F928" s="1"/>
      <c r="H928" s="1"/>
      <c r="I928" s="1"/>
    </row>
    <row r="929" spans="2:9" x14ac:dyDescent="0.2">
      <c r="B929"/>
      <c r="C929" s="2">
        <v>1</v>
      </c>
      <c r="D929" s="5" t="s">
        <v>738</v>
      </c>
      <c r="E929" s="13">
        <v>0</v>
      </c>
      <c r="F929" s="13">
        <v>1000</v>
      </c>
      <c r="G929" s="13">
        <v>1000</v>
      </c>
      <c r="H929" s="13">
        <v>166.66666000000001</v>
      </c>
      <c r="I929" s="13">
        <v>833.33334000000002</v>
      </c>
    </row>
    <row r="930" spans="2:9" x14ac:dyDescent="0.2">
      <c r="B930"/>
      <c r="C930" s="2">
        <v>70</v>
      </c>
      <c r="D930" s="5" t="s">
        <v>742</v>
      </c>
      <c r="E930" s="13">
        <v>0</v>
      </c>
      <c r="F930" s="13">
        <v>21000</v>
      </c>
      <c r="G930" s="13">
        <v>21000</v>
      </c>
      <c r="H930" s="13">
        <v>3500</v>
      </c>
      <c r="I930" s="13">
        <v>17500</v>
      </c>
    </row>
    <row r="931" spans="2:9" ht="15" customHeight="1" x14ac:dyDescent="0.2">
      <c r="B931"/>
      <c r="C931" s="14" t="s">
        <v>13</v>
      </c>
      <c r="D931" s="15" t="s">
        <v>745</v>
      </c>
      <c r="E931" s="16">
        <f>SUBTOTAL(9,E929:E930)</f>
        <v>0</v>
      </c>
      <c r="F931" s="16">
        <f>SUBTOTAL(9,F929:F930)</f>
        <v>22000</v>
      </c>
      <c r="G931" s="16">
        <f>SUBTOTAL(9,G929:G930)</f>
        <v>22000</v>
      </c>
      <c r="H931" s="16">
        <f>SUBTOTAL(9,H929:H930)</f>
        <v>3666.6666599999999</v>
      </c>
      <c r="I931" s="16">
        <f>SUBTOTAL(9,I929:I930)</f>
        <v>18333.333340000001</v>
      </c>
    </row>
    <row r="932" spans="2:9" ht="15" customHeight="1" x14ac:dyDescent="0.25">
      <c r="B932" s="10">
        <v>614</v>
      </c>
      <c r="C932" s="11"/>
      <c r="D932" s="5" t="s">
        <v>746</v>
      </c>
      <c r="E932" s="12"/>
      <c r="F932" s="1"/>
      <c r="H932" s="1"/>
      <c r="I932" s="1"/>
    </row>
    <row r="933" spans="2:9" x14ac:dyDescent="0.2">
      <c r="B933"/>
      <c r="C933" s="2">
        <v>1</v>
      </c>
      <c r="D933" s="5" t="s">
        <v>20</v>
      </c>
      <c r="E933" s="13">
        <v>0</v>
      </c>
      <c r="F933" s="13">
        <v>32000</v>
      </c>
      <c r="G933" s="13">
        <v>32000</v>
      </c>
      <c r="H933" s="13">
        <v>5790.2796200000003</v>
      </c>
      <c r="I933" s="13">
        <v>26209.720379999999</v>
      </c>
    </row>
    <row r="934" spans="2:9" x14ac:dyDescent="0.2">
      <c r="B934"/>
      <c r="C934" s="2">
        <v>70</v>
      </c>
      <c r="D934" s="5" t="s">
        <v>747</v>
      </c>
      <c r="E934" s="13">
        <v>0</v>
      </c>
      <c r="F934" s="13">
        <v>2000</v>
      </c>
      <c r="G934" s="13">
        <v>2000</v>
      </c>
      <c r="H934" s="13">
        <v>-12.00806</v>
      </c>
      <c r="I934" s="13">
        <v>2012.0080599999999</v>
      </c>
    </row>
    <row r="935" spans="2:9" x14ac:dyDescent="0.2">
      <c r="B935"/>
      <c r="C935" s="2">
        <v>90</v>
      </c>
      <c r="D935" s="5" t="s">
        <v>748</v>
      </c>
      <c r="E935" s="13">
        <v>0</v>
      </c>
      <c r="F935" s="13">
        <v>5100000</v>
      </c>
      <c r="G935" s="13">
        <v>5100000</v>
      </c>
      <c r="H935" s="13">
        <v>1177269.7209999999</v>
      </c>
      <c r="I935" s="13">
        <v>3922730.2790000001</v>
      </c>
    </row>
    <row r="936" spans="2:9" ht="15" customHeight="1" x14ac:dyDescent="0.2">
      <c r="B936"/>
      <c r="C936" s="14" t="s">
        <v>13</v>
      </c>
      <c r="D936" s="15" t="s">
        <v>749</v>
      </c>
      <c r="E936" s="16">
        <f>SUBTOTAL(9,E933:E935)</f>
        <v>0</v>
      </c>
      <c r="F936" s="16">
        <f>SUBTOTAL(9,F933:F935)</f>
        <v>5134000</v>
      </c>
      <c r="G936" s="16">
        <f>SUBTOTAL(9,G933:G935)</f>
        <v>5134000</v>
      </c>
      <c r="H936" s="16">
        <f>SUBTOTAL(9,H933:H935)</f>
        <v>1183047.9925599999</v>
      </c>
      <c r="I936" s="16">
        <f>SUBTOTAL(9,I933:I935)</f>
        <v>3950952.0074400003</v>
      </c>
    </row>
    <row r="937" spans="2:9" ht="15" customHeight="1" x14ac:dyDescent="0.25">
      <c r="B937" s="10">
        <v>615</v>
      </c>
      <c r="C937" s="11"/>
      <c r="D937" s="5" t="s">
        <v>750</v>
      </c>
      <c r="E937" s="12"/>
      <c r="F937" s="1"/>
      <c r="H937" s="1"/>
      <c r="I937" s="1"/>
    </row>
    <row r="938" spans="2:9" x14ac:dyDescent="0.2">
      <c r="B938"/>
      <c r="C938" s="2">
        <v>1</v>
      </c>
      <c r="D938" s="5" t="s">
        <v>738</v>
      </c>
      <c r="E938" s="13">
        <v>0</v>
      </c>
      <c r="F938" s="13">
        <v>70000</v>
      </c>
      <c r="G938" s="13">
        <v>70000</v>
      </c>
      <c r="H938" s="13">
        <v>12366.061</v>
      </c>
      <c r="I938" s="13">
        <v>57633.938999999998</v>
      </c>
    </row>
    <row r="939" spans="2:9" ht="15" customHeight="1" x14ac:dyDescent="0.2">
      <c r="B939"/>
      <c r="C939" s="14" t="s">
        <v>13</v>
      </c>
      <c r="D939" s="15" t="s">
        <v>751</v>
      </c>
      <c r="E939" s="16">
        <f>SUBTOTAL(9,E938:E938)</f>
        <v>0</v>
      </c>
      <c r="F939" s="16">
        <f>SUBTOTAL(9,F938:F938)</f>
        <v>70000</v>
      </c>
      <c r="G939" s="16">
        <f>SUBTOTAL(9,G938:G938)</f>
        <v>70000</v>
      </c>
      <c r="H939" s="16">
        <f>SUBTOTAL(9,H938:H938)</f>
        <v>12366.061</v>
      </c>
      <c r="I939" s="16">
        <f>SUBTOTAL(9,I938:I938)</f>
        <v>57633.938999999998</v>
      </c>
    </row>
    <row r="940" spans="2:9" ht="15" customHeight="1" x14ac:dyDescent="0.25">
      <c r="B940" s="10">
        <v>616</v>
      </c>
      <c r="C940" s="11"/>
      <c r="D940" s="5" t="s">
        <v>752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738</v>
      </c>
      <c r="E941" s="13">
        <v>0</v>
      </c>
      <c r="F941" s="13">
        <v>187000</v>
      </c>
      <c r="G941" s="13">
        <v>187000</v>
      </c>
      <c r="H941" s="13">
        <v>24778.293000000001</v>
      </c>
      <c r="I941" s="13">
        <v>162221.70699999999</v>
      </c>
    </row>
    <row r="942" spans="2:9" ht="15" customHeight="1" x14ac:dyDescent="0.2">
      <c r="B942"/>
      <c r="C942" s="14" t="s">
        <v>13</v>
      </c>
      <c r="D942" s="15" t="s">
        <v>753</v>
      </c>
      <c r="E942" s="16">
        <f>SUBTOTAL(9,E941:E941)</f>
        <v>0</v>
      </c>
      <c r="F942" s="16">
        <f>SUBTOTAL(9,F941:F941)</f>
        <v>187000</v>
      </c>
      <c r="G942" s="16">
        <f>SUBTOTAL(9,G941:G941)</f>
        <v>187000</v>
      </c>
      <c r="H942" s="16">
        <f>SUBTOTAL(9,H941:H941)</f>
        <v>24778.293000000001</v>
      </c>
      <c r="I942" s="16">
        <f>SUBTOTAL(9,I941:I941)</f>
        <v>162221.70699999999</v>
      </c>
    </row>
    <row r="943" spans="2:9" ht="15" customHeight="1" x14ac:dyDescent="0.2">
      <c r="C943" s="17"/>
      <c r="D943" s="18" t="s">
        <v>754</v>
      </c>
      <c r="E943" s="19">
        <f>SUBTOTAL(9,E920:E942)</f>
        <v>0</v>
      </c>
      <c r="F943" s="19">
        <f>SUBTOTAL(9,F920:F942)</f>
        <v>15044400</v>
      </c>
      <c r="G943" s="19">
        <f>SUBTOTAL(9,G920:G942)</f>
        <v>15044400</v>
      </c>
      <c r="H943" s="19">
        <f>SUBTOTAL(9,H920:H942)</f>
        <v>4693045.8555999994</v>
      </c>
      <c r="I943" s="19">
        <f>SUBTOTAL(9,I920:I942)</f>
        <v>10351354.144399999</v>
      </c>
    </row>
    <row r="944" spans="2:9" ht="27" customHeight="1" x14ac:dyDescent="0.25">
      <c r="B944" s="1"/>
      <c r="C944" s="2"/>
      <c r="D944" s="9" t="s">
        <v>755</v>
      </c>
      <c r="E944" s="1"/>
      <c r="F944" s="1"/>
      <c r="G944" s="1"/>
      <c r="H944" s="1"/>
      <c r="I944" s="1"/>
    </row>
    <row r="945" spans="2:9" ht="15" customHeight="1" x14ac:dyDescent="0.25">
      <c r="B945" s="10">
        <v>621</v>
      </c>
      <c r="C945" s="11"/>
      <c r="D945" s="5" t="s">
        <v>756</v>
      </c>
      <c r="E945" s="12"/>
      <c r="F945" s="1"/>
      <c r="H945" s="1"/>
      <c r="I945" s="1"/>
    </row>
    <row r="946" spans="2:9" x14ac:dyDescent="0.2">
      <c r="B946"/>
      <c r="C946" s="2">
        <v>21</v>
      </c>
      <c r="D946" s="5" t="s">
        <v>26</v>
      </c>
      <c r="E946" s="13">
        <v>4158</v>
      </c>
      <c r="F946" s="13">
        <v>86997</v>
      </c>
      <c r="G946" s="13">
        <v>91155</v>
      </c>
      <c r="H946" s="13">
        <v>7243.0684000000001</v>
      </c>
      <c r="I946" s="13">
        <v>83911.931599999996</v>
      </c>
    </row>
    <row r="947" spans="2:9" x14ac:dyDescent="0.2">
      <c r="B947"/>
      <c r="C947" s="2">
        <v>63</v>
      </c>
      <c r="D947" s="5" t="s">
        <v>757</v>
      </c>
      <c r="E947" s="13">
        <v>11863</v>
      </c>
      <c r="F947" s="13">
        <v>152085</v>
      </c>
      <c r="G947" s="13">
        <v>163948</v>
      </c>
      <c r="H947" s="13">
        <v>4160.3270000000002</v>
      </c>
      <c r="I947" s="13">
        <v>159787.67300000001</v>
      </c>
    </row>
    <row r="948" spans="2:9" x14ac:dyDescent="0.2">
      <c r="B948"/>
      <c r="C948" s="2">
        <v>70</v>
      </c>
      <c r="D948" s="5" t="s">
        <v>758</v>
      </c>
      <c r="E948" s="13">
        <v>0</v>
      </c>
      <c r="F948" s="13">
        <v>131260</v>
      </c>
      <c r="G948" s="13">
        <v>131260</v>
      </c>
      <c r="H948" s="13">
        <v>11170</v>
      </c>
      <c r="I948" s="13">
        <v>120090</v>
      </c>
    </row>
    <row r="949" spans="2:9" x14ac:dyDescent="0.2">
      <c r="B949"/>
      <c r="C949" s="2">
        <v>74</v>
      </c>
      <c r="D949" s="5" t="s">
        <v>759</v>
      </c>
      <c r="E949" s="13">
        <v>0</v>
      </c>
      <c r="F949" s="13">
        <v>14550</v>
      </c>
      <c r="G949" s="13">
        <v>14550</v>
      </c>
      <c r="H949" s="13">
        <v>7269.9089999999997</v>
      </c>
      <c r="I949" s="13">
        <v>7280.0910000000003</v>
      </c>
    </row>
    <row r="950" spans="2:9" ht="15" customHeight="1" x14ac:dyDescent="0.2">
      <c r="B950"/>
      <c r="C950" s="14" t="s">
        <v>13</v>
      </c>
      <c r="D950" s="15" t="s">
        <v>760</v>
      </c>
      <c r="E950" s="16">
        <f>SUBTOTAL(9,E946:E949)</f>
        <v>16021</v>
      </c>
      <c r="F950" s="16">
        <f>SUBTOTAL(9,F946:F949)</f>
        <v>384892</v>
      </c>
      <c r="G950" s="16">
        <f>SUBTOTAL(9,G946:G949)</f>
        <v>400913</v>
      </c>
      <c r="H950" s="16">
        <f>SUBTOTAL(9,H946:H949)</f>
        <v>29843.304400000001</v>
      </c>
      <c r="I950" s="16">
        <f>SUBTOTAL(9,I946:I949)</f>
        <v>371069.69560000004</v>
      </c>
    </row>
    <row r="951" spans="2:9" ht="15" customHeight="1" x14ac:dyDescent="0.2">
      <c r="C951" s="17"/>
      <c r="D951" s="18" t="s">
        <v>761</v>
      </c>
      <c r="E951" s="19">
        <f>SUBTOTAL(9,E945:E950)</f>
        <v>16021</v>
      </c>
      <c r="F951" s="19">
        <f>SUBTOTAL(9,F945:F950)</f>
        <v>384892</v>
      </c>
      <c r="G951" s="19">
        <f>SUBTOTAL(9,G945:G950)</f>
        <v>400913</v>
      </c>
      <c r="H951" s="19">
        <f>SUBTOTAL(9,H945:H950)</f>
        <v>29843.304400000001</v>
      </c>
      <c r="I951" s="19">
        <f>SUBTOTAL(9,I945:I950)</f>
        <v>371069.69560000004</v>
      </c>
    </row>
    <row r="952" spans="2:9" ht="27" customHeight="1" x14ac:dyDescent="0.25">
      <c r="B952" s="1"/>
      <c r="C952" s="2"/>
      <c r="D952" s="9" t="s">
        <v>762</v>
      </c>
      <c r="E952" s="1"/>
      <c r="F952" s="1"/>
      <c r="G952" s="1"/>
      <c r="H952" s="1"/>
      <c r="I952" s="1"/>
    </row>
    <row r="953" spans="2:9" ht="15" customHeight="1" x14ac:dyDescent="0.25">
      <c r="B953" s="10">
        <v>634</v>
      </c>
      <c r="C953" s="11"/>
      <c r="D953" s="5" t="s">
        <v>763</v>
      </c>
      <c r="E953" s="12"/>
      <c r="F953" s="1"/>
      <c r="H953" s="1"/>
      <c r="I953" s="1"/>
    </row>
    <row r="954" spans="2:9" x14ac:dyDescent="0.2">
      <c r="B954"/>
      <c r="C954" s="2">
        <v>1</v>
      </c>
      <c r="D954" s="5" t="s">
        <v>20</v>
      </c>
      <c r="E954" s="13">
        <v>5365</v>
      </c>
      <c r="F954" s="13">
        <v>469450</v>
      </c>
      <c r="G954" s="13">
        <v>474815</v>
      </c>
      <c r="H954" s="13">
        <v>34178.033689999997</v>
      </c>
      <c r="I954" s="13">
        <v>440636.96630999999</v>
      </c>
    </row>
    <row r="955" spans="2:9" x14ac:dyDescent="0.2">
      <c r="B955"/>
      <c r="C955" s="2">
        <v>76</v>
      </c>
      <c r="D955" s="5" t="s">
        <v>764</v>
      </c>
      <c r="E955" s="13">
        <v>150000</v>
      </c>
      <c r="F955" s="13">
        <v>8236475</v>
      </c>
      <c r="G955" s="13">
        <v>8386475</v>
      </c>
      <c r="H955" s="13">
        <v>1326156.6307099999</v>
      </c>
      <c r="I955" s="13">
        <v>7060318.3692899998</v>
      </c>
    </row>
    <row r="956" spans="2:9" x14ac:dyDescent="0.2">
      <c r="B956"/>
      <c r="C956" s="2">
        <v>77</v>
      </c>
      <c r="D956" s="5" t="s">
        <v>765</v>
      </c>
      <c r="E956" s="13">
        <v>25614</v>
      </c>
      <c r="F956" s="13">
        <v>1710180</v>
      </c>
      <c r="G956" s="13">
        <v>1735794</v>
      </c>
      <c r="H956" s="13">
        <v>275956.88173999998</v>
      </c>
      <c r="I956" s="13">
        <v>1459837.1182599999</v>
      </c>
    </row>
    <row r="957" spans="2:9" x14ac:dyDescent="0.2">
      <c r="B957"/>
      <c r="C957" s="2">
        <v>78</v>
      </c>
      <c r="D957" s="5" t="s">
        <v>766</v>
      </c>
      <c r="E957" s="13">
        <v>0</v>
      </c>
      <c r="F957" s="13">
        <v>72550</v>
      </c>
      <c r="G957" s="13">
        <v>72550</v>
      </c>
      <c r="H957" s="13">
        <v>8016.11636</v>
      </c>
      <c r="I957" s="13">
        <v>64533.88364</v>
      </c>
    </row>
    <row r="958" spans="2:9" x14ac:dyDescent="0.2">
      <c r="B958"/>
      <c r="C958" s="2">
        <v>79</v>
      </c>
      <c r="D958" s="5" t="s">
        <v>767</v>
      </c>
      <c r="E958" s="13">
        <v>0</v>
      </c>
      <c r="F958" s="13">
        <v>76265</v>
      </c>
      <c r="G958" s="13">
        <v>76265</v>
      </c>
      <c r="H958" s="13">
        <v>7555.4279999999999</v>
      </c>
      <c r="I958" s="13">
        <v>68709.572</v>
      </c>
    </row>
    <row r="959" spans="2:9" ht="15" customHeight="1" x14ac:dyDescent="0.2">
      <c r="B959"/>
      <c r="C959" s="14" t="s">
        <v>13</v>
      </c>
      <c r="D959" s="15" t="s">
        <v>768</v>
      </c>
      <c r="E959" s="16">
        <f>SUBTOTAL(9,E954:E958)</f>
        <v>180979</v>
      </c>
      <c r="F959" s="16">
        <f>SUBTOTAL(9,F954:F958)</f>
        <v>10564920</v>
      </c>
      <c r="G959" s="16">
        <f>SUBTOTAL(9,G954:G958)</f>
        <v>10745899</v>
      </c>
      <c r="H959" s="16">
        <f>SUBTOTAL(9,H954:H958)</f>
        <v>1651863.0904999999</v>
      </c>
      <c r="I959" s="16">
        <f>SUBTOTAL(9,I954:I958)</f>
        <v>9094035.909500001</v>
      </c>
    </row>
    <row r="960" spans="2:9" ht="15" customHeight="1" x14ac:dyDescent="0.25">
      <c r="B960" s="10">
        <v>635</v>
      </c>
      <c r="C960" s="11"/>
      <c r="D960" s="5" t="s">
        <v>769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738</v>
      </c>
      <c r="E961" s="13">
        <v>0</v>
      </c>
      <c r="F961" s="13">
        <v>4000</v>
      </c>
      <c r="G961" s="13">
        <v>4000</v>
      </c>
      <c r="H961" s="13">
        <v>804.16706999999997</v>
      </c>
      <c r="I961" s="13">
        <v>3195.83293</v>
      </c>
    </row>
    <row r="962" spans="2:9" ht="15" customHeight="1" x14ac:dyDescent="0.2">
      <c r="B962"/>
      <c r="C962" s="14" t="s">
        <v>13</v>
      </c>
      <c r="D962" s="15" t="s">
        <v>770</v>
      </c>
      <c r="E962" s="16">
        <f>SUBTOTAL(9,E961:E961)</f>
        <v>0</v>
      </c>
      <c r="F962" s="16">
        <f>SUBTOTAL(9,F961:F961)</f>
        <v>4000</v>
      </c>
      <c r="G962" s="16">
        <f>SUBTOTAL(9,G961:G961)</f>
        <v>4000</v>
      </c>
      <c r="H962" s="16">
        <f>SUBTOTAL(9,H961:H961)</f>
        <v>804.16706999999997</v>
      </c>
      <c r="I962" s="16">
        <f>SUBTOTAL(9,I961:I961)</f>
        <v>3195.83293</v>
      </c>
    </row>
    <row r="963" spans="2:9" ht="15" customHeight="1" x14ac:dyDescent="0.2">
      <c r="C963" s="17"/>
      <c r="D963" s="18" t="s">
        <v>771</v>
      </c>
      <c r="E963" s="19">
        <f>SUBTOTAL(9,E953:E962)</f>
        <v>180979</v>
      </c>
      <c r="F963" s="19">
        <f>SUBTOTAL(9,F953:F962)</f>
        <v>10568920</v>
      </c>
      <c r="G963" s="19">
        <f>SUBTOTAL(9,G953:G962)</f>
        <v>10749899</v>
      </c>
      <c r="H963" s="19">
        <f>SUBTOTAL(9,H953:H962)</f>
        <v>1652667.2575699999</v>
      </c>
      <c r="I963" s="19">
        <f>SUBTOTAL(9,I953:I962)</f>
        <v>9097231.7424300015</v>
      </c>
    </row>
    <row r="964" spans="2:9" ht="27" customHeight="1" x14ac:dyDescent="0.25">
      <c r="B964" s="1"/>
      <c r="C964" s="2"/>
      <c r="D964" s="9" t="s">
        <v>772</v>
      </c>
      <c r="E964" s="1"/>
      <c r="F964" s="1"/>
      <c r="G964" s="1"/>
      <c r="H964" s="1"/>
      <c r="I964" s="1"/>
    </row>
    <row r="965" spans="2:9" ht="15" customHeight="1" x14ac:dyDescent="0.25">
      <c r="B965" s="10">
        <v>640</v>
      </c>
      <c r="C965" s="11"/>
      <c r="D965" s="5" t="s">
        <v>773</v>
      </c>
      <c r="E965" s="12"/>
      <c r="F965" s="1"/>
      <c r="H965" s="1"/>
      <c r="I965" s="1"/>
    </row>
    <row r="966" spans="2:9" x14ac:dyDescent="0.2">
      <c r="B966"/>
      <c r="C966" s="2">
        <v>1</v>
      </c>
      <c r="D966" s="5" t="s">
        <v>20</v>
      </c>
      <c r="E966" s="13">
        <v>70899</v>
      </c>
      <c r="F966" s="13">
        <v>731522</v>
      </c>
      <c r="G966" s="13">
        <v>802421</v>
      </c>
      <c r="H966" s="13">
        <v>117406.34241</v>
      </c>
      <c r="I966" s="13">
        <v>685014.65758999996</v>
      </c>
    </row>
    <row r="967" spans="2:9" x14ac:dyDescent="0.2">
      <c r="B967"/>
      <c r="C967" s="2">
        <v>21</v>
      </c>
      <c r="D967" s="5" t="s">
        <v>774</v>
      </c>
      <c r="E967" s="13">
        <v>0</v>
      </c>
      <c r="F967" s="13">
        <v>16600</v>
      </c>
      <c r="G967" s="13">
        <v>16600</v>
      </c>
      <c r="H967" s="13">
        <v>2185.2790799999998</v>
      </c>
      <c r="I967" s="13">
        <v>14414.72092</v>
      </c>
    </row>
    <row r="968" spans="2:9" ht="15" customHeight="1" x14ac:dyDescent="0.2">
      <c r="B968"/>
      <c r="C968" s="14" t="s">
        <v>13</v>
      </c>
      <c r="D968" s="15" t="s">
        <v>775</v>
      </c>
      <c r="E968" s="16">
        <f>SUBTOTAL(9,E966:E967)</f>
        <v>70899</v>
      </c>
      <c r="F968" s="16">
        <f>SUBTOTAL(9,F966:F967)</f>
        <v>748122</v>
      </c>
      <c r="G968" s="16">
        <f>SUBTOTAL(9,G966:G967)</f>
        <v>819021</v>
      </c>
      <c r="H968" s="16">
        <f>SUBTOTAL(9,H966:H967)</f>
        <v>119591.62148999999</v>
      </c>
      <c r="I968" s="16">
        <f>SUBTOTAL(9,I966:I967)</f>
        <v>699429.37850999995</v>
      </c>
    </row>
    <row r="969" spans="2:9" ht="15" customHeight="1" x14ac:dyDescent="0.25">
      <c r="B969" s="10">
        <v>642</v>
      </c>
      <c r="C969" s="11"/>
      <c r="D969" s="5" t="s">
        <v>776</v>
      </c>
      <c r="E969" s="12"/>
      <c r="F969" s="1"/>
      <c r="H969" s="1"/>
      <c r="I969" s="1"/>
    </row>
    <row r="970" spans="2:9" x14ac:dyDescent="0.2">
      <c r="B970"/>
      <c r="C970" s="2">
        <v>1</v>
      </c>
      <c r="D970" s="5" t="s">
        <v>559</v>
      </c>
      <c r="E970" s="13">
        <v>12396</v>
      </c>
      <c r="F970" s="13">
        <v>301327</v>
      </c>
      <c r="G970" s="13">
        <v>313723</v>
      </c>
      <c r="H970" s="13">
        <v>47839.333460000002</v>
      </c>
      <c r="I970" s="13">
        <v>265883.66654000001</v>
      </c>
    </row>
    <row r="971" spans="2:9" x14ac:dyDescent="0.2">
      <c r="B971"/>
      <c r="C971" s="2">
        <v>21</v>
      </c>
      <c r="D971" s="5" t="s">
        <v>26</v>
      </c>
      <c r="E971" s="13">
        <v>1261</v>
      </c>
      <c r="F971" s="13">
        <v>30980</v>
      </c>
      <c r="G971" s="13">
        <v>32241</v>
      </c>
      <c r="H971" s="13">
        <v>1779.3859299999999</v>
      </c>
      <c r="I971" s="13">
        <v>30461.61407</v>
      </c>
    </row>
    <row r="972" spans="2:9" ht="15" customHeight="1" x14ac:dyDescent="0.2">
      <c r="B972"/>
      <c r="C972" s="14" t="s">
        <v>13</v>
      </c>
      <c r="D972" s="15" t="s">
        <v>777</v>
      </c>
      <c r="E972" s="16">
        <f>SUBTOTAL(9,E970:E971)</f>
        <v>13657</v>
      </c>
      <c r="F972" s="16">
        <f>SUBTOTAL(9,F970:F971)</f>
        <v>332307</v>
      </c>
      <c r="G972" s="16">
        <f>SUBTOTAL(9,G970:G971)</f>
        <v>345964</v>
      </c>
      <c r="H972" s="16">
        <f>SUBTOTAL(9,H970:H971)</f>
        <v>49618.719389999998</v>
      </c>
      <c r="I972" s="16">
        <f>SUBTOTAL(9,I970:I971)</f>
        <v>296345.28061000002</v>
      </c>
    </row>
    <row r="973" spans="2:9" ht="15" customHeight="1" x14ac:dyDescent="0.25">
      <c r="B973" s="10">
        <v>643</v>
      </c>
      <c r="C973" s="11"/>
      <c r="D973" s="5" t="s">
        <v>778</v>
      </c>
      <c r="E973" s="12"/>
      <c r="F973" s="1"/>
      <c r="H973" s="1"/>
      <c r="I973" s="1"/>
    </row>
    <row r="974" spans="2:9" x14ac:dyDescent="0.2">
      <c r="B974"/>
      <c r="C974" s="2">
        <v>50</v>
      </c>
      <c r="D974" s="5" t="s">
        <v>779</v>
      </c>
      <c r="E974" s="13">
        <v>0</v>
      </c>
      <c r="F974" s="13">
        <v>156133</v>
      </c>
      <c r="G974" s="13">
        <v>156133</v>
      </c>
      <c r="H974" s="13">
        <v>0</v>
      </c>
      <c r="I974" s="13">
        <v>156133</v>
      </c>
    </row>
    <row r="975" spans="2:9" ht="15" customHeight="1" x14ac:dyDescent="0.2">
      <c r="B975"/>
      <c r="C975" s="14" t="s">
        <v>13</v>
      </c>
      <c r="D975" s="15" t="s">
        <v>780</v>
      </c>
      <c r="E975" s="16">
        <f>SUBTOTAL(9,E974:E974)</f>
        <v>0</v>
      </c>
      <c r="F975" s="16">
        <f>SUBTOTAL(9,F974:F974)</f>
        <v>156133</v>
      </c>
      <c r="G975" s="16">
        <f>SUBTOTAL(9,G974:G974)</f>
        <v>156133</v>
      </c>
      <c r="H975" s="16">
        <f>SUBTOTAL(9,H974:H974)</f>
        <v>0</v>
      </c>
      <c r="I975" s="16">
        <f>SUBTOTAL(9,I974:I974)</f>
        <v>156133</v>
      </c>
    </row>
    <row r="976" spans="2:9" ht="15" customHeight="1" x14ac:dyDescent="0.25">
      <c r="B976" s="10">
        <v>646</v>
      </c>
      <c r="C976" s="11"/>
      <c r="D976" s="5" t="s">
        <v>781</v>
      </c>
      <c r="E976" s="12"/>
      <c r="F976" s="1"/>
      <c r="H976" s="1"/>
      <c r="I976" s="1"/>
    </row>
    <row r="977" spans="2:9" x14ac:dyDescent="0.2">
      <c r="B977"/>
      <c r="C977" s="2">
        <v>72</v>
      </c>
      <c r="D977" s="5" t="s">
        <v>265</v>
      </c>
      <c r="E977" s="13">
        <v>0</v>
      </c>
      <c r="F977" s="13">
        <v>3496</v>
      </c>
      <c r="G977" s="13">
        <v>3496</v>
      </c>
      <c r="H977" s="13">
        <v>0</v>
      </c>
      <c r="I977" s="13">
        <v>3496</v>
      </c>
    </row>
    <row r="978" spans="2:9" ht="15" customHeight="1" x14ac:dyDescent="0.2">
      <c r="B978"/>
      <c r="C978" s="14" t="s">
        <v>13</v>
      </c>
      <c r="D978" s="15" t="s">
        <v>782</v>
      </c>
      <c r="E978" s="16">
        <f>SUBTOTAL(9,E977:E977)</f>
        <v>0</v>
      </c>
      <c r="F978" s="16">
        <f>SUBTOTAL(9,F977:F977)</f>
        <v>3496</v>
      </c>
      <c r="G978" s="16">
        <f>SUBTOTAL(9,G977:G977)</f>
        <v>3496</v>
      </c>
      <c r="H978" s="16">
        <f>SUBTOTAL(9,H977:H977)</f>
        <v>0</v>
      </c>
      <c r="I978" s="16">
        <f>SUBTOTAL(9,I977:I977)</f>
        <v>3496</v>
      </c>
    </row>
    <row r="979" spans="2:9" ht="15" customHeight="1" x14ac:dyDescent="0.25">
      <c r="B979" s="10">
        <v>648</v>
      </c>
      <c r="C979" s="11"/>
      <c r="D979" s="5" t="s">
        <v>783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20</v>
      </c>
      <c r="E980" s="13">
        <v>0</v>
      </c>
      <c r="F980" s="13">
        <v>20941</v>
      </c>
      <c r="G980" s="13">
        <v>20941</v>
      </c>
      <c r="H980" s="13">
        <v>4009.5324000000001</v>
      </c>
      <c r="I980" s="13">
        <v>16931.4676</v>
      </c>
    </row>
    <row r="981" spans="2:9" x14ac:dyDescent="0.2">
      <c r="B981"/>
      <c r="C981" s="2">
        <v>21</v>
      </c>
      <c r="D981" s="5" t="s">
        <v>784</v>
      </c>
      <c r="E981" s="13">
        <v>1579</v>
      </c>
      <c r="F981" s="13">
        <v>1129</v>
      </c>
      <c r="G981" s="13">
        <v>2708</v>
      </c>
      <c r="H981" s="13">
        <v>0</v>
      </c>
      <c r="I981" s="13">
        <v>2708</v>
      </c>
    </row>
    <row r="982" spans="2:9" x14ac:dyDescent="0.2">
      <c r="B982"/>
      <c r="C982" s="2">
        <v>70</v>
      </c>
      <c r="D982" s="5" t="s">
        <v>785</v>
      </c>
      <c r="E982" s="13">
        <v>0</v>
      </c>
      <c r="F982" s="13">
        <v>2064</v>
      </c>
      <c r="G982" s="13">
        <v>2064</v>
      </c>
      <c r="H982" s="13">
        <v>0</v>
      </c>
      <c r="I982" s="13">
        <v>2064</v>
      </c>
    </row>
    <row r="983" spans="2:9" ht="15" customHeight="1" x14ac:dyDescent="0.2">
      <c r="B983"/>
      <c r="C983" s="14" t="s">
        <v>13</v>
      </c>
      <c r="D983" s="15" t="s">
        <v>786</v>
      </c>
      <c r="E983" s="16">
        <f>SUBTOTAL(9,E980:E982)</f>
        <v>1579</v>
      </c>
      <c r="F983" s="16">
        <f>SUBTOTAL(9,F980:F982)</f>
        <v>24134</v>
      </c>
      <c r="G983" s="16">
        <f>SUBTOTAL(9,G980:G982)</f>
        <v>25713</v>
      </c>
      <c r="H983" s="16">
        <f>SUBTOTAL(9,H980:H982)</f>
        <v>4009.5324000000001</v>
      </c>
      <c r="I983" s="16">
        <f>SUBTOTAL(9,I980:I982)</f>
        <v>21703.4676</v>
      </c>
    </row>
    <row r="984" spans="2:9" ht="15" customHeight="1" x14ac:dyDescent="0.25">
      <c r="B984" s="10">
        <v>649</v>
      </c>
      <c r="C984" s="11"/>
      <c r="D984" s="5" t="s">
        <v>787</v>
      </c>
      <c r="E984" s="12"/>
      <c r="F984" s="1"/>
      <c r="H984" s="1"/>
      <c r="I984" s="1"/>
    </row>
    <row r="985" spans="2:9" x14ac:dyDescent="0.2">
      <c r="B985"/>
      <c r="C985" s="2">
        <v>21</v>
      </c>
      <c r="D985" s="5" t="s">
        <v>788</v>
      </c>
      <c r="E985" s="13">
        <v>1560</v>
      </c>
      <c r="F985" s="13">
        <v>2473</v>
      </c>
      <c r="G985" s="13">
        <v>4033</v>
      </c>
      <c r="H985" s="13">
        <v>168.87</v>
      </c>
      <c r="I985" s="13">
        <v>3864.13</v>
      </c>
    </row>
    <row r="986" spans="2:9" ht="15" customHeight="1" x14ac:dyDescent="0.2">
      <c r="B986"/>
      <c r="C986" s="14" t="s">
        <v>13</v>
      </c>
      <c r="D986" s="15" t="s">
        <v>789</v>
      </c>
      <c r="E986" s="16">
        <f>SUBTOTAL(9,E985:E985)</f>
        <v>1560</v>
      </c>
      <c r="F986" s="16">
        <f>SUBTOTAL(9,F985:F985)</f>
        <v>2473</v>
      </c>
      <c r="G986" s="16">
        <f>SUBTOTAL(9,G985:G985)</f>
        <v>4033</v>
      </c>
      <c r="H986" s="16">
        <f>SUBTOTAL(9,H985:H985)</f>
        <v>168.87</v>
      </c>
      <c r="I986" s="16">
        <f>SUBTOTAL(9,I985:I985)</f>
        <v>3864.13</v>
      </c>
    </row>
    <row r="987" spans="2:9" ht="15" customHeight="1" x14ac:dyDescent="0.2">
      <c r="C987" s="17"/>
      <c r="D987" s="18" t="s">
        <v>790</v>
      </c>
      <c r="E987" s="19">
        <f>SUBTOTAL(9,E965:E986)</f>
        <v>87695</v>
      </c>
      <c r="F987" s="19">
        <f>SUBTOTAL(9,F965:F986)</f>
        <v>1266665</v>
      </c>
      <c r="G987" s="19">
        <f>SUBTOTAL(9,G965:G986)</f>
        <v>1354360</v>
      </c>
      <c r="H987" s="19">
        <f>SUBTOTAL(9,H965:H986)</f>
        <v>173388.74327999997</v>
      </c>
      <c r="I987" s="19">
        <f>SUBTOTAL(9,I965:I986)</f>
        <v>1180971.2567199999</v>
      </c>
    </row>
    <row r="988" spans="2:9" ht="27" customHeight="1" x14ac:dyDescent="0.25">
      <c r="B988" s="1"/>
      <c r="C988" s="2"/>
      <c r="D988" s="9" t="s">
        <v>791</v>
      </c>
      <c r="E988" s="1"/>
      <c r="F988" s="1"/>
      <c r="G988" s="1"/>
      <c r="H988" s="1"/>
      <c r="I988" s="1"/>
    </row>
    <row r="989" spans="2:9" ht="15" customHeight="1" x14ac:dyDescent="0.25">
      <c r="B989" s="10">
        <v>660</v>
      </c>
      <c r="C989" s="11"/>
      <c r="D989" s="5" t="s">
        <v>792</v>
      </c>
      <c r="E989" s="12"/>
      <c r="F989" s="1"/>
      <c r="H989" s="1"/>
      <c r="I989" s="1"/>
    </row>
    <row r="990" spans="2:9" x14ac:dyDescent="0.2">
      <c r="B990"/>
      <c r="C990" s="2">
        <v>70</v>
      </c>
      <c r="D990" s="5" t="s">
        <v>793</v>
      </c>
      <c r="E990" s="13">
        <v>0</v>
      </c>
      <c r="F990" s="13">
        <v>40000</v>
      </c>
      <c r="G990" s="13">
        <v>40000</v>
      </c>
      <c r="H990" s="13">
        <v>7140.2089999999998</v>
      </c>
      <c r="I990" s="13">
        <v>32859.790999999997</v>
      </c>
    </row>
    <row r="991" spans="2:9" x14ac:dyDescent="0.2">
      <c r="B991"/>
      <c r="C991" s="2">
        <v>71</v>
      </c>
      <c r="D991" s="5" t="s">
        <v>794</v>
      </c>
      <c r="E991" s="13">
        <v>0</v>
      </c>
      <c r="F991" s="13">
        <v>119000</v>
      </c>
      <c r="G991" s="13">
        <v>119000</v>
      </c>
      <c r="H991" s="13">
        <v>20928.414000000001</v>
      </c>
      <c r="I991" s="13">
        <v>98071.585999999996</v>
      </c>
    </row>
    <row r="992" spans="2:9" ht="15" customHeight="1" x14ac:dyDescent="0.2">
      <c r="B992"/>
      <c r="C992" s="14" t="s">
        <v>13</v>
      </c>
      <c r="D992" s="15" t="s">
        <v>795</v>
      </c>
      <c r="E992" s="16">
        <f>SUBTOTAL(9,E990:E991)</f>
        <v>0</v>
      </c>
      <c r="F992" s="16">
        <f>SUBTOTAL(9,F990:F991)</f>
        <v>159000</v>
      </c>
      <c r="G992" s="16">
        <f>SUBTOTAL(9,G990:G991)</f>
        <v>159000</v>
      </c>
      <c r="H992" s="16">
        <f>SUBTOTAL(9,H990:H991)</f>
        <v>28068.623</v>
      </c>
      <c r="I992" s="16">
        <f>SUBTOTAL(9,I990:I991)</f>
        <v>130931.37699999999</v>
      </c>
    </row>
    <row r="993" spans="2:9" ht="15" customHeight="1" x14ac:dyDescent="0.25">
      <c r="B993" s="10">
        <v>664</v>
      </c>
      <c r="C993" s="11"/>
      <c r="D993" s="5" t="s">
        <v>796</v>
      </c>
      <c r="E993" s="12"/>
      <c r="F993" s="1"/>
      <c r="H993" s="1"/>
      <c r="I993" s="1"/>
    </row>
    <row r="994" spans="2:9" x14ac:dyDescent="0.2">
      <c r="B994"/>
      <c r="C994" s="2">
        <v>70</v>
      </c>
      <c r="D994" s="5" t="s">
        <v>212</v>
      </c>
      <c r="E994" s="13">
        <v>0</v>
      </c>
      <c r="F994" s="13">
        <v>29000</v>
      </c>
      <c r="G994" s="13">
        <v>29000</v>
      </c>
      <c r="H994" s="13">
        <v>29000</v>
      </c>
      <c r="I994" s="13">
        <v>0</v>
      </c>
    </row>
    <row r="995" spans="2:9" ht="15" customHeight="1" x14ac:dyDescent="0.2">
      <c r="B995"/>
      <c r="C995" s="14" t="s">
        <v>13</v>
      </c>
      <c r="D995" s="15" t="s">
        <v>797</v>
      </c>
      <c r="E995" s="16">
        <f>SUBTOTAL(9,E994:E994)</f>
        <v>0</v>
      </c>
      <c r="F995" s="16">
        <f>SUBTOTAL(9,F994:F994)</f>
        <v>29000</v>
      </c>
      <c r="G995" s="16">
        <f>SUBTOTAL(9,G994:G994)</f>
        <v>29000</v>
      </c>
      <c r="H995" s="16">
        <f>SUBTOTAL(9,H994:H994)</f>
        <v>29000</v>
      </c>
      <c r="I995" s="16">
        <f>SUBTOTAL(9,I994:I994)</f>
        <v>0</v>
      </c>
    </row>
    <row r="996" spans="2:9" ht="15" customHeight="1" x14ac:dyDescent="0.25">
      <c r="B996" s="10">
        <v>665</v>
      </c>
      <c r="C996" s="11"/>
      <c r="D996" s="5" t="s">
        <v>798</v>
      </c>
      <c r="E996" s="12"/>
      <c r="F996" s="1"/>
      <c r="H996" s="1"/>
      <c r="I996" s="1"/>
    </row>
    <row r="997" spans="2:9" x14ac:dyDescent="0.2">
      <c r="B997"/>
      <c r="C997" s="2">
        <v>70</v>
      </c>
      <c r="D997" s="5" t="s">
        <v>212</v>
      </c>
      <c r="E997" s="13">
        <v>0</v>
      </c>
      <c r="F997" s="13">
        <v>42900</v>
      </c>
      <c r="G997" s="13">
        <v>42900</v>
      </c>
      <c r="H997" s="13">
        <v>13000</v>
      </c>
      <c r="I997" s="13">
        <v>29900</v>
      </c>
    </row>
    <row r="998" spans="2:9" ht="15" customHeight="1" x14ac:dyDescent="0.2">
      <c r="B998"/>
      <c r="C998" s="14" t="s">
        <v>13</v>
      </c>
      <c r="D998" s="15" t="s">
        <v>799</v>
      </c>
      <c r="E998" s="16">
        <f>SUBTOTAL(9,E997:E997)</f>
        <v>0</v>
      </c>
      <c r="F998" s="16">
        <f>SUBTOTAL(9,F997:F997)</f>
        <v>42900</v>
      </c>
      <c r="G998" s="16">
        <f>SUBTOTAL(9,G997:G997)</f>
        <v>42900</v>
      </c>
      <c r="H998" s="16">
        <f>SUBTOTAL(9,H997:H997)</f>
        <v>13000</v>
      </c>
      <c r="I998" s="16">
        <f>SUBTOTAL(9,I997:I997)</f>
        <v>29900</v>
      </c>
    </row>
    <row r="999" spans="2:9" ht="15" customHeight="1" x14ac:dyDescent="0.25">
      <c r="B999" s="10">
        <v>666</v>
      </c>
      <c r="C999" s="11"/>
      <c r="D999" s="5" t="s">
        <v>800</v>
      </c>
      <c r="E999" s="12"/>
      <c r="F999" s="1"/>
      <c r="H999" s="1"/>
      <c r="I999" s="1"/>
    </row>
    <row r="1000" spans="2:9" x14ac:dyDescent="0.2">
      <c r="B1000"/>
      <c r="C1000" s="2">
        <v>70</v>
      </c>
      <c r="D1000" s="5" t="s">
        <v>801</v>
      </c>
      <c r="E1000" s="13">
        <v>0</v>
      </c>
      <c r="F1000" s="13">
        <v>3010000</v>
      </c>
      <c r="G1000" s="13">
        <v>3010000</v>
      </c>
      <c r="H1000" s="13">
        <v>483833.77399999998</v>
      </c>
      <c r="I1000" s="13">
        <v>2526166.2259999998</v>
      </c>
    </row>
    <row r="1001" spans="2:9" ht="15" customHeight="1" x14ac:dyDescent="0.2">
      <c r="B1001"/>
      <c r="C1001" s="14" t="s">
        <v>13</v>
      </c>
      <c r="D1001" s="15" t="s">
        <v>802</v>
      </c>
      <c r="E1001" s="16">
        <f>SUBTOTAL(9,E1000:E1000)</f>
        <v>0</v>
      </c>
      <c r="F1001" s="16">
        <f>SUBTOTAL(9,F1000:F1000)</f>
        <v>3010000</v>
      </c>
      <c r="G1001" s="16">
        <f>SUBTOTAL(9,G1000:G1000)</f>
        <v>3010000</v>
      </c>
      <c r="H1001" s="16">
        <f>SUBTOTAL(9,H1000:H1000)</f>
        <v>483833.77399999998</v>
      </c>
      <c r="I1001" s="16">
        <f>SUBTOTAL(9,I1000:I1000)</f>
        <v>2526166.2259999998</v>
      </c>
    </row>
    <row r="1002" spans="2:9" ht="15" customHeight="1" x14ac:dyDescent="0.25">
      <c r="B1002" s="10">
        <v>667</v>
      </c>
      <c r="C1002" s="11"/>
      <c r="D1002" s="5" t="s">
        <v>803</v>
      </c>
      <c r="E1002" s="12"/>
      <c r="F1002" s="1"/>
      <c r="H1002" s="1"/>
      <c r="I1002" s="1"/>
    </row>
    <row r="1003" spans="2:9" x14ac:dyDescent="0.2">
      <c r="B1003"/>
      <c r="C1003" s="2">
        <v>70</v>
      </c>
      <c r="D1003" s="5" t="s">
        <v>801</v>
      </c>
      <c r="E1003" s="13">
        <v>0</v>
      </c>
      <c r="F1003" s="13">
        <v>349800</v>
      </c>
      <c r="G1003" s="13">
        <v>349800</v>
      </c>
      <c r="H1003" s="13">
        <v>49147.095999999998</v>
      </c>
      <c r="I1003" s="13">
        <v>300652.90399999998</v>
      </c>
    </row>
    <row r="1004" spans="2:9" ht="15" customHeight="1" x14ac:dyDescent="0.2">
      <c r="B1004"/>
      <c r="C1004" s="14" t="s">
        <v>13</v>
      </c>
      <c r="D1004" s="15" t="s">
        <v>804</v>
      </c>
      <c r="E1004" s="16">
        <f>SUBTOTAL(9,E1003:E1003)</f>
        <v>0</v>
      </c>
      <c r="F1004" s="16">
        <f>SUBTOTAL(9,F1003:F1003)</f>
        <v>349800</v>
      </c>
      <c r="G1004" s="16">
        <f>SUBTOTAL(9,G1003:G1003)</f>
        <v>349800</v>
      </c>
      <c r="H1004" s="16">
        <f>SUBTOTAL(9,H1003:H1003)</f>
        <v>49147.095999999998</v>
      </c>
      <c r="I1004" s="16">
        <f>SUBTOTAL(9,I1003:I1003)</f>
        <v>300652.90399999998</v>
      </c>
    </row>
    <row r="1005" spans="2:9" ht="15" customHeight="1" x14ac:dyDescent="0.2">
      <c r="C1005" s="17"/>
      <c r="D1005" s="18" t="s">
        <v>805</v>
      </c>
      <c r="E1005" s="19">
        <f>SUBTOTAL(9,E989:E1004)</f>
        <v>0</v>
      </c>
      <c r="F1005" s="19">
        <f>SUBTOTAL(9,F989:F1004)</f>
        <v>3590700</v>
      </c>
      <c r="G1005" s="19">
        <f>SUBTOTAL(9,G989:G1004)</f>
        <v>3590700</v>
      </c>
      <c r="H1005" s="19">
        <f>SUBTOTAL(9,H989:H1004)</f>
        <v>603049.49300000002</v>
      </c>
      <c r="I1005" s="19">
        <f>SUBTOTAL(9,I989:I1004)</f>
        <v>2987650.5069999998</v>
      </c>
    </row>
    <row r="1006" spans="2:9" ht="15" customHeight="1" x14ac:dyDescent="0.2">
      <c r="C1006" s="17"/>
      <c r="D1006" s="18" t="s">
        <v>806</v>
      </c>
      <c r="E1006" s="19">
        <f>SUBTOTAL(9,E891:E1005)</f>
        <v>949287</v>
      </c>
      <c r="F1006" s="19">
        <f>SUBTOTAL(9,F891:F1005)</f>
        <v>45404067</v>
      </c>
      <c r="G1006" s="19">
        <f>SUBTOTAL(9,G891:G1005)</f>
        <v>46353354</v>
      </c>
      <c r="H1006" s="19">
        <f>SUBTOTAL(9,H891:H1005)</f>
        <v>9325020.1566299982</v>
      </c>
      <c r="I1006" s="19">
        <f>SUBTOTAL(9,I891:I1005)</f>
        <v>37028333.843370005</v>
      </c>
    </row>
    <row r="1007" spans="2:9" x14ac:dyDescent="0.2">
      <c r="C1007" s="17"/>
      <c r="D1007" s="20"/>
      <c r="E1007" s="21"/>
      <c r="F1007" s="21"/>
      <c r="G1007" s="21"/>
      <c r="H1007" s="21"/>
      <c r="I1007" s="21"/>
    </row>
    <row r="1008" spans="2:9" ht="15" customHeight="1" x14ac:dyDescent="0.2">
      <c r="B1008" s="1"/>
      <c r="C1008" s="2"/>
      <c r="D1008" s="3" t="s">
        <v>807</v>
      </c>
      <c r="E1008" s="1"/>
      <c r="F1008" s="1"/>
      <c r="G1008" s="1"/>
      <c r="H1008" s="1"/>
      <c r="I1008" s="1"/>
    </row>
    <row r="1009" spans="2:9" ht="27" customHeight="1" x14ac:dyDescent="0.25">
      <c r="B1009" s="1"/>
      <c r="C1009" s="2"/>
      <c r="D1009" s="9" t="s">
        <v>808</v>
      </c>
      <c r="E1009" s="1"/>
      <c r="F1009" s="1"/>
      <c r="G1009" s="1"/>
      <c r="H1009" s="1"/>
      <c r="I1009" s="1"/>
    </row>
    <row r="1010" spans="2:9" ht="15" customHeight="1" x14ac:dyDescent="0.25">
      <c r="B1010" s="10">
        <v>700</v>
      </c>
      <c r="C1010" s="11"/>
      <c r="D1010" s="5" t="s">
        <v>809</v>
      </c>
      <c r="E1010" s="12"/>
      <c r="F1010" s="1"/>
      <c r="H1010" s="1"/>
      <c r="I1010" s="1"/>
    </row>
    <row r="1011" spans="2:9" x14ac:dyDescent="0.2">
      <c r="B1011"/>
      <c r="C1011" s="2">
        <v>1</v>
      </c>
      <c r="D1011" s="5" t="s">
        <v>20</v>
      </c>
      <c r="E1011" s="13">
        <v>8975</v>
      </c>
      <c r="F1011" s="13">
        <v>240716</v>
      </c>
      <c r="G1011" s="13">
        <v>249691</v>
      </c>
      <c r="H1011" s="13">
        <v>43895.841339999999</v>
      </c>
      <c r="I1011" s="13">
        <v>205795.15865999999</v>
      </c>
    </row>
    <row r="1012" spans="2:9" ht="15" customHeight="1" x14ac:dyDescent="0.2">
      <c r="B1012"/>
      <c r="C1012" s="14" t="s">
        <v>13</v>
      </c>
      <c r="D1012" s="15" t="s">
        <v>810</v>
      </c>
      <c r="E1012" s="16">
        <f>SUBTOTAL(9,E1011:E1011)</f>
        <v>8975</v>
      </c>
      <c r="F1012" s="16">
        <f>SUBTOTAL(9,F1011:F1011)</f>
        <v>240716</v>
      </c>
      <c r="G1012" s="16">
        <f>SUBTOTAL(9,G1011:G1011)</f>
        <v>249691</v>
      </c>
      <c r="H1012" s="16">
        <f>SUBTOTAL(9,H1011:H1011)</f>
        <v>43895.841339999999</v>
      </c>
      <c r="I1012" s="16">
        <f>SUBTOTAL(9,I1011:I1011)</f>
        <v>205795.15865999999</v>
      </c>
    </row>
    <row r="1013" spans="2:9" ht="15" customHeight="1" x14ac:dyDescent="0.25">
      <c r="B1013" s="10">
        <v>701</v>
      </c>
      <c r="C1013" s="11"/>
      <c r="D1013" s="5" t="s">
        <v>811</v>
      </c>
      <c r="E1013" s="12"/>
      <c r="F1013" s="1"/>
      <c r="H1013" s="1"/>
      <c r="I1013" s="1"/>
    </row>
    <row r="1014" spans="2:9" x14ac:dyDescent="0.2">
      <c r="B1014"/>
      <c r="C1014" s="2">
        <v>21</v>
      </c>
      <c r="D1014" s="5" t="s">
        <v>31</v>
      </c>
      <c r="E1014" s="13">
        <v>97883</v>
      </c>
      <c r="F1014" s="13">
        <v>767228</v>
      </c>
      <c r="G1014" s="13">
        <v>865111</v>
      </c>
      <c r="H1014" s="13">
        <v>23417.433540000002</v>
      </c>
      <c r="I1014" s="13">
        <v>841693.56646</v>
      </c>
    </row>
    <row r="1015" spans="2:9" x14ac:dyDescent="0.2">
      <c r="B1015"/>
      <c r="C1015" s="2">
        <v>70</v>
      </c>
      <c r="D1015" s="5" t="s">
        <v>812</v>
      </c>
      <c r="E1015" s="13">
        <v>0</v>
      </c>
      <c r="F1015" s="13">
        <v>153733</v>
      </c>
      <c r="G1015" s="13">
        <v>153733</v>
      </c>
      <c r="H1015" s="13">
        <v>151633</v>
      </c>
      <c r="I1015" s="13">
        <v>2100</v>
      </c>
    </row>
    <row r="1016" spans="2:9" x14ac:dyDescent="0.2">
      <c r="B1016"/>
      <c r="C1016" s="2">
        <v>71</v>
      </c>
      <c r="D1016" s="5" t="s">
        <v>813</v>
      </c>
      <c r="E1016" s="13">
        <v>0</v>
      </c>
      <c r="F1016" s="13">
        <v>38685</v>
      </c>
      <c r="G1016" s="13">
        <v>38685</v>
      </c>
      <c r="H1016" s="13">
        <v>38724</v>
      </c>
      <c r="I1016" s="13">
        <v>-39</v>
      </c>
    </row>
    <row r="1017" spans="2:9" x14ac:dyDescent="0.2">
      <c r="B1017"/>
      <c r="C1017" s="2">
        <v>72</v>
      </c>
      <c r="D1017" s="5" t="s">
        <v>814</v>
      </c>
      <c r="E1017" s="13">
        <v>0</v>
      </c>
      <c r="F1017" s="13">
        <v>504884</v>
      </c>
      <c r="G1017" s="13">
        <v>504884</v>
      </c>
      <c r="H1017" s="13">
        <v>504884</v>
      </c>
      <c r="I1017" s="13">
        <v>0</v>
      </c>
    </row>
    <row r="1018" spans="2:9" ht="15" customHeight="1" x14ac:dyDescent="0.2">
      <c r="B1018"/>
      <c r="C1018" s="14" t="s">
        <v>13</v>
      </c>
      <c r="D1018" s="15" t="s">
        <v>815</v>
      </c>
      <c r="E1018" s="16">
        <f>SUBTOTAL(9,E1014:E1017)</f>
        <v>97883</v>
      </c>
      <c r="F1018" s="16">
        <f>SUBTOTAL(9,F1014:F1017)</f>
        <v>1464530</v>
      </c>
      <c r="G1018" s="16">
        <f>SUBTOTAL(9,G1014:G1017)</f>
        <v>1562413</v>
      </c>
      <c r="H1018" s="16">
        <f>SUBTOTAL(9,H1014:H1017)</f>
        <v>718658.43354</v>
      </c>
      <c r="I1018" s="16">
        <f>SUBTOTAL(9,I1014:I1017)</f>
        <v>843754.56646</v>
      </c>
    </row>
    <row r="1019" spans="2:9" ht="15" customHeight="1" x14ac:dyDescent="0.25">
      <c r="B1019" s="10">
        <v>702</v>
      </c>
      <c r="C1019" s="11"/>
      <c r="D1019" s="5" t="s">
        <v>816</v>
      </c>
      <c r="E1019" s="12"/>
      <c r="F1019" s="1"/>
      <c r="H1019" s="1"/>
      <c r="I1019" s="1"/>
    </row>
    <row r="1020" spans="2:9" x14ac:dyDescent="0.2">
      <c r="B1020"/>
      <c r="C1020" s="2">
        <v>21</v>
      </c>
      <c r="D1020" s="5" t="s">
        <v>293</v>
      </c>
      <c r="E1020" s="13">
        <v>1538</v>
      </c>
      <c r="F1020" s="13">
        <v>27714</v>
      </c>
      <c r="G1020" s="13">
        <v>29252</v>
      </c>
      <c r="H1020" s="13">
        <v>3607.4831399999998</v>
      </c>
      <c r="I1020" s="13">
        <v>25644.51686</v>
      </c>
    </row>
    <row r="1021" spans="2:9" x14ac:dyDescent="0.2">
      <c r="B1021"/>
      <c r="C1021" s="2">
        <v>22</v>
      </c>
      <c r="D1021" s="5" t="s">
        <v>817</v>
      </c>
      <c r="E1021" s="13">
        <v>0</v>
      </c>
      <c r="F1021" s="13">
        <v>1981000</v>
      </c>
      <c r="G1021" s="13">
        <v>1981000</v>
      </c>
      <c r="H1021" s="13">
        <v>558419.09117999999</v>
      </c>
      <c r="I1021" s="13">
        <v>1422580.90882</v>
      </c>
    </row>
    <row r="1022" spans="2:9" x14ac:dyDescent="0.2">
      <c r="B1022"/>
      <c r="C1022" s="2">
        <v>70</v>
      </c>
      <c r="D1022" s="5" t="s">
        <v>818</v>
      </c>
      <c r="E1022" s="13">
        <v>20</v>
      </c>
      <c r="F1022" s="13">
        <v>4130</v>
      </c>
      <c r="G1022" s="13">
        <v>4150</v>
      </c>
      <c r="H1022" s="13">
        <v>0</v>
      </c>
      <c r="I1022" s="13">
        <v>4150</v>
      </c>
    </row>
    <row r="1023" spans="2:9" ht="15" customHeight="1" x14ac:dyDescent="0.2">
      <c r="B1023"/>
      <c r="C1023" s="14" t="s">
        <v>13</v>
      </c>
      <c r="D1023" s="15" t="s">
        <v>819</v>
      </c>
      <c r="E1023" s="16">
        <f>SUBTOTAL(9,E1020:E1022)</f>
        <v>1558</v>
      </c>
      <c r="F1023" s="16">
        <f>SUBTOTAL(9,F1020:F1022)</f>
        <v>2012844</v>
      </c>
      <c r="G1023" s="16">
        <f>SUBTOTAL(9,G1020:G1022)</f>
        <v>2014402</v>
      </c>
      <c r="H1023" s="16">
        <f>SUBTOTAL(9,H1020:H1022)</f>
        <v>562026.57432000001</v>
      </c>
      <c r="I1023" s="16">
        <f>SUBTOTAL(9,I1020:I1022)</f>
        <v>1452375.4256800001</v>
      </c>
    </row>
    <row r="1024" spans="2:9" ht="15" customHeight="1" x14ac:dyDescent="0.25">
      <c r="B1024" s="10">
        <v>703</v>
      </c>
      <c r="C1024" s="11"/>
      <c r="D1024" s="5" t="s">
        <v>611</v>
      </c>
      <c r="E1024" s="12"/>
      <c r="F1024" s="1"/>
      <c r="H1024" s="1"/>
      <c r="I1024" s="1"/>
    </row>
    <row r="1025" spans="2:9" x14ac:dyDescent="0.2">
      <c r="B1025"/>
      <c r="C1025" s="2">
        <v>21</v>
      </c>
      <c r="D1025" s="5" t="s">
        <v>31</v>
      </c>
      <c r="E1025" s="13">
        <v>5052</v>
      </c>
      <c r="F1025" s="13">
        <v>8929</v>
      </c>
      <c r="G1025" s="13">
        <v>13981</v>
      </c>
      <c r="H1025" s="13">
        <v>896.83968000000004</v>
      </c>
      <c r="I1025" s="13">
        <v>13084.160320000001</v>
      </c>
    </row>
    <row r="1026" spans="2:9" x14ac:dyDescent="0.2">
      <c r="B1026"/>
      <c r="C1026" s="2">
        <v>71</v>
      </c>
      <c r="D1026" s="5" t="s">
        <v>820</v>
      </c>
      <c r="E1026" s="13">
        <v>0</v>
      </c>
      <c r="F1026" s="13">
        <v>60317</v>
      </c>
      <c r="G1026" s="13">
        <v>60317</v>
      </c>
      <c r="H1026" s="13">
        <v>0</v>
      </c>
      <c r="I1026" s="13">
        <v>60317</v>
      </c>
    </row>
    <row r="1027" spans="2:9" x14ac:dyDescent="0.2">
      <c r="B1027"/>
      <c r="C1027" s="2">
        <v>72</v>
      </c>
      <c r="D1027" s="5" t="s">
        <v>821</v>
      </c>
      <c r="E1027" s="13">
        <v>0</v>
      </c>
      <c r="F1027" s="13">
        <v>20000</v>
      </c>
      <c r="G1027" s="13">
        <v>20000</v>
      </c>
      <c r="H1027" s="13">
        <v>0</v>
      </c>
      <c r="I1027" s="13">
        <v>20000</v>
      </c>
    </row>
    <row r="1028" spans="2:9" ht="15" customHeight="1" x14ac:dyDescent="0.2">
      <c r="B1028"/>
      <c r="C1028" s="14" t="s">
        <v>13</v>
      </c>
      <c r="D1028" s="15" t="s">
        <v>822</v>
      </c>
      <c r="E1028" s="16">
        <f>SUBTOTAL(9,E1025:E1027)</f>
        <v>5052</v>
      </c>
      <c r="F1028" s="16">
        <f>SUBTOTAL(9,F1025:F1027)</f>
        <v>89246</v>
      </c>
      <c r="G1028" s="16">
        <f>SUBTOTAL(9,G1025:G1027)</f>
        <v>94298</v>
      </c>
      <c r="H1028" s="16">
        <f>SUBTOTAL(9,H1025:H1027)</f>
        <v>896.83968000000004</v>
      </c>
      <c r="I1028" s="16">
        <f>SUBTOTAL(9,I1025:I1027)</f>
        <v>93401.160319999995</v>
      </c>
    </row>
    <row r="1029" spans="2:9" ht="15" customHeight="1" x14ac:dyDescent="0.25">
      <c r="B1029" s="10">
        <v>704</v>
      </c>
      <c r="C1029" s="11"/>
      <c r="D1029" s="5" t="s">
        <v>823</v>
      </c>
      <c r="E1029" s="12"/>
      <c r="F1029" s="1"/>
      <c r="H1029" s="1"/>
      <c r="I1029" s="1"/>
    </row>
    <row r="1030" spans="2:9" x14ac:dyDescent="0.2">
      <c r="B1030"/>
      <c r="C1030" s="2">
        <v>1</v>
      </c>
      <c r="D1030" s="5" t="s">
        <v>20</v>
      </c>
      <c r="E1030" s="13">
        <v>3236</v>
      </c>
      <c r="F1030" s="13">
        <v>65151</v>
      </c>
      <c r="G1030" s="13">
        <v>68387</v>
      </c>
      <c r="H1030" s="13">
        <v>9823.6528400000007</v>
      </c>
      <c r="I1030" s="13">
        <v>58563.347159999998</v>
      </c>
    </row>
    <row r="1031" spans="2:9" x14ac:dyDescent="0.2">
      <c r="B1031"/>
      <c r="C1031" s="2">
        <v>21</v>
      </c>
      <c r="D1031" s="5" t="s">
        <v>31</v>
      </c>
      <c r="E1031" s="13">
        <v>22270</v>
      </c>
      <c r="F1031" s="13">
        <v>8762</v>
      </c>
      <c r="G1031" s="13">
        <v>31032</v>
      </c>
      <c r="H1031" s="13">
        <v>14.771000000000001</v>
      </c>
      <c r="I1031" s="13">
        <v>31017.228999999999</v>
      </c>
    </row>
    <row r="1032" spans="2:9" ht="15" customHeight="1" x14ac:dyDescent="0.2">
      <c r="B1032"/>
      <c r="C1032" s="14" t="s">
        <v>13</v>
      </c>
      <c r="D1032" s="15" t="s">
        <v>824</v>
      </c>
      <c r="E1032" s="16">
        <f>SUBTOTAL(9,E1030:E1031)</f>
        <v>25506</v>
      </c>
      <c r="F1032" s="16">
        <f>SUBTOTAL(9,F1030:F1031)</f>
        <v>73913</v>
      </c>
      <c r="G1032" s="16">
        <f>SUBTOTAL(9,G1030:G1031)</f>
        <v>99419</v>
      </c>
      <c r="H1032" s="16">
        <f>SUBTOTAL(9,H1030:H1031)</f>
        <v>9838.4238400000013</v>
      </c>
      <c r="I1032" s="16">
        <f>SUBTOTAL(9,I1030:I1031)</f>
        <v>89580.576159999997</v>
      </c>
    </row>
    <row r="1033" spans="2:9" ht="15" customHeight="1" x14ac:dyDescent="0.25">
      <c r="B1033" s="10">
        <v>708</v>
      </c>
      <c r="C1033" s="11"/>
      <c r="D1033" s="5" t="s">
        <v>825</v>
      </c>
      <c r="E1033" s="12"/>
      <c r="F1033" s="1"/>
      <c r="H1033" s="1"/>
      <c r="I1033" s="1"/>
    </row>
    <row r="1034" spans="2:9" x14ac:dyDescent="0.2">
      <c r="B1034"/>
      <c r="C1034" s="2">
        <v>1</v>
      </c>
      <c r="D1034" s="5" t="s">
        <v>20</v>
      </c>
      <c r="E1034" s="13">
        <v>1</v>
      </c>
      <c r="F1034" s="13">
        <v>10060</v>
      </c>
      <c r="G1034" s="13">
        <v>10061</v>
      </c>
      <c r="H1034" s="13">
        <v>1490.33861</v>
      </c>
      <c r="I1034" s="13">
        <v>8570.6613899999993</v>
      </c>
    </row>
    <row r="1035" spans="2:9" ht="15" customHeight="1" x14ac:dyDescent="0.2">
      <c r="B1035"/>
      <c r="C1035" s="14" t="s">
        <v>13</v>
      </c>
      <c r="D1035" s="15" t="s">
        <v>826</v>
      </c>
      <c r="E1035" s="16">
        <f>SUBTOTAL(9,E1034:E1034)</f>
        <v>1</v>
      </c>
      <c r="F1035" s="16">
        <f>SUBTOTAL(9,F1034:F1034)</f>
        <v>10060</v>
      </c>
      <c r="G1035" s="16">
        <f>SUBTOTAL(9,G1034:G1034)</f>
        <v>10061</v>
      </c>
      <c r="H1035" s="16">
        <f>SUBTOTAL(9,H1034:H1034)</f>
        <v>1490.33861</v>
      </c>
      <c r="I1035" s="16">
        <f>SUBTOTAL(9,I1034:I1034)</f>
        <v>8570.6613899999993</v>
      </c>
    </row>
    <row r="1036" spans="2:9" ht="15" customHeight="1" x14ac:dyDescent="0.25">
      <c r="B1036" s="10">
        <v>709</v>
      </c>
      <c r="C1036" s="11"/>
      <c r="D1036" s="5" t="s">
        <v>827</v>
      </c>
      <c r="E1036" s="12"/>
      <c r="F1036" s="1"/>
      <c r="H1036" s="1"/>
      <c r="I1036" s="1"/>
    </row>
    <row r="1037" spans="2:9" x14ac:dyDescent="0.2">
      <c r="B1037"/>
      <c r="C1037" s="2">
        <v>1</v>
      </c>
      <c r="D1037" s="5" t="s">
        <v>20</v>
      </c>
      <c r="E1037" s="13">
        <v>90</v>
      </c>
      <c r="F1037" s="13">
        <v>73707</v>
      </c>
      <c r="G1037" s="13">
        <v>73797</v>
      </c>
      <c r="H1037" s="13">
        <v>12351.39609</v>
      </c>
      <c r="I1037" s="13">
        <v>61445.603909999998</v>
      </c>
    </row>
    <row r="1038" spans="2:9" ht="15" customHeight="1" x14ac:dyDescent="0.2">
      <c r="B1038"/>
      <c r="C1038" s="14" t="s">
        <v>13</v>
      </c>
      <c r="D1038" s="15" t="s">
        <v>828</v>
      </c>
      <c r="E1038" s="16">
        <f>SUBTOTAL(9,E1037:E1037)</f>
        <v>90</v>
      </c>
      <c r="F1038" s="16">
        <f>SUBTOTAL(9,F1037:F1037)</f>
        <v>73707</v>
      </c>
      <c r="G1038" s="16">
        <f>SUBTOTAL(9,G1037:G1037)</f>
        <v>73797</v>
      </c>
      <c r="H1038" s="16">
        <f>SUBTOTAL(9,H1037:H1037)</f>
        <v>12351.39609</v>
      </c>
      <c r="I1038" s="16">
        <f>SUBTOTAL(9,I1037:I1037)</f>
        <v>61445.603909999998</v>
      </c>
    </row>
    <row r="1039" spans="2:9" ht="15" customHeight="1" x14ac:dyDescent="0.2">
      <c r="C1039" s="17"/>
      <c r="D1039" s="18" t="s">
        <v>829</v>
      </c>
      <c r="E1039" s="19">
        <f>SUBTOTAL(9,E1010:E1038)</f>
        <v>139065</v>
      </c>
      <c r="F1039" s="19">
        <f>SUBTOTAL(9,F1010:F1038)</f>
        <v>3965016</v>
      </c>
      <c r="G1039" s="19">
        <f>SUBTOTAL(9,G1010:G1038)</f>
        <v>4104081</v>
      </c>
      <c r="H1039" s="19">
        <f>SUBTOTAL(9,H1010:H1038)</f>
        <v>1349157.84742</v>
      </c>
      <c r="I1039" s="19">
        <f>SUBTOTAL(9,I1010:I1038)</f>
        <v>2754923.1525799995</v>
      </c>
    </row>
    <row r="1040" spans="2:9" ht="27" customHeight="1" x14ac:dyDescent="0.25">
      <c r="B1040" s="1"/>
      <c r="C1040" s="2"/>
      <c r="D1040" s="9" t="s">
        <v>830</v>
      </c>
      <c r="E1040" s="1"/>
      <c r="F1040" s="1"/>
      <c r="G1040" s="1"/>
      <c r="H1040" s="1"/>
      <c r="I1040" s="1"/>
    </row>
    <row r="1041" spans="2:9" ht="15" customHeight="1" x14ac:dyDescent="0.25">
      <c r="B1041" s="10">
        <v>710</v>
      </c>
      <c r="C1041" s="11"/>
      <c r="D1041" s="5" t="s">
        <v>831</v>
      </c>
      <c r="E1041" s="12"/>
      <c r="F1041" s="1"/>
      <c r="H1041" s="1"/>
      <c r="I1041" s="1"/>
    </row>
    <row r="1042" spans="2:9" x14ac:dyDescent="0.2">
      <c r="B1042"/>
      <c r="C1042" s="2">
        <v>21</v>
      </c>
      <c r="D1042" s="5" t="s">
        <v>31</v>
      </c>
      <c r="E1042" s="13">
        <v>0</v>
      </c>
      <c r="F1042" s="13">
        <v>221493</v>
      </c>
      <c r="G1042" s="13">
        <v>221493</v>
      </c>
      <c r="H1042" s="13">
        <v>20988.110769999999</v>
      </c>
      <c r="I1042" s="13">
        <v>200504.88923</v>
      </c>
    </row>
    <row r="1043" spans="2:9" x14ac:dyDescent="0.2">
      <c r="B1043"/>
      <c r="C1043" s="2">
        <v>22</v>
      </c>
      <c r="D1043" s="5" t="s">
        <v>832</v>
      </c>
      <c r="E1043" s="13">
        <v>0</v>
      </c>
      <c r="F1043" s="13">
        <v>180325</v>
      </c>
      <c r="G1043" s="13">
        <v>180325</v>
      </c>
      <c r="H1043" s="13">
        <v>3982.1</v>
      </c>
      <c r="I1043" s="13">
        <v>176342.9</v>
      </c>
    </row>
    <row r="1044" spans="2:9" x14ac:dyDescent="0.2">
      <c r="B1044"/>
      <c r="C1044" s="2">
        <v>23</v>
      </c>
      <c r="D1044" s="5" t="s">
        <v>833</v>
      </c>
      <c r="E1044" s="13">
        <v>0</v>
      </c>
      <c r="F1044" s="13">
        <v>3235000</v>
      </c>
      <c r="G1044" s="13">
        <v>3235000</v>
      </c>
      <c r="H1044" s="13">
        <v>295241.53249999997</v>
      </c>
      <c r="I1044" s="13">
        <v>2939758.4674999998</v>
      </c>
    </row>
    <row r="1045" spans="2:9" ht="15" customHeight="1" x14ac:dyDescent="0.2">
      <c r="B1045"/>
      <c r="C1045" s="14" t="s">
        <v>13</v>
      </c>
      <c r="D1045" s="15" t="s">
        <v>834</v>
      </c>
      <c r="E1045" s="16">
        <f>SUBTOTAL(9,E1042:E1044)</f>
        <v>0</v>
      </c>
      <c r="F1045" s="16">
        <f>SUBTOTAL(9,F1042:F1044)</f>
        <v>3636818</v>
      </c>
      <c r="G1045" s="16">
        <f>SUBTOTAL(9,G1042:G1044)</f>
        <v>3636818</v>
      </c>
      <c r="H1045" s="16">
        <f>SUBTOTAL(9,H1042:H1044)</f>
        <v>320211.74326999998</v>
      </c>
      <c r="I1045" s="16">
        <f>SUBTOTAL(9,I1042:I1044)</f>
        <v>3316606.2567299996</v>
      </c>
    </row>
    <row r="1046" spans="2:9" ht="15" customHeight="1" x14ac:dyDescent="0.25">
      <c r="B1046" s="10">
        <v>712</v>
      </c>
      <c r="C1046" s="11"/>
      <c r="D1046" s="5" t="s">
        <v>835</v>
      </c>
      <c r="E1046" s="12"/>
      <c r="F1046" s="1"/>
      <c r="H1046" s="1"/>
      <c r="I1046" s="1"/>
    </row>
    <row r="1047" spans="2:9" x14ac:dyDescent="0.2">
      <c r="B1047"/>
      <c r="C1047" s="2">
        <v>1</v>
      </c>
      <c r="D1047" s="5" t="s">
        <v>20</v>
      </c>
      <c r="E1047" s="13">
        <v>750</v>
      </c>
      <c r="F1047" s="13">
        <v>12473</v>
      </c>
      <c r="G1047" s="13">
        <v>13223</v>
      </c>
      <c r="H1047" s="13">
        <v>2730.5027</v>
      </c>
      <c r="I1047" s="13">
        <v>10492.497300000001</v>
      </c>
    </row>
    <row r="1048" spans="2:9" ht="15" customHeight="1" x14ac:dyDescent="0.2">
      <c r="B1048"/>
      <c r="C1048" s="14" t="s">
        <v>13</v>
      </c>
      <c r="D1048" s="15" t="s">
        <v>836</v>
      </c>
      <c r="E1048" s="16">
        <f>SUBTOTAL(9,E1047:E1047)</f>
        <v>750</v>
      </c>
      <c r="F1048" s="16">
        <f>SUBTOTAL(9,F1047:F1047)</f>
        <v>12473</v>
      </c>
      <c r="G1048" s="16">
        <f>SUBTOTAL(9,G1047:G1047)</f>
        <v>13223</v>
      </c>
      <c r="H1048" s="16">
        <f>SUBTOTAL(9,H1047:H1047)</f>
        <v>2730.5027</v>
      </c>
      <c r="I1048" s="16">
        <f>SUBTOTAL(9,I1047:I1047)</f>
        <v>10492.497300000001</v>
      </c>
    </row>
    <row r="1049" spans="2:9" ht="15" customHeight="1" x14ac:dyDescent="0.25">
      <c r="B1049" s="10">
        <v>714</v>
      </c>
      <c r="C1049" s="11"/>
      <c r="D1049" s="5" t="s">
        <v>837</v>
      </c>
      <c r="E1049" s="12"/>
      <c r="F1049" s="1"/>
      <c r="H1049" s="1"/>
      <c r="I1049" s="1"/>
    </row>
    <row r="1050" spans="2:9" x14ac:dyDescent="0.2">
      <c r="B1050"/>
      <c r="C1050" s="2">
        <v>21</v>
      </c>
      <c r="D1050" s="5" t="s">
        <v>838</v>
      </c>
      <c r="E1050" s="13">
        <v>14544</v>
      </c>
      <c r="F1050" s="13">
        <v>98493</v>
      </c>
      <c r="G1050" s="13">
        <v>113037</v>
      </c>
      <c r="H1050" s="13">
        <v>5420.7388899999996</v>
      </c>
      <c r="I1050" s="13">
        <v>107616.26111000001</v>
      </c>
    </row>
    <row r="1051" spans="2:9" x14ac:dyDescent="0.2">
      <c r="B1051"/>
      <c r="C1051" s="2">
        <v>60</v>
      </c>
      <c r="D1051" s="5" t="s">
        <v>839</v>
      </c>
      <c r="E1051" s="13">
        <v>5239</v>
      </c>
      <c r="F1051" s="13">
        <v>95336</v>
      </c>
      <c r="G1051" s="13">
        <v>100575</v>
      </c>
      <c r="H1051" s="13">
        <v>3800</v>
      </c>
      <c r="I1051" s="13">
        <v>96775</v>
      </c>
    </row>
    <row r="1052" spans="2:9" x14ac:dyDescent="0.2">
      <c r="B1052"/>
      <c r="C1052" s="2">
        <v>70</v>
      </c>
      <c r="D1052" s="5" t="s">
        <v>840</v>
      </c>
      <c r="E1052" s="13">
        <v>23</v>
      </c>
      <c r="F1052" s="13">
        <v>180553</v>
      </c>
      <c r="G1052" s="13">
        <v>180576</v>
      </c>
      <c r="H1052" s="13">
        <v>56803.222999999998</v>
      </c>
      <c r="I1052" s="13">
        <v>123772.777</v>
      </c>
    </row>
    <row r="1053" spans="2:9" x14ac:dyDescent="0.2">
      <c r="B1053"/>
      <c r="C1053" s="2">
        <v>74</v>
      </c>
      <c r="D1053" s="5" t="s">
        <v>841</v>
      </c>
      <c r="E1053" s="13">
        <v>3100</v>
      </c>
      <c r="F1053" s="13">
        <v>20700</v>
      </c>
      <c r="G1053" s="13">
        <v>23800</v>
      </c>
      <c r="H1053" s="13">
        <v>0</v>
      </c>
      <c r="I1053" s="13">
        <v>23800</v>
      </c>
    </row>
    <row r="1054" spans="2:9" x14ac:dyDescent="0.2">
      <c r="B1054"/>
      <c r="C1054" s="2">
        <v>79</v>
      </c>
      <c r="D1054" s="5" t="s">
        <v>842</v>
      </c>
      <c r="E1054" s="13">
        <v>18340</v>
      </c>
      <c r="F1054" s="13">
        <v>64135</v>
      </c>
      <c r="G1054" s="13">
        <v>82475</v>
      </c>
      <c r="H1054" s="13">
        <v>320</v>
      </c>
      <c r="I1054" s="13">
        <v>82155</v>
      </c>
    </row>
    <row r="1055" spans="2:9" ht="15" customHeight="1" x14ac:dyDescent="0.2">
      <c r="B1055"/>
      <c r="C1055" s="14" t="s">
        <v>13</v>
      </c>
      <c r="D1055" s="15" t="s">
        <v>843</v>
      </c>
      <c r="E1055" s="16">
        <f>SUBTOTAL(9,E1050:E1054)</f>
        <v>41246</v>
      </c>
      <c r="F1055" s="16">
        <f>SUBTOTAL(9,F1050:F1054)</f>
        <v>459217</v>
      </c>
      <c r="G1055" s="16">
        <f>SUBTOTAL(9,G1050:G1054)</f>
        <v>500463</v>
      </c>
      <c r="H1055" s="16">
        <f>SUBTOTAL(9,H1050:H1054)</f>
        <v>66343.961890000006</v>
      </c>
      <c r="I1055" s="16">
        <f>SUBTOTAL(9,I1050:I1054)</f>
        <v>434119.03811000002</v>
      </c>
    </row>
    <row r="1056" spans="2:9" ht="15" customHeight="1" x14ac:dyDescent="0.25">
      <c r="B1056" s="10">
        <v>717</v>
      </c>
      <c r="C1056" s="11"/>
      <c r="D1056" s="5" t="s">
        <v>844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31</v>
      </c>
      <c r="E1057" s="13">
        <v>756</v>
      </c>
      <c r="F1057" s="13">
        <v>11781</v>
      </c>
      <c r="G1057" s="13">
        <v>12537</v>
      </c>
      <c r="H1057" s="13">
        <v>5100.7388199999996</v>
      </c>
      <c r="I1057" s="13">
        <v>7436.2611800000004</v>
      </c>
    </row>
    <row r="1058" spans="2:9" x14ac:dyDescent="0.2">
      <c r="B1058"/>
      <c r="C1058" s="2">
        <v>70</v>
      </c>
      <c r="D1058" s="5" t="s">
        <v>212</v>
      </c>
      <c r="E1058" s="13">
        <v>0</v>
      </c>
      <c r="F1058" s="13">
        <v>61941</v>
      </c>
      <c r="G1058" s="13">
        <v>61941</v>
      </c>
      <c r="H1058" s="13">
        <v>797.154</v>
      </c>
      <c r="I1058" s="13">
        <v>61143.845999999998</v>
      </c>
    </row>
    <row r="1059" spans="2:9" ht="15" customHeight="1" x14ac:dyDescent="0.2">
      <c r="B1059"/>
      <c r="C1059" s="14" t="s">
        <v>13</v>
      </c>
      <c r="D1059" s="15" t="s">
        <v>845</v>
      </c>
      <c r="E1059" s="16">
        <f>SUBTOTAL(9,E1057:E1058)</f>
        <v>756</v>
      </c>
      <c r="F1059" s="16">
        <f>SUBTOTAL(9,F1057:F1058)</f>
        <v>73722</v>
      </c>
      <c r="G1059" s="16">
        <f>SUBTOTAL(9,G1057:G1058)</f>
        <v>74478</v>
      </c>
      <c r="H1059" s="16">
        <f>SUBTOTAL(9,H1057:H1058)</f>
        <v>5897.8928199999991</v>
      </c>
      <c r="I1059" s="16">
        <f>SUBTOTAL(9,I1057:I1058)</f>
        <v>68580.107179999992</v>
      </c>
    </row>
    <row r="1060" spans="2:9" ht="15" customHeight="1" x14ac:dyDescent="0.2">
      <c r="C1060" s="17"/>
      <c r="D1060" s="18" t="s">
        <v>846</v>
      </c>
      <c r="E1060" s="19">
        <f>SUBTOTAL(9,E1041:E1059)</f>
        <v>42752</v>
      </c>
      <c r="F1060" s="19">
        <f>SUBTOTAL(9,F1041:F1059)</f>
        <v>4182230</v>
      </c>
      <c r="G1060" s="19">
        <f>SUBTOTAL(9,G1041:G1059)</f>
        <v>4224982</v>
      </c>
      <c r="H1060" s="19">
        <f>SUBTOTAL(9,H1041:H1059)</f>
        <v>395184.10067999997</v>
      </c>
      <c r="I1060" s="19">
        <f>SUBTOTAL(9,I1041:I1059)</f>
        <v>3829797.8993199994</v>
      </c>
    </row>
    <row r="1061" spans="2:9" ht="27" customHeight="1" x14ac:dyDescent="0.25">
      <c r="B1061" s="1"/>
      <c r="C1061" s="2"/>
      <c r="D1061" s="9" t="s">
        <v>847</v>
      </c>
      <c r="E1061" s="1"/>
      <c r="F1061" s="1"/>
      <c r="G1061" s="1"/>
      <c r="H1061" s="1"/>
      <c r="I1061" s="1"/>
    </row>
    <row r="1062" spans="2:9" ht="15" customHeight="1" x14ac:dyDescent="0.25">
      <c r="B1062" s="10">
        <v>732</v>
      </c>
      <c r="C1062" s="11"/>
      <c r="D1062" s="5" t="s">
        <v>848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31</v>
      </c>
      <c r="E1063" s="13">
        <v>11800</v>
      </c>
      <c r="F1063" s="13">
        <v>19411</v>
      </c>
      <c r="G1063" s="13">
        <v>31211</v>
      </c>
      <c r="H1063" s="13">
        <v>1351.5261499999999</v>
      </c>
      <c r="I1063" s="13">
        <v>29859.473849999998</v>
      </c>
    </row>
    <row r="1064" spans="2:9" x14ac:dyDescent="0.2">
      <c r="B1064"/>
      <c r="C1064" s="2">
        <v>70</v>
      </c>
      <c r="D1064" s="5" t="s">
        <v>849</v>
      </c>
      <c r="E1064" s="13">
        <v>1771616</v>
      </c>
      <c r="F1064" s="13">
        <v>4680955</v>
      </c>
      <c r="G1064" s="13">
        <v>6452571</v>
      </c>
      <c r="H1064" s="13">
        <v>4670597.8056699997</v>
      </c>
      <c r="I1064" s="13">
        <v>1781973.1943300001</v>
      </c>
    </row>
    <row r="1065" spans="2:9" x14ac:dyDescent="0.2">
      <c r="B1065"/>
      <c r="C1065" s="2">
        <v>71</v>
      </c>
      <c r="D1065" s="5" t="s">
        <v>850</v>
      </c>
      <c r="E1065" s="13">
        <v>0</v>
      </c>
      <c r="F1065" s="13">
        <v>577671</v>
      </c>
      <c r="G1065" s="13">
        <v>577671</v>
      </c>
      <c r="H1065" s="13">
        <v>577671</v>
      </c>
      <c r="I1065" s="13">
        <v>0</v>
      </c>
    </row>
    <row r="1066" spans="2:9" x14ac:dyDescent="0.2">
      <c r="B1066"/>
      <c r="C1066" s="2">
        <v>72</v>
      </c>
      <c r="D1066" s="5" t="s">
        <v>851</v>
      </c>
      <c r="E1066" s="13">
        <v>0</v>
      </c>
      <c r="F1066" s="13">
        <v>58730136</v>
      </c>
      <c r="G1066" s="13">
        <v>58730136</v>
      </c>
      <c r="H1066" s="13">
        <v>9838940</v>
      </c>
      <c r="I1066" s="13">
        <v>48891196</v>
      </c>
    </row>
    <row r="1067" spans="2:9" x14ac:dyDescent="0.2">
      <c r="B1067"/>
      <c r="C1067" s="2">
        <v>73</v>
      </c>
      <c r="D1067" s="5" t="s">
        <v>852</v>
      </c>
      <c r="E1067" s="13">
        <v>0</v>
      </c>
      <c r="F1067" s="13">
        <v>20683753</v>
      </c>
      <c r="G1067" s="13">
        <v>20683753</v>
      </c>
      <c r="H1067" s="13">
        <v>3484425.5</v>
      </c>
      <c r="I1067" s="13">
        <v>17199327.5</v>
      </c>
    </row>
    <row r="1068" spans="2:9" x14ac:dyDescent="0.2">
      <c r="B1068"/>
      <c r="C1068" s="2">
        <v>74</v>
      </c>
      <c r="D1068" s="5" t="s">
        <v>853</v>
      </c>
      <c r="E1068" s="13">
        <v>0</v>
      </c>
      <c r="F1068" s="13">
        <v>15638212</v>
      </c>
      <c r="G1068" s="13">
        <v>15638212</v>
      </c>
      <c r="H1068" s="13">
        <v>2609736</v>
      </c>
      <c r="I1068" s="13">
        <v>13028476</v>
      </c>
    </row>
    <row r="1069" spans="2:9" x14ac:dyDescent="0.2">
      <c r="B1069"/>
      <c r="C1069" s="2">
        <v>75</v>
      </c>
      <c r="D1069" s="5" t="s">
        <v>854</v>
      </c>
      <c r="E1069" s="13">
        <v>0</v>
      </c>
      <c r="F1069" s="13">
        <v>13970734</v>
      </c>
      <c r="G1069" s="13">
        <v>13970734</v>
      </c>
      <c r="H1069" s="13">
        <v>2331372</v>
      </c>
      <c r="I1069" s="13">
        <v>11639362</v>
      </c>
    </row>
    <row r="1070" spans="2:9" x14ac:dyDescent="0.2">
      <c r="B1070"/>
      <c r="C1070" s="2">
        <v>76</v>
      </c>
      <c r="D1070" s="5" t="s">
        <v>855</v>
      </c>
      <c r="E1070" s="13">
        <v>0</v>
      </c>
      <c r="F1070" s="13">
        <v>41655690</v>
      </c>
      <c r="G1070" s="13">
        <v>41655690</v>
      </c>
      <c r="H1070" s="13">
        <v>6942615</v>
      </c>
      <c r="I1070" s="13">
        <v>34713075</v>
      </c>
    </row>
    <row r="1071" spans="2:9" x14ac:dyDescent="0.2">
      <c r="B1071"/>
      <c r="C1071" s="2">
        <v>77</v>
      </c>
      <c r="D1071" s="5" t="s">
        <v>856</v>
      </c>
      <c r="E1071" s="13">
        <v>0</v>
      </c>
      <c r="F1071" s="13">
        <v>3280994</v>
      </c>
      <c r="G1071" s="13">
        <v>3280994</v>
      </c>
      <c r="H1071" s="13">
        <v>688170.60129000002</v>
      </c>
      <c r="I1071" s="13">
        <v>2592823.3987099999</v>
      </c>
    </row>
    <row r="1072" spans="2:9" x14ac:dyDescent="0.2">
      <c r="B1072"/>
      <c r="C1072" s="2">
        <v>78</v>
      </c>
      <c r="D1072" s="5" t="s">
        <v>857</v>
      </c>
      <c r="E1072" s="13">
        <v>0</v>
      </c>
      <c r="F1072" s="13">
        <v>1325489</v>
      </c>
      <c r="G1072" s="13">
        <v>1325489</v>
      </c>
      <c r="H1072" s="13">
        <v>1325489</v>
      </c>
      <c r="I1072" s="13">
        <v>0</v>
      </c>
    </row>
    <row r="1073" spans="2:9" x14ac:dyDescent="0.2">
      <c r="B1073"/>
      <c r="C1073" s="2">
        <v>80</v>
      </c>
      <c r="D1073" s="5" t="s">
        <v>858</v>
      </c>
      <c r="E1073" s="13">
        <v>0</v>
      </c>
      <c r="F1073" s="13">
        <v>8127934</v>
      </c>
      <c r="G1073" s="13">
        <v>8127934</v>
      </c>
      <c r="H1073" s="13">
        <v>0</v>
      </c>
      <c r="I1073" s="13">
        <v>8127934</v>
      </c>
    </row>
    <row r="1074" spans="2:9" x14ac:dyDescent="0.2">
      <c r="B1074"/>
      <c r="C1074" s="2">
        <v>81</v>
      </c>
      <c r="D1074" s="5" t="s">
        <v>859</v>
      </c>
      <c r="E1074" s="13">
        <v>0</v>
      </c>
      <c r="F1074" s="13">
        <v>176000</v>
      </c>
      <c r="G1074" s="13">
        <v>176000</v>
      </c>
      <c r="H1074" s="13">
        <v>0</v>
      </c>
      <c r="I1074" s="13">
        <v>176000</v>
      </c>
    </row>
    <row r="1075" spans="2:9" x14ac:dyDescent="0.2">
      <c r="B1075"/>
      <c r="C1075" s="2">
        <v>82</v>
      </c>
      <c r="D1075" s="5" t="s">
        <v>860</v>
      </c>
      <c r="E1075" s="13">
        <v>0</v>
      </c>
      <c r="F1075" s="13">
        <v>7859447</v>
      </c>
      <c r="G1075" s="13">
        <v>7859447</v>
      </c>
      <c r="H1075" s="13">
        <v>7859447</v>
      </c>
      <c r="I1075" s="13">
        <v>0</v>
      </c>
    </row>
    <row r="1076" spans="2:9" x14ac:dyDescent="0.2">
      <c r="B1076"/>
      <c r="C1076" s="2">
        <v>83</v>
      </c>
      <c r="D1076" s="5" t="s">
        <v>861</v>
      </c>
      <c r="E1076" s="13">
        <v>0</v>
      </c>
      <c r="F1076" s="13">
        <v>339000</v>
      </c>
      <c r="G1076" s="13">
        <v>339000</v>
      </c>
      <c r="H1076" s="13">
        <v>0</v>
      </c>
      <c r="I1076" s="13">
        <v>339000</v>
      </c>
    </row>
    <row r="1077" spans="2:9" x14ac:dyDescent="0.2">
      <c r="B1077"/>
      <c r="C1077" s="2">
        <v>86</v>
      </c>
      <c r="D1077" s="5" t="s">
        <v>862</v>
      </c>
      <c r="E1077" s="13">
        <v>0</v>
      </c>
      <c r="F1077" s="13">
        <v>1800000</v>
      </c>
      <c r="G1077" s="13">
        <v>1800000</v>
      </c>
      <c r="H1077" s="13">
        <v>1800000</v>
      </c>
      <c r="I1077" s="13">
        <v>0</v>
      </c>
    </row>
    <row r="1078" spans="2:9" ht="15" customHeight="1" x14ac:dyDescent="0.2">
      <c r="B1078"/>
      <c r="C1078" s="14" t="s">
        <v>13</v>
      </c>
      <c r="D1078" s="15" t="s">
        <v>863</v>
      </c>
      <c r="E1078" s="16">
        <f>SUBTOTAL(9,E1063:E1077)</f>
        <v>1783416</v>
      </c>
      <c r="F1078" s="16">
        <f>SUBTOTAL(9,F1063:F1077)</f>
        <v>178865426</v>
      </c>
      <c r="G1078" s="16">
        <f>SUBTOTAL(9,G1063:G1077)</f>
        <v>180648842</v>
      </c>
      <c r="H1078" s="16">
        <f>SUBTOTAL(9,H1063:H1077)</f>
        <v>42129815.433109999</v>
      </c>
      <c r="I1078" s="16">
        <f>SUBTOTAL(9,I1063:I1077)</f>
        <v>138519026.56689</v>
      </c>
    </row>
    <row r="1079" spans="2:9" ht="15" customHeight="1" x14ac:dyDescent="0.25">
      <c r="B1079" s="10">
        <v>733</v>
      </c>
      <c r="C1079" s="11"/>
      <c r="D1079" s="5" t="s">
        <v>864</v>
      </c>
      <c r="E1079" s="12"/>
      <c r="F1079" s="1"/>
      <c r="H1079" s="1"/>
      <c r="I1079" s="1"/>
    </row>
    <row r="1080" spans="2:9" x14ac:dyDescent="0.2">
      <c r="B1080"/>
      <c r="C1080" s="2">
        <v>21</v>
      </c>
      <c r="D1080" s="5" t="s">
        <v>865</v>
      </c>
      <c r="E1080" s="13">
        <v>0</v>
      </c>
      <c r="F1080" s="13">
        <v>12760</v>
      </c>
      <c r="G1080" s="13">
        <v>12760</v>
      </c>
      <c r="H1080" s="13">
        <v>1254.5236199999999</v>
      </c>
      <c r="I1080" s="13">
        <v>11505.47638</v>
      </c>
    </row>
    <row r="1081" spans="2:9" x14ac:dyDescent="0.2">
      <c r="B1081"/>
      <c r="C1081" s="2">
        <v>70</v>
      </c>
      <c r="D1081" s="5" t="s">
        <v>866</v>
      </c>
      <c r="E1081" s="13">
        <v>0</v>
      </c>
      <c r="F1081" s="13">
        <v>135308</v>
      </c>
      <c r="G1081" s="13">
        <v>135308</v>
      </c>
      <c r="H1081" s="13">
        <v>135308</v>
      </c>
      <c r="I1081" s="13">
        <v>0</v>
      </c>
    </row>
    <row r="1082" spans="2:9" x14ac:dyDescent="0.2">
      <c r="B1082"/>
      <c r="C1082" s="2">
        <v>72</v>
      </c>
      <c r="D1082" s="5" t="s">
        <v>867</v>
      </c>
      <c r="E1082" s="13">
        <v>3280</v>
      </c>
      <c r="F1082" s="13">
        <v>0</v>
      </c>
      <c r="G1082" s="13">
        <v>3280</v>
      </c>
      <c r="H1082" s="13">
        <v>0</v>
      </c>
      <c r="I1082" s="13">
        <v>3280</v>
      </c>
    </row>
    <row r="1083" spans="2:9" x14ac:dyDescent="0.2">
      <c r="B1083"/>
      <c r="C1083" s="2">
        <v>79</v>
      </c>
      <c r="D1083" s="5" t="s">
        <v>868</v>
      </c>
      <c r="E1083" s="13">
        <v>0</v>
      </c>
      <c r="F1083" s="13">
        <v>3362</v>
      </c>
      <c r="G1083" s="13">
        <v>3362</v>
      </c>
      <c r="H1083" s="13">
        <v>0</v>
      </c>
      <c r="I1083" s="13">
        <v>3362</v>
      </c>
    </row>
    <row r="1084" spans="2:9" ht="15" customHeight="1" x14ac:dyDescent="0.2">
      <c r="B1084"/>
      <c r="C1084" s="14" t="s">
        <v>13</v>
      </c>
      <c r="D1084" s="15" t="s">
        <v>869</v>
      </c>
      <c r="E1084" s="16">
        <f>SUBTOTAL(9,E1080:E1083)</f>
        <v>3280</v>
      </c>
      <c r="F1084" s="16">
        <f>SUBTOTAL(9,F1080:F1083)</f>
        <v>151430</v>
      </c>
      <c r="G1084" s="16">
        <f>SUBTOTAL(9,G1080:G1083)</f>
        <v>154710</v>
      </c>
      <c r="H1084" s="16">
        <f>SUBTOTAL(9,H1080:H1083)</f>
        <v>136562.52361999999</v>
      </c>
      <c r="I1084" s="16">
        <f>SUBTOTAL(9,I1080:I1083)</f>
        <v>18147.47638</v>
      </c>
    </row>
    <row r="1085" spans="2:9" ht="15" customHeight="1" x14ac:dyDescent="0.25">
      <c r="B1085" s="10">
        <v>734</v>
      </c>
      <c r="C1085" s="11"/>
      <c r="D1085" s="5" t="s">
        <v>870</v>
      </c>
      <c r="E1085" s="12"/>
      <c r="F1085" s="1"/>
      <c r="H1085" s="1"/>
      <c r="I1085" s="1"/>
    </row>
    <row r="1086" spans="2:9" x14ac:dyDescent="0.2">
      <c r="B1086"/>
      <c r="C1086" s="2">
        <v>1</v>
      </c>
      <c r="D1086" s="5" t="s">
        <v>20</v>
      </c>
      <c r="E1086" s="13">
        <v>0</v>
      </c>
      <c r="F1086" s="13">
        <v>80588</v>
      </c>
      <c r="G1086" s="13">
        <v>80588</v>
      </c>
      <c r="H1086" s="13">
        <v>13942.247170000001</v>
      </c>
      <c r="I1086" s="13">
        <v>66645.752829999998</v>
      </c>
    </row>
    <row r="1087" spans="2:9" x14ac:dyDescent="0.2">
      <c r="B1087"/>
      <c r="C1087" s="2">
        <v>21</v>
      </c>
      <c r="D1087" s="5" t="s">
        <v>26</v>
      </c>
      <c r="E1087" s="13">
        <v>2549</v>
      </c>
      <c r="F1087" s="13">
        <v>59879</v>
      </c>
      <c r="G1087" s="13">
        <v>62428</v>
      </c>
      <c r="H1087" s="13">
        <v>1203.7529099999999</v>
      </c>
      <c r="I1087" s="13">
        <v>61224.247089999997</v>
      </c>
    </row>
    <row r="1088" spans="2:9" x14ac:dyDescent="0.2">
      <c r="B1088"/>
      <c r="C1088" s="2">
        <v>70</v>
      </c>
      <c r="D1088" s="5" t="s">
        <v>871</v>
      </c>
      <c r="E1088" s="13">
        <v>0</v>
      </c>
      <c r="F1088" s="13">
        <v>2965</v>
      </c>
      <c r="G1088" s="13">
        <v>2965</v>
      </c>
      <c r="H1088" s="13">
        <v>904.14205000000004</v>
      </c>
      <c r="I1088" s="13">
        <v>2060.8579500000001</v>
      </c>
    </row>
    <row r="1089" spans="2:9" x14ac:dyDescent="0.2">
      <c r="B1089"/>
      <c r="C1089" s="2">
        <v>71</v>
      </c>
      <c r="D1089" s="5" t="s">
        <v>872</v>
      </c>
      <c r="E1089" s="13">
        <v>0</v>
      </c>
      <c r="F1089" s="13">
        <v>111844</v>
      </c>
      <c r="G1089" s="13">
        <v>111844</v>
      </c>
      <c r="H1089" s="13">
        <v>0</v>
      </c>
      <c r="I1089" s="13">
        <v>111844</v>
      </c>
    </row>
    <row r="1090" spans="2:9" x14ac:dyDescent="0.2">
      <c r="B1090"/>
      <c r="C1090" s="2">
        <v>72</v>
      </c>
      <c r="D1090" s="5" t="s">
        <v>873</v>
      </c>
      <c r="E1090" s="13">
        <v>0</v>
      </c>
      <c r="F1090" s="13">
        <v>13224</v>
      </c>
      <c r="G1090" s="13">
        <v>13224</v>
      </c>
      <c r="H1090" s="13">
        <v>0</v>
      </c>
      <c r="I1090" s="13">
        <v>13224</v>
      </c>
    </row>
    <row r="1091" spans="2:9" ht="15" customHeight="1" x14ac:dyDescent="0.2">
      <c r="B1091"/>
      <c r="C1091" s="14" t="s">
        <v>13</v>
      </c>
      <c r="D1091" s="15" t="s">
        <v>874</v>
      </c>
      <c r="E1091" s="16">
        <f>SUBTOTAL(9,E1086:E1090)</f>
        <v>2549</v>
      </c>
      <c r="F1091" s="16">
        <f>SUBTOTAL(9,F1086:F1090)</f>
        <v>268500</v>
      </c>
      <c r="G1091" s="16">
        <f>SUBTOTAL(9,G1086:G1090)</f>
        <v>271049</v>
      </c>
      <c r="H1091" s="16">
        <f>SUBTOTAL(9,H1086:H1090)</f>
        <v>16050.14213</v>
      </c>
      <c r="I1091" s="16">
        <f>SUBTOTAL(9,I1086:I1090)</f>
        <v>254998.85787000001</v>
      </c>
    </row>
    <row r="1092" spans="2:9" ht="15" customHeight="1" x14ac:dyDescent="0.25">
      <c r="B1092" s="10">
        <v>737</v>
      </c>
      <c r="C1092" s="11"/>
      <c r="D1092" s="5" t="s">
        <v>875</v>
      </c>
      <c r="E1092" s="12"/>
      <c r="F1092" s="1"/>
      <c r="H1092" s="1"/>
      <c r="I1092" s="1"/>
    </row>
    <row r="1093" spans="2:9" x14ac:dyDescent="0.2">
      <c r="B1093"/>
      <c r="C1093" s="2">
        <v>70</v>
      </c>
      <c r="D1093" s="5" t="s">
        <v>801</v>
      </c>
      <c r="E1093" s="13">
        <v>0</v>
      </c>
      <c r="F1093" s="13">
        <v>131006</v>
      </c>
      <c r="G1093" s="13">
        <v>131006</v>
      </c>
      <c r="H1093" s="13">
        <v>8416.0750000000007</v>
      </c>
      <c r="I1093" s="13">
        <v>122589.925</v>
      </c>
    </row>
    <row r="1094" spans="2:9" ht="15" customHeight="1" x14ac:dyDescent="0.2">
      <c r="B1094"/>
      <c r="C1094" s="14" t="s">
        <v>13</v>
      </c>
      <c r="D1094" s="15" t="s">
        <v>876</v>
      </c>
      <c r="E1094" s="16">
        <f>SUBTOTAL(9,E1093:E1093)</f>
        <v>0</v>
      </c>
      <c r="F1094" s="16">
        <f>SUBTOTAL(9,F1093:F1093)</f>
        <v>131006</v>
      </c>
      <c r="G1094" s="16">
        <f>SUBTOTAL(9,G1093:G1093)</f>
        <v>131006</v>
      </c>
      <c r="H1094" s="16">
        <f>SUBTOTAL(9,H1093:H1093)</f>
        <v>8416.0750000000007</v>
      </c>
      <c r="I1094" s="16">
        <f>SUBTOTAL(9,I1093:I1093)</f>
        <v>122589.925</v>
      </c>
    </row>
    <row r="1095" spans="2:9" ht="15" customHeight="1" x14ac:dyDescent="0.2">
      <c r="C1095" s="17"/>
      <c r="D1095" s="18" t="s">
        <v>877</v>
      </c>
      <c r="E1095" s="19">
        <f>SUBTOTAL(9,E1062:E1094)</f>
        <v>1789245</v>
      </c>
      <c r="F1095" s="19">
        <f>SUBTOTAL(9,F1062:F1094)</f>
        <v>179416362</v>
      </c>
      <c r="G1095" s="19">
        <f>SUBTOTAL(9,G1062:G1094)</f>
        <v>181205607</v>
      </c>
      <c r="H1095" s="19">
        <f>SUBTOTAL(9,H1062:H1094)</f>
        <v>42290844.173860006</v>
      </c>
      <c r="I1095" s="19">
        <f>SUBTOTAL(9,I1062:I1094)</f>
        <v>138914762.82614002</v>
      </c>
    </row>
    <row r="1096" spans="2:9" ht="27" customHeight="1" x14ac:dyDescent="0.25">
      <c r="B1096" s="1"/>
      <c r="C1096" s="2"/>
      <c r="D1096" s="9" t="s">
        <v>878</v>
      </c>
      <c r="E1096" s="1"/>
      <c r="F1096" s="1"/>
      <c r="G1096" s="1"/>
      <c r="H1096" s="1"/>
      <c r="I1096" s="1"/>
    </row>
    <row r="1097" spans="2:9" ht="15" customHeight="1" x14ac:dyDescent="0.25">
      <c r="B1097" s="10">
        <v>740</v>
      </c>
      <c r="C1097" s="11"/>
      <c r="D1097" s="5" t="s">
        <v>879</v>
      </c>
      <c r="E1097" s="12"/>
      <c r="F1097" s="1"/>
      <c r="H1097" s="1"/>
      <c r="I1097" s="1"/>
    </row>
    <row r="1098" spans="2:9" x14ac:dyDescent="0.2">
      <c r="B1098"/>
      <c r="C1098" s="2">
        <v>1</v>
      </c>
      <c r="D1098" s="5" t="s">
        <v>20</v>
      </c>
      <c r="E1098" s="13">
        <v>24680</v>
      </c>
      <c r="F1098" s="13">
        <v>1311863</v>
      </c>
      <c r="G1098" s="13">
        <v>1336543</v>
      </c>
      <c r="H1098" s="13">
        <v>213595.81513999999</v>
      </c>
      <c r="I1098" s="13">
        <v>1122947.1848599999</v>
      </c>
    </row>
    <row r="1099" spans="2:9" x14ac:dyDescent="0.2">
      <c r="B1099"/>
      <c r="C1099" s="2">
        <v>21</v>
      </c>
      <c r="D1099" s="5" t="s">
        <v>31</v>
      </c>
      <c r="E1099" s="13">
        <v>17266</v>
      </c>
      <c r="F1099" s="13">
        <v>124235</v>
      </c>
      <c r="G1099" s="13">
        <v>141501</v>
      </c>
      <c r="H1099" s="13">
        <v>4477.9035000000003</v>
      </c>
      <c r="I1099" s="13">
        <v>137023.09650000001</v>
      </c>
    </row>
    <row r="1100" spans="2:9" x14ac:dyDescent="0.2">
      <c r="B1100"/>
      <c r="C1100" s="2">
        <v>60</v>
      </c>
      <c r="D1100" s="5" t="s">
        <v>880</v>
      </c>
      <c r="E1100" s="13">
        <v>0</v>
      </c>
      <c r="F1100" s="13">
        <v>87149</v>
      </c>
      <c r="G1100" s="13">
        <v>87149</v>
      </c>
      <c r="H1100" s="13">
        <v>126297.35013000001</v>
      </c>
      <c r="I1100" s="13">
        <v>-39148.350129999999</v>
      </c>
    </row>
    <row r="1101" spans="2:9" x14ac:dyDescent="0.2">
      <c r="B1101"/>
      <c r="C1101" s="2">
        <v>70</v>
      </c>
      <c r="D1101" s="5" t="s">
        <v>881</v>
      </c>
      <c r="E1101" s="13">
        <v>0</v>
      </c>
      <c r="F1101" s="13">
        <v>69056</v>
      </c>
      <c r="G1101" s="13">
        <v>69056</v>
      </c>
      <c r="H1101" s="13">
        <v>1910.048</v>
      </c>
      <c r="I1101" s="13">
        <v>67145.952000000005</v>
      </c>
    </row>
    <row r="1102" spans="2:9" x14ac:dyDescent="0.2">
      <c r="B1102"/>
      <c r="C1102" s="2">
        <v>71</v>
      </c>
      <c r="D1102" s="5" t="s">
        <v>882</v>
      </c>
      <c r="E1102" s="13">
        <v>0</v>
      </c>
      <c r="F1102" s="13">
        <v>0</v>
      </c>
      <c r="G1102" s="13">
        <v>0</v>
      </c>
      <c r="H1102" s="13">
        <v>88062.866850000006</v>
      </c>
      <c r="I1102" s="13">
        <v>-88062.866850000006</v>
      </c>
    </row>
    <row r="1103" spans="2:9" x14ac:dyDescent="0.2">
      <c r="B1103"/>
      <c r="C1103" s="2">
        <v>72</v>
      </c>
      <c r="D1103" s="5" t="s">
        <v>883</v>
      </c>
      <c r="E1103" s="13">
        <v>0</v>
      </c>
      <c r="F1103" s="13">
        <v>0</v>
      </c>
      <c r="G1103" s="13">
        <v>0</v>
      </c>
      <c r="H1103" s="13">
        <v>-3097.471</v>
      </c>
      <c r="I1103" s="13">
        <v>3097.471</v>
      </c>
    </row>
    <row r="1104" spans="2:9" ht="15" customHeight="1" x14ac:dyDescent="0.2">
      <c r="B1104"/>
      <c r="C1104" s="14" t="s">
        <v>13</v>
      </c>
      <c r="D1104" s="15" t="s">
        <v>884</v>
      </c>
      <c r="E1104" s="16">
        <f>SUBTOTAL(9,E1098:E1103)</f>
        <v>41946</v>
      </c>
      <c r="F1104" s="16">
        <f>SUBTOTAL(9,F1098:F1103)</f>
        <v>1592303</v>
      </c>
      <c r="G1104" s="16">
        <f>SUBTOTAL(9,G1098:G1103)</f>
        <v>1634249</v>
      </c>
      <c r="H1104" s="16">
        <f>SUBTOTAL(9,H1098:H1103)</f>
        <v>431246.51261999999</v>
      </c>
      <c r="I1104" s="16">
        <f>SUBTOTAL(9,I1098:I1103)</f>
        <v>1203002.4873799998</v>
      </c>
    </row>
    <row r="1105" spans="2:9" ht="15" customHeight="1" x14ac:dyDescent="0.25">
      <c r="B1105" s="10">
        <v>741</v>
      </c>
      <c r="C1105" s="11"/>
      <c r="D1105" s="5" t="s">
        <v>885</v>
      </c>
      <c r="E1105" s="12"/>
      <c r="F1105" s="1"/>
      <c r="H1105" s="1"/>
      <c r="I1105" s="1"/>
    </row>
    <row r="1106" spans="2:9" x14ac:dyDescent="0.2">
      <c r="B1106"/>
      <c r="C1106" s="2">
        <v>1</v>
      </c>
      <c r="D1106" s="5" t="s">
        <v>20</v>
      </c>
      <c r="E1106" s="13">
        <v>5620</v>
      </c>
      <c r="F1106" s="13">
        <v>221733</v>
      </c>
      <c r="G1106" s="13">
        <v>227353</v>
      </c>
      <c r="H1106" s="13">
        <v>43178.666400000002</v>
      </c>
      <c r="I1106" s="13">
        <v>184174.33360000001</v>
      </c>
    </row>
    <row r="1107" spans="2:9" x14ac:dyDescent="0.2">
      <c r="B1107"/>
      <c r="C1107" s="2">
        <v>70</v>
      </c>
      <c r="D1107" s="5" t="s">
        <v>886</v>
      </c>
      <c r="E1107" s="13">
        <v>0</v>
      </c>
      <c r="F1107" s="13">
        <v>48798</v>
      </c>
      <c r="G1107" s="13">
        <v>48798</v>
      </c>
      <c r="H1107" s="13">
        <v>5059.3246799999997</v>
      </c>
      <c r="I1107" s="13">
        <v>43738.675320000002</v>
      </c>
    </row>
    <row r="1108" spans="2:9" x14ac:dyDescent="0.2">
      <c r="B1108"/>
      <c r="C1108" s="2">
        <v>71</v>
      </c>
      <c r="D1108" s="5" t="s">
        <v>887</v>
      </c>
      <c r="E1108" s="13">
        <v>0</v>
      </c>
      <c r="F1108" s="13">
        <v>21294</v>
      </c>
      <c r="G1108" s="13">
        <v>21294</v>
      </c>
      <c r="H1108" s="13">
        <v>0</v>
      </c>
      <c r="I1108" s="13">
        <v>21294</v>
      </c>
    </row>
    <row r="1109" spans="2:9" ht="15" customHeight="1" x14ac:dyDescent="0.2">
      <c r="B1109"/>
      <c r="C1109" s="14" t="s">
        <v>13</v>
      </c>
      <c r="D1109" s="15" t="s">
        <v>888</v>
      </c>
      <c r="E1109" s="16">
        <f>SUBTOTAL(9,E1106:E1108)</f>
        <v>5620</v>
      </c>
      <c r="F1109" s="16">
        <f>SUBTOTAL(9,F1106:F1108)</f>
        <v>291825</v>
      </c>
      <c r="G1109" s="16">
        <f>SUBTOTAL(9,G1106:G1108)</f>
        <v>297445</v>
      </c>
      <c r="H1109" s="16">
        <f>SUBTOTAL(9,H1106:H1108)</f>
        <v>48237.99108</v>
      </c>
      <c r="I1109" s="16">
        <f>SUBTOTAL(9,I1106:I1108)</f>
        <v>249207.00892000002</v>
      </c>
    </row>
    <row r="1110" spans="2:9" ht="15" customHeight="1" x14ac:dyDescent="0.25">
      <c r="B1110" s="10">
        <v>742</v>
      </c>
      <c r="C1110" s="11"/>
      <c r="D1110" s="5" t="s">
        <v>889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7485</v>
      </c>
      <c r="F1111" s="13">
        <v>161587</v>
      </c>
      <c r="G1111" s="13">
        <v>169072</v>
      </c>
      <c r="H1111" s="13">
        <v>26678.542300000001</v>
      </c>
      <c r="I1111" s="13">
        <v>142393.4577</v>
      </c>
    </row>
    <row r="1112" spans="2:9" x14ac:dyDescent="0.2">
      <c r="B1112"/>
      <c r="C1112" s="2">
        <v>21</v>
      </c>
      <c r="D1112" s="5" t="s">
        <v>31</v>
      </c>
      <c r="E1112" s="13">
        <v>10340</v>
      </c>
      <c r="F1112" s="13">
        <v>15763</v>
      </c>
      <c r="G1112" s="13">
        <v>26103</v>
      </c>
      <c r="H1112" s="13">
        <v>1489.5572099999999</v>
      </c>
      <c r="I1112" s="13">
        <v>24613.442790000001</v>
      </c>
    </row>
    <row r="1113" spans="2:9" ht="15" customHeight="1" x14ac:dyDescent="0.2">
      <c r="B1113"/>
      <c r="C1113" s="14" t="s">
        <v>13</v>
      </c>
      <c r="D1113" s="15" t="s">
        <v>890</v>
      </c>
      <c r="E1113" s="16">
        <f>SUBTOTAL(9,E1111:E1112)</f>
        <v>17825</v>
      </c>
      <c r="F1113" s="16">
        <f>SUBTOTAL(9,F1111:F1112)</f>
        <v>177350</v>
      </c>
      <c r="G1113" s="16">
        <f>SUBTOTAL(9,G1111:G1112)</f>
        <v>195175</v>
      </c>
      <c r="H1113" s="16">
        <f>SUBTOTAL(9,H1111:H1112)</f>
        <v>28168.09951</v>
      </c>
      <c r="I1113" s="16">
        <f>SUBTOTAL(9,I1111:I1112)</f>
        <v>167006.90049</v>
      </c>
    </row>
    <row r="1114" spans="2:9" ht="15" customHeight="1" x14ac:dyDescent="0.25">
      <c r="B1114" s="10">
        <v>744</v>
      </c>
      <c r="C1114" s="11"/>
      <c r="D1114" s="5" t="s">
        <v>891</v>
      </c>
      <c r="E1114" s="12"/>
      <c r="F1114" s="1"/>
      <c r="H1114" s="1"/>
      <c r="I1114" s="1"/>
    </row>
    <row r="1115" spans="2:9" x14ac:dyDescent="0.2">
      <c r="B1115"/>
      <c r="C1115" s="2">
        <v>1</v>
      </c>
      <c r="D1115" s="5" t="s">
        <v>20</v>
      </c>
      <c r="E1115" s="13">
        <v>426</v>
      </c>
      <c r="F1115" s="13">
        <v>178849</v>
      </c>
      <c r="G1115" s="13">
        <v>179275</v>
      </c>
      <c r="H1115" s="13">
        <v>49298.129520000002</v>
      </c>
      <c r="I1115" s="13">
        <v>129976.87048</v>
      </c>
    </row>
    <row r="1116" spans="2:9" x14ac:dyDescent="0.2">
      <c r="B1116"/>
      <c r="C1116" s="2">
        <v>21</v>
      </c>
      <c r="D1116" s="5" t="s">
        <v>31</v>
      </c>
      <c r="E1116" s="13">
        <v>12833</v>
      </c>
      <c r="F1116" s="13">
        <v>150966</v>
      </c>
      <c r="G1116" s="13">
        <v>163799</v>
      </c>
      <c r="H1116" s="13">
        <v>3408.3959799999998</v>
      </c>
      <c r="I1116" s="13">
        <v>160390.60402</v>
      </c>
    </row>
    <row r="1117" spans="2:9" ht="15" customHeight="1" x14ac:dyDescent="0.2">
      <c r="B1117"/>
      <c r="C1117" s="14" t="s">
        <v>13</v>
      </c>
      <c r="D1117" s="15" t="s">
        <v>892</v>
      </c>
      <c r="E1117" s="16">
        <f>SUBTOTAL(9,E1115:E1116)</f>
        <v>13259</v>
      </c>
      <c r="F1117" s="16">
        <f>SUBTOTAL(9,F1115:F1116)</f>
        <v>329815</v>
      </c>
      <c r="G1117" s="16">
        <f>SUBTOTAL(9,G1115:G1116)</f>
        <v>343074</v>
      </c>
      <c r="H1117" s="16">
        <f>SUBTOTAL(9,H1115:H1116)</f>
        <v>52706.525500000003</v>
      </c>
      <c r="I1117" s="16">
        <f>SUBTOTAL(9,I1115:I1116)</f>
        <v>290367.47450000001</v>
      </c>
    </row>
    <row r="1118" spans="2:9" ht="15" customHeight="1" x14ac:dyDescent="0.25">
      <c r="B1118" s="10">
        <v>745</v>
      </c>
      <c r="C1118" s="11"/>
      <c r="D1118" s="5" t="s">
        <v>893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3">
        <v>26903</v>
      </c>
      <c r="F1119" s="13">
        <v>1263746</v>
      </c>
      <c r="G1119" s="13">
        <v>1290649</v>
      </c>
      <c r="H1119" s="13">
        <v>249819.25271</v>
      </c>
      <c r="I1119" s="13">
        <v>1040829.74729</v>
      </c>
    </row>
    <row r="1120" spans="2:9" x14ac:dyDescent="0.2">
      <c r="B1120"/>
      <c r="C1120" s="2">
        <v>21</v>
      </c>
      <c r="D1120" s="5" t="s">
        <v>31</v>
      </c>
      <c r="E1120" s="13">
        <v>28978</v>
      </c>
      <c r="F1120" s="13">
        <v>150242</v>
      </c>
      <c r="G1120" s="13">
        <v>179220</v>
      </c>
      <c r="H1120" s="13">
        <v>23380.04981</v>
      </c>
      <c r="I1120" s="13">
        <v>155839.95019</v>
      </c>
    </row>
    <row r="1121" spans="2:9" x14ac:dyDescent="0.2">
      <c r="B1121"/>
      <c r="C1121" s="2">
        <v>45</v>
      </c>
      <c r="D1121" s="5" t="s">
        <v>32</v>
      </c>
      <c r="E1121" s="13">
        <v>20341</v>
      </c>
      <c r="F1121" s="13">
        <v>13147</v>
      </c>
      <c r="G1121" s="13">
        <v>33488</v>
      </c>
      <c r="H1121" s="13">
        <v>1213.2835</v>
      </c>
      <c r="I1121" s="13">
        <v>32274.716499999999</v>
      </c>
    </row>
    <row r="1122" spans="2:9" ht="15" customHeight="1" x14ac:dyDescent="0.2">
      <c r="B1122"/>
      <c r="C1122" s="14" t="s">
        <v>13</v>
      </c>
      <c r="D1122" s="15" t="s">
        <v>894</v>
      </c>
      <c r="E1122" s="16">
        <f>SUBTOTAL(9,E1119:E1121)</f>
        <v>76222</v>
      </c>
      <c r="F1122" s="16">
        <f>SUBTOTAL(9,F1119:F1121)</f>
        <v>1427135</v>
      </c>
      <c r="G1122" s="16">
        <f>SUBTOTAL(9,G1119:G1121)</f>
        <v>1503357</v>
      </c>
      <c r="H1122" s="16">
        <f>SUBTOTAL(9,H1119:H1121)</f>
        <v>274412.58602000005</v>
      </c>
      <c r="I1122" s="16">
        <f>SUBTOTAL(9,I1119:I1121)</f>
        <v>1228944.4139800002</v>
      </c>
    </row>
    <row r="1123" spans="2:9" ht="15" customHeight="1" x14ac:dyDescent="0.25">
      <c r="B1123" s="10">
        <v>746</v>
      </c>
      <c r="C1123" s="11"/>
      <c r="D1123" s="5" t="s">
        <v>895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3">
        <v>6148</v>
      </c>
      <c r="F1124" s="13">
        <v>323656</v>
      </c>
      <c r="G1124" s="13">
        <v>329804</v>
      </c>
      <c r="H1124" s="13">
        <v>59162.937960000003</v>
      </c>
      <c r="I1124" s="13">
        <v>270641.06203999999</v>
      </c>
    </row>
    <row r="1125" spans="2:9" x14ac:dyDescent="0.2">
      <c r="B1125"/>
      <c r="C1125" s="2">
        <v>21</v>
      </c>
      <c r="D1125" s="5" t="s">
        <v>31</v>
      </c>
      <c r="E1125" s="13">
        <v>0</v>
      </c>
      <c r="F1125" s="13">
        <v>31601</v>
      </c>
      <c r="G1125" s="13">
        <v>31601</v>
      </c>
      <c r="H1125" s="13">
        <v>0</v>
      </c>
      <c r="I1125" s="13">
        <v>31601</v>
      </c>
    </row>
    <row r="1126" spans="2:9" ht="15" customHeight="1" x14ac:dyDescent="0.2">
      <c r="B1126"/>
      <c r="C1126" s="14" t="s">
        <v>13</v>
      </c>
      <c r="D1126" s="15" t="s">
        <v>896</v>
      </c>
      <c r="E1126" s="16">
        <f>SUBTOTAL(9,E1124:E1125)</f>
        <v>6148</v>
      </c>
      <c r="F1126" s="16">
        <f>SUBTOTAL(9,F1124:F1125)</f>
        <v>355257</v>
      </c>
      <c r="G1126" s="16">
        <f>SUBTOTAL(9,G1124:G1125)</f>
        <v>361405</v>
      </c>
      <c r="H1126" s="16">
        <f>SUBTOTAL(9,H1124:H1125)</f>
        <v>59162.937960000003</v>
      </c>
      <c r="I1126" s="16">
        <f>SUBTOTAL(9,I1124:I1125)</f>
        <v>302242.06203999999</v>
      </c>
    </row>
    <row r="1127" spans="2:9" ht="15" customHeight="1" x14ac:dyDescent="0.25">
      <c r="B1127" s="10">
        <v>747</v>
      </c>
      <c r="C1127" s="11"/>
      <c r="D1127" s="5" t="s">
        <v>897</v>
      </c>
      <c r="E1127" s="12"/>
      <c r="F1127" s="1"/>
      <c r="H1127" s="1"/>
      <c r="I1127" s="1"/>
    </row>
    <row r="1128" spans="2:9" x14ac:dyDescent="0.2">
      <c r="B1128"/>
      <c r="C1128" s="2">
        <v>1</v>
      </c>
      <c r="D1128" s="5" t="s">
        <v>20</v>
      </c>
      <c r="E1128" s="13">
        <v>50</v>
      </c>
      <c r="F1128" s="13">
        <v>111365</v>
      </c>
      <c r="G1128" s="13">
        <v>111415</v>
      </c>
      <c r="H1128" s="13">
        <v>24342.993579999998</v>
      </c>
      <c r="I1128" s="13">
        <v>87072.006420000005</v>
      </c>
    </row>
    <row r="1129" spans="2:9" x14ac:dyDescent="0.2">
      <c r="B1129"/>
      <c r="C1129" s="2">
        <v>21</v>
      </c>
      <c r="D1129" s="5" t="s">
        <v>31</v>
      </c>
      <c r="E1129" s="13">
        <v>871</v>
      </c>
      <c r="F1129" s="13">
        <v>13466</v>
      </c>
      <c r="G1129" s="13">
        <v>14337</v>
      </c>
      <c r="H1129" s="13">
        <v>815.08043999999995</v>
      </c>
      <c r="I1129" s="13">
        <v>13521.91956</v>
      </c>
    </row>
    <row r="1130" spans="2:9" x14ac:dyDescent="0.2">
      <c r="B1130"/>
      <c r="C1130" s="2">
        <v>45</v>
      </c>
      <c r="D1130" s="5" t="s">
        <v>32</v>
      </c>
      <c r="E1130" s="13">
        <v>5747</v>
      </c>
      <c r="F1130" s="13">
        <v>4735</v>
      </c>
      <c r="G1130" s="13">
        <v>10482</v>
      </c>
      <c r="H1130" s="13">
        <v>0</v>
      </c>
      <c r="I1130" s="13">
        <v>10482</v>
      </c>
    </row>
    <row r="1131" spans="2:9" ht="15" customHeight="1" x14ac:dyDescent="0.2">
      <c r="B1131"/>
      <c r="C1131" s="14" t="s">
        <v>13</v>
      </c>
      <c r="D1131" s="15" t="s">
        <v>898</v>
      </c>
      <c r="E1131" s="16">
        <f>SUBTOTAL(9,E1128:E1130)</f>
        <v>6668</v>
      </c>
      <c r="F1131" s="16">
        <f>SUBTOTAL(9,F1128:F1130)</f>
        <v>129566</v>
      </c>
      <c r="G1131" s="16">
        <f>SUBTOTAL(9,G1128:G1130)</f>
        <v>136234</v>
      </c>
      <c r="H1131" s="16">
        <f>SUBTOTAL(9,H1128:H1130)</f>
        <v>25158.07402</v>
      </c>
      <c r="I1131" s="16">
        <f>SUBTOTAL(9,I1128:I1130)</f>
        <v>111075.92598</v>
      </c>
    </row>
    <row r="1132" spans="2:9" ht="15" customHeight="1" x14ac:dyDescent="0.25">
      <c r="B1132" s="10">
        <v>748</v>
      </c>
      <c r="C1132" s="11"/>
      <c r="D1132" s="5" t="s">
        <v>899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20</v>
      </c>
      <c r="E1133" s="13">
        <v>3925</v>
      </c>
      <c r="F1133" s="13">
        <v>162047</v>
      </c>
      <c r="G1133" s="13">
        <v>165972</v>
      </c>
      <c r="H1133" s="13">
        <v>29821.565269999999</v>
      </c>
      <c r="I1133" s="13">
        <v>136150.43473000001</v>
      </c>
    </row>
    <row r="1134" spans="2:9" ht="15" customHeight="1" x14ac:dyDescent="0.2">
      <c r="B1134"/>
      <c r="C1134" s="14" t="s">
        <v>13</v>
      </c>
      <c r="D1134" s="15" t="s">
        <v>900</v>
      </c>
      <c r="E1134" s="16">
        <f>SUBTOTAL(9,E1133:E1133)</f>
        <v>3925</v>
      </c>
      <c r="F1134" s="16">
        <f>SUBTOTAL(9,F1133:F1133)</f>
        <v>162047</v>
      </c>
      <c r="G1134" s="16">
        <f>SUBTOTAL(9,G1133:G1133)</f>
        <v>165972</v>
      </c>
      <c r="H1134" s="16">
        <f>SUBTOTAL(9,H1133:H1133)</f>
        <v>29821.565269999999</v>
      </c>
      <c r="I1134" s="16">
        <f>SUBTOTAL(9,I1133:I1133)</f>
        <v>136150.43473000001</v>
      </c>
    </row>
    <row r="1135" spans="2:9" ht="15" customHeight="1" x14ac:dyDescent="0.25">
      <c r="B1135" s="10">
        <v>749</v>
      </c>
      <c r="C1135" s="11"/>
      <c r="D1135" s="5" t="s">
        <v>901</v>
      </c>
      <c r="E1135" s="12"/>
      <c r="F1135" s="1"/>
      <c r="H1135" s="1"/>
      <c r="I1135" s="1"/>
    </row>
    <row r="1136" spans="2:9" x14ac:dyDescent="0.2">
      <c r="B1136"/>
      <c r="C1136" s="2">
        <v>1</v>
      </c>
      <c r="D1136" s="5" t="s">
        <v>20</v>
      </c>
      <c r="E1136" s="13">
        <v>1660</v>
      </c>
      <c r="F1136" s="13">
        <v>40258</v>
      </c>
      <c r="G1136" s="13">
        <v>41918</v>
      </c>
      <c r="H1136" s="13">
        <v>5981.7779300000002</v>
      </c>
      <c r="I1136" s="13">
        <v>35936.222070000003</v>
      </c>
    </row>
    <row r="1137" spans="2:9" ht="15" customHeight="1" x14ac:dyDescent="0.2">
      <c r="B1137"/>
      <c r="C1137" s="14" t="s">
        <v>13</v>
      </c>
      <c r="D1137" s="15" t="s">
        <v>902</v>
      </c>
      <c r="E1137" s="16">
        <f>SUBTOTAL(9,E1136:E1136)</f>
        <v>1660</v>
      </c>
      <c r="F1137" s="16">
        <f>SUBTOTAL(9,F1136:F1136)</f>
        <v>40258</v>
      </c>
      <c r="G1137" s="16">
        <f>SUBTOTAL(9,G1136:G1136)</f>
        <v>41918</v>
      </c>
      <c r="H1137" s="16">
        <f>SUBTOTAL(9,H1136:H1136)</f>
        <v>5981.7779300000002</v>
      </c>
      <c r="I1137" s="16">
        <f>SUBTOTAL(9,I1136:I1136)</f>
        <v>35936.222070000003</v>
      </c>
    </row>
    <row r="1138" spans="2:9" ht="15" customHeight="1" x14ac:dyDescent="0.2">
      <c r="C1138" s="17"/>
      <c r="D1138" s="18" t="s">
        <v>903</v>
      </c>
      <c r="E1138" s="19">
        <f>SUBTOTAL(9,E1097:E1137)</f>
        <v>173273</v>
      </c>
      <c r="F1138" s="19">
        <f>SUBTOTAL(9,F1097:F1137)</f>
        <v>4505556</v>
      </c>
      <c r="G1138" s="19">
        <f>SUBTOTAL(9,G1097:G1137)</f>
        <v>4678829</v>
      </c>
      <c r="H1138" s="19">
        <f>SUBTOTAL(9,H1097:H1137)</f>
        <v>954896.06991000008</v>
      </c>
      <c r="I1138" s="19">
        <f>SUBTOTAL(9,I1097:I1137)</f>
        <v>3723932.9300899999</v>
      </c>
    </row>
    <row r="1139" spans="2:9" ht="27" customHeight="1" x14ac:dyDescent="0.25">
      <c r="B1139" s="1"/>
      <c r="C1139" s="2"/>
      <c r="D1139" s="9" t="s">
        <v>904</v>
      </c>
      <c r="E1139" s="1"/>
      <c r="F1139" s="1"/>
      <c r="G1139" s="1"/>
      <c r="H1139" s="1"/>
      <c r="I1139" s="1"/>
    </row>
    <row r="1140" spans="2:9" ht="15" customHeight="1" x14ac:dyDescent="0.25">
      <c r="B1140" s="10">
        <v>761</v>
      </c>
      <c r="C1140" s="11"/>
      <c r="D1140" s="5" t="s">
        <v>905</v>
      </c>
      <c r="E1140" s="12"/>
      <c r="F1140" s="1"/>
      <c r="H1140" s="1"/>
      <c r="I1140" s="1"/>
    </row>
    <row r="1141" spans="2:9" x14ac:dyDescent="0.2">
      <c r="B1141"/>
      <c r="C1141" s="2">
        <v>21</v>
      </c>
      <c r="D1141" s="5" t="s">
        <v>865</v>
      </c>
      <c r="E1141" s="13">
        <v>23218</v>
      </c>
      <c r="F1141" s="13">
        <v>334745</v>
      </c>
      <c r="G1141" s="13">
        <v>357963</v>
      </c>
      <c r="H1141" s="13">
        <v>83700.309810000006</v>
      </c>
      <c r="I1141" s="13">
        <v>274262.69018999999</v>
      </c>
    </row>
    <row r="1142" spans="2:9" x14ac:dyDescent="0.2">
      <c r="B1142"/>
      <c r="C1142" s="2">
        <v>60</v>
      </c>
      <c r="D1142" s="5" t="s">
        <v>906</v>
      </c>
      <c r="E1142" s="13">
        <v>0</v>
      </c>
      <c r="F1142" s="13">
        <v>9273</v>
      </c>
      <c r="G1142" s="13">
        <v>9273</v>
      </c>
      <c r="H1142" s="13">
        <v>0</v>
      </c>
      <c r="I1142" s="13">
        <v>9273</v>
      </c>
    </row>
    <row r="1143" spans="2:9" x14ac:dyDescent="0.2">
      <c r="B1143"/>
      <c r="C1143" s="2">
        <v>61</v>
      </c>
      <c r="D1143" s="5" t="s">
        <v>907</v>
      </c>
      <c r="E1143" s="13">
        <v>0</v>
      </c>
      <c r="F1143" s="13">
        <v>932308</v>
      </c>
      <c r="G1143" s="13">
        <v>932308</v>
      </c>
      <c r="H1143" s="13">
        <v>182378</v>
      </c>
      <c r="I1143" s="13">
        <v>749930</v>
      </c>
    </row>
    <row r="1144" spans="2:9" x14ac:dyDescent="0.2">
      <c r="B1144"/>
      <c r="C1144" s="2">
        <v>63</v>
      </c>
      <c r="D1144" s="5" t="s">
        <v>908</v>
      </c>
      <c r="E1144" s="13">
        <v>2250000</v>
      </c>
      <c r="F1144" s="13">
        <v>3264567</v>
      </c>
      <c r="G1144" s="13">
        <v>5514567</v>
      </c>
      <c r="H1144" s="13">
        <v>619859.14300000004</v>
      </c>
      <c r="I1144" s="13">
        <v>4894707.8569999998</v>
      </c>
    </row>
    <row r="1145" spans="2:9" x14ac:dyDescent="0.2">
      <c r="B1145"/>
      <c r="C1145" s="2">
        <v>64</v>
      </c>
      <c r="D1145" s="5" t="s">
        <v>909</v>
      </c>
      <c r="E1145" s="13">
        <v>0</v>
      </c>
      <c r="F1145" s="13">
        <v>728000</v>
      </c>
      <c r="G1145" s="13">
        <v>728000</v>
      </c>
      <c r="H1145" s="13">
        <v>0</v>
      </c>
      <c r="I1145" s="13">
        <v>728000</v>
      </c>
    </row>
    <row r="1146" spans="2:9" x14ac:dyDescent="0.2">
      <c r="B1146"/>
      <c r="C1146" s="2">
        <v>65</v>
      </c>
      <c r="D1146" s="5" t="s">
        <v>910</v>
      </c>
      <c r="E1146" s="13">
        <v>0</v>
      </c>
      <c r="F1146" s="13">
        <v>2625071</v>
      </c>
      <c r="G1146" s="13">
        <v>2625071</v>
      </c>
      <c r="H1146" s="13">
        <v>629938.92599999998</v>
      </c>
      <c r="I1146" s="13">
        <v>1995132.074</v>
      </c>
    </row>
    <row r="1147" spans="2:9" x14ac:dyDescent="0.2">
      <c r="B1147"/>
      <c r="C1147" s="2">
        <v>67</v>
      </c>
      <c r="D1147" s="5" t="s">
        <v>911</v>
      </c>
      <c r="E1147" s="13">
        <v>0</v>
      </c>
      <c r="F1147" s="13">
        <v>75269</v>
      </c>
      <c r="G1147" s="13">
        <v>75269</v>
      </c>
      <c r="H1147" s="13">
        <v>499.69099999999997</v>
      </c>
      <c r="I1147" s="13">
        <v>74769.308999999994</v>
      </c>
    </row>
    <row r="1148" spans="2:9" x14ac:dyDescent="0.2">
      <c r="B1148"/>
      <c r="C1148" s="2">
        <v>68</v>
      </c>
      <c r="D1148" s="5" t="s">
        <v>912</v>
      </c>
      <c r="E1148" s="13">
        <v>0</v>
      </c>
      <c r="F1148" s="13">
        <v>519591</v>
      </c>
      <c r="G1148" s="13">
        <v>519591</v>
      </c>
      <c r="H1148" s="13">
        <v>0</v>
      </c>
      <c r="I1148" s="13">
        <v>519591</v>
      </c>
    </row>
    <row r="1149" spans="2:9" x14ac:dyDescent="0.2">
      <c r="B1149"/>
      <c r="C1149" s="2">
        <v>69</v>
      </c>
      <c r="D1149" s="5" t="s">
        <v>913</v>
      </c>
      <c r="E1149" s="13">
        <v>298552</v>
      </c>
      <c r="F1149" s="13">
        <v>806835</v>
      </c>
      <c r="G1149" s="13">
        <v>1105387</v>
      </c>
      <c r="H1149" s="13">
        <v>101409.641</v>
      </c>
      <c r="I1149" s="13">
        <v>1003977.3590000001</v>
      </c>
    </row>
    <row r="1150" spans="2:9" x14ac:dyDescent="0.2">
      <c r="B1150"/>
      <c r="C1150" s="2">
        <v>71</v>
      </c>
      <c r="D1150" s="5" t="s">
        <v>914</v>
      </c>
      <c r="E1150" s="13">
        <v>0</v>
      </c>
      <c r="F1150" s="13">
        <v>73544</v>
      </c>
      <c r="G1150" s="13">
        <v>73544</v>
      </c>
      <c r="H1150" s="13">
        <v>0</v>
      </c>
      <c r="I1150" s="13">
        <v>73544</v>
      </c>
    </row>
    <row r="1151" spans="2:9" x14ac:dyDescent="0.2">
      <c r="B1151"/>
      <c r="C1151" s="2">
        <v>72</v>
      </c>
      <c r="D1151" s="5" t="s">
        <v>915</v>
      </c>
      <c r="E1151" s="13">
        <v>0</v>
      </c>
      <c r="F1151" s="13">
        <v>85843</v>
      </c>
      <c r="G1151" s="13">
        <v>85843</v>
      </c>
      <c r="H1151" s="13">
        <v>17168.599999999999</v>
      </c>
      <c r="I1151" s="13">
        <v>68674.399999999994</v>
      </c>
    </row>
    <row r="1152" spans="2:9" x14ac:dyDescent="0.2">
      <c r="B1152"/>
      <c r="C1152" s="2">
        <v>73</v>
      </c>
      <c r="D1152" s="5" t="s">
        <v>916</v>
      </c>
      <c r="E1152" s="13">
        <v>0</v>
      </c>
      <c r="F1152" s="13">
        <v>102616</v>
      </c>
      <c r="G1152" s="13">
        <v>102616</v>
      </c>
      <c r="H1152" s="13">
        <v>20000</v>
      </c>
      <c r="I1152" s="13">
        <v>82616</v>
      </c>
    </row>
    <row r="1153" spans="2:9" x14ac:dyDescent="0.2">
      <c r="B1153"/>
      <c r="C1153" s="2">
        <v>75</v>
      </c>
      <c r="D1153" s="5" t="s">
        <v>917</v>
      </c>
      <c r="E1153" s="13">
        <v>0</v>
      </c>
      <c r="F1153" s="13">
        <v>11513</v>
      </c>
      <c r="G1153" s="13">
        <v>11513</v>
      </c>
      <c r="H1153" s="13">
        <v>0</v>
      </c>
      <c r="I1153" s="13">
        <v>11513</v>
      </c>
    </row>
    <row r="1154" spans="2:9" x14ac:dyDescent="0.2">
      <c r="B1154"/>
      <c r="C1154" s="2">
        <v>79</v>
      </c>
      <c r="D1154" s="5" t="s">
        <v>868</v>
      </c>
      <c r="E1154" s="13">
        <v>0</v>
      </c>
      <c r="F1154" s="13">
        <v>278724</v>
      </c>
      <c r="G1154" s="13">
        <v>278724</v>
      </c>
      <c r="H1154" s="13">
        <v>3500</v>
      </c>
      <c r="I1154" s="13">
        <v>275224</v>
      </c>
    </row>
    <row r="1155" spans="2:9" ht="15" customHeight="1" x14ac:dyDescent="0.2">
      <c r="B1155"/>
      <c r="C1155" s="14" t="s">
        <v>13</v>
      </c>
      <c r="D1155" s="15" t="s">
        <v>918</v>
      </c>
      <c r="E1155" s="16">
        <f>SUBTOTAL(9,E1141:E1154)</f>
        <v>2571770</v>
      </c>
      <c r="F1155" s="16">
        <f>SUBTOTAL(9,F1141:F1154)</f>
        <v>9847899</v>
      </c>
      <c r="G1155" s="16">
        <f>SUBTOTAL(9,G1141:G1154)</f>
        <v>12419669</v>
      </c>
      <c r="H1155" s="16">
        <f>SUBTOTAL(9,H1141:H1154)</f>
        <v>1658454.3108100004</v>
      </c>
      <c r="I1155" s="16">
        <f>SUBTOTAL(9,I1141:I1154)</f>
        <v>10761214.68919</v>
      </c>
    </row>
    <row r="1156" spans="2:9" ht="15" customHeight="1" x14ac:dyDescent="0.25">
      <c r="B1156" s="10">
        <v>762</v>
      </c>
      <c r="C1156" s="11"/>
      <c r="D1156" s="5" t="s">
        <v>919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180</v>
      </c>
      <c r="E1157" s="13">
        <v>57408</v>
      </c>
      <c r="F1157" s="13">
        <v>252120</v>
      </c>
      <c r="G1157" s="13">
        <v>309528</v>
      </c>
      <c r="H1157" s="13">
        <v>7877.7820400000001</v>
      </c>
      <c r="I1157" s="13">
        <v>301650.21795999998</v>
      </c>
    </row>
    <row r="1158" spans="2:9" x14ac:dyDescent="0.2">
      <c r="B1158"/>
      <c r="C1158" s="2">
        <v>60</v>
      </c>
      <c r="D1158" s="5" t="s">
        <v>920</v>
      </c>
      <c r="E1158" s="13">
        <v>0</v>
      </c>
      <c r="F1158" s="13">
        <v>420961</v>
      </c>
      <c r="G1158" s="13">
        <v>420961</v>
      </c>
      <c r="H1158" s="13">
        <v>0</v>
      </c>
      <c r="I1158" s="13">
        <v>420961</v>
      </c>
    </row>
    <row r="1159" spans="2:9" x14ac:dyDescent="0.2">
      <c r="B1159"/>
      <c r="C1159" s="2">
        <v>61</v>
      </c>
      <c r="D1159" s="5" t="s">
        <v>921</v>
      </c>
      <c r="E1159" s="13">
        <v>0</v>
      </c>
      <c r="F1159" s="13">
        <v>188963</v>
      </c>
      <c r="G1159" s="13">
        <v>188963</v>
      </c>
      <c r="H1159" s="13">
        <v>2240.2779999999998</v>
      </c>
      <c r="I1159" s="13">
        <v>186722.72200000001</v>
      </c>
    </row>
    <row r="1160" spans="2:9" x14ac:dyDescent="0.2">
      <c r="B1160"/>
      <c r="C1160" s="2">
        <v>63</v>
      </c>
      <c r="D1160" s="5" t="s">
        <v>922</v>
      </c>
      <c r="E1160" s="13">
        <v>263266</v>
      </c>
      <c r="F1160" s="13">
        <v>960787</v>
      </c>
      <c r="G1160" s="13">
        <v>1224053</v>
      </c>
      <c r="H1160" s="13">
        <v>25454.752</v>
      </c>
      <c r="I1160" s="13">
        <v>1198598.2479999999</v>
      </c>
    </row>
    <row r="1161" spans="2:9" x14ac:dyDescent="0.2">
      <c r="B1161"/>
      <c r="C1161" s="2">
        <v>70</v>
      </c>
      <c r="D1161" s="5" t="s">
        <v>294</v>
      </c>
      <c r="E1161" s="13">
        <v>0</v>
      </c>
      <c r="F1161" s="13">
        <v>45296</v>
      </c>
      <c r="G1161" s="13">
        <v>45296</v>
      </c>
      <c r="H1161" s="13">
        <v>0</v>
      </c>
      <c r="I1161" s="13">
        <v>45296</v>
      </c>
    </row>
    <row r="1162" spans="2:9" x14ac:dyDescent="0.2">
      <c r="B1162"/>
      <c r="C1162" s="2">
        <v>73</v>
      </c>
      <c r="D1162" s="5" t="s">
        <v>923</v>
      </c>
      <c r="E1162" s="13">
        <v>260</v>
      </c>
      <c r="F1162" s="13">
        <v>59979</v>
      </c>
      <c r="G1162" s="13">
        <v>60239</v>
      </c>
      <c r="H1162" s="13">
        <v>2000</v>
      </c>
      <c r="I1162" s="13">
        <v>58239</v>
      </c>
    </row>
    <row r="1163" spans="2:9" x14ac:dyDescent="0.2">
      <c r="B1163"/>
      <c r="C1163" s="2">
        <v>74</v>
      </c>
      <c r="D1163" s="5" t="s">
        <v>924</v>
      </c>
      <c r="E1163" s="13">
        <v>0</v>
      </c>
      <c r="F1163" s="13">
        <v>26035</v>
      </c>
      <c r="G1163" s="13">
        <v>26035</v>
      </c>
      <c r="H1163" s="13">
        <v>6508.75</v>
      </c>
      <c r="I1163" s="13">
        <v>19526.25</v>
      </c>
    </row>
    <row r="1164" spans="2:9" ht="15" customHeight="1" x14ac:dyDescent="0.2">
      <c r="B1164"/>
      <c r="C1164" s="14" t="s">
        <v>13</v>
      </c>
      <c r="D1164" s="15" t="s">
        <v>925</v>
      </c>
      <c r="E1164" s="16">
        <f>SUBTOTAL(9,E1157:E1163)</f>
        <v>320934</v>
      </c>
      <c r="F1164" s="16">
        <f>SUBTOTAL(9,F1157:F1163)</f>
        <v>1954141</v>
      </c>
      <c r="G1164" s="16">
        <f>SUBTOTAL(9,G1157:G1163)</f>
        <v>2275075</v>
      </c>
      <c r="H1164" s="16">
        <f>SUBTOTAL(9,H1157:H1163)</f>
        <v>44081.562040000004</v>
      </c>
      <c r="I1164" s="16">
        <f>SUBTOTAL(9,I1157:I1163)</f>
        <v>2230993.4379599998</v>
      </c>
    </row>
    <row r="1165" spans="2:9" ht="15" customHeight="1" x14ac:dyDescent="0.25">
      <c r="B1165" s="10">
        <v>765</v>
      </c>
      <c r="C1165" s="11"/>
      <c r="D1165" s="5" t="s">
        <v>926</v>
      </c>
      <c r="E1165" s="12"/>
      <c r="F1165" s="1"/>
      <c r="H1165" s="1"/>
      <c r="I1165" s="1"/>
    </row>
    <row r="1166" spans="2:9" x14ac:dyDescent="0.2">
      <c r="B1166"/>
      <c r="C1166" s="2">
        <v>21</v>
      </c>
      <c r="D1166" s="5" t="s">
        <v>927</v>
      </c>
      <c r="E1166" s="13">
        <v>10968</v>
      </c>
      <c r="F1166" s="13">
        <v>286749</v>
      </c>
      <c r="G1166" s="13">
        <v>297717</v>
      </c>
      <c r="H1166" s="13">
        <v>9045.53413</v>
      </c>
      <c r="I1166" s="13">
        <v>288671.46587000001</v>
      </c>
    </row>
    <row r="1167" spans="2:9" x14ac:dyDescent="0.2">
      <c r="B1167"/>
      <c r="C1167" s="2">
        <v>60</v>
      </c>
      <c r="D1167" s="5" t="s">
        <v>928</v>
      </c>
      <c r="E1167" s="13">
        <v>2333</v>
      </c>
      <c r="F1167" s="13">
        <v>240507</v>
      </c>
      <c r="G1167" s="13">
        <v>242840</v>
      </c>
      <c r="H1167" s="13">
        <v>0</v>
      </c>
      <c r="I1167" s="13">
        <v>242840</v>
      </c>
    </row>
    <row r="1168" spans="2:9" x14ac:dyDescent="0.2">
      <c r="B1168"/>
      <c r="C1168" s="2">
        <v>62</v>
      </c>
      <c r="D1168" s="5" t="s">
        <v>929</v>
      </c>
      <c r="E1168" s="13">
        <v>63019</v>
      </c>
      <c r="F1168" s="13">
        <v>455178</v>
      </c>
      <c r="G1168" s="13">
        <v>518197</v>
      </c>
      <c r="H1168" s="13">
        <v>45</v>
      </c>
      <c r="I1168" s="13">
        <v>518152</v>
      </c>
    </row>
    <row r="1169" spans="2:9" x14ac:dyDescent="0.2">
      <c r="B1169"/>
      <c r="C1169" s="2">
        <v>71</v>
      </c>
      <c r="D1169" s="5" t="s">
        <v>930</v>
      </c>
      <c r="E1169" s="13">
        <v>1127</v>
      </c>
      <c r="F1169" s="13">
        <v>174715</v>
      </c>
      <c r="G1169" s="13">
        <v>175842</v>
      </c>
      <c r="H1169" s="13">
        <v>13750</v>
      </c>
      <c r="I1169" s="13">
        <v>162092</v>
      </c>
    </row>
    <row r="1170" spans="2:9" x14ac:dyDescent="0.2">
      <c r="B1170"/>
      <c r="C1170" s="2">
        <v>72</v>
      </c>
      <c r="D1170" s="5" t="s">
        <v>931</v>
      </c>
      <c r="E1170" s="13">
        <v>6545</v>
      </c>
      <c r="F1170" s="13">
        <v>488745</v>
      </c>
      <c r="G1170" s="13">
        <v>495290</v>
      </c>
      <c r="H1170" s="13">
        <v>27920</v>
      </c>
      <c r="I1170" s="13">
        <v>467370</v>
      </c>
    </row>
    <row r="1171" spans="2:9" x14ac:dyDescent="0.2">
      <c r="B1171"/>
      <c r="C1171" s="2">
        <v>73</v>
      </c>
      <c r="D1171" s="5" t="s">
        <v>932</v>
      </c>
      <c r="E1171" s="13">
        <v>0</v>
      </c>
      <c r="F1171" s="13">
        <v>179459</v>
      </c>
      <c r="G1171" s="13">
        <v>179459</v>
      </c>
      <c r="H1171" s="13">
        <v>1470</v>
      </c>
      <c r="I1171" s="13">
        <v>177989</v>
      </c>
    </row>
    <row r="1172" spans="2:9" x14ac:dyDescent="0.2">
      <c r="B1172"/>
      <c r="C1172" s="2">
        <v>74</v>
      </c>
      <c r="D1172" s="5" t="s">
        <v>933</v>
      </c>
      <c r="E1172" s="13">
        <v>2582</v>
      </c>
      <c r="F1172" s="13">
        <v>308912</v>
      </c>
      <c r="G1172" s="13">
        <v>311494</v>
      </c>
      <c r="H1172" s="13">
        <v>43469</v>
      </c>
      <c r="I1172" s="13">
        <v>268025</v>
      </c>
    </row>
    <row r="1173" spans="2:9" x14ac:dyDescent="0.2">
      <c r="B1173"/>
      <c r="C1173" s="2">
        <v>75</v>
      </c>
      <c r="D1173" s="5" t="s">
        <v>934</v>
      </c>
      <c r="E1173" s="13">
        <v>1680</v>
      </c>
      <c r="F1173" s="13">
        <v>245130</v>
      </c>
      <c r="G1173" s="13">
        <v>246810</v>
      </c>
      <c r="H1173" s="13">
        <v>2450</v>
      </c>
      <c r="I1173" s="13">
        <v>244360</v>
      </c>
    </row>
    <row r="1174" spans="2:9" ht="15" customHeight="1" x14ac:dyDescent="0.2">
      <c r="B1174"/>
      <c r="C1174" s="14" t="s">
        <v>13</v>
      </c>
      <c r="D1174" s="15" t="s">
        <v>935</v>
      </c>
      <c r="E1174" s="16">
        <f>SUBTOTAL(9,E1166:E1173)</f>
        <v>88254</v>
      </c>
      <c r="F1174" s="16">
        <f>SUBTOTAL(9,F1166:F1173)</f>
        <v>2379395</v>
      </c>
      <c r="G1174" s="16">
        <f>SUBTOTAL(9,G1166:G1173)</f>
        <v>2467649</v>
      </c>
      <c r="H1174" s="16">
        <f>SUBTOTAL(9,H1166:H1173)</f>
        <v>98149.53413</v>
      </c>
      <c r="I1174" s="16">
        <f>SUBTOTAL(9,I1166:I1173)</f>
        <v>2369499.46587</v>
      </c>
    </row>
    <row r="1175" spans="2:9" ht="15" customHeight="1" x14ac:dyDescent="0.25">
      <c r="B1175" s="10">
        <v>769</v>
      </c>
      <c r="C1175" s="11"/>
      <c r="D1175" s="5" t="s">
        <v>936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180</v>
      </c>
      <c r="E1176" s="13">
        <v>745</v>
      </c>
      <c r="F1176" s="13">
        <v>14902</v>
      </c>
      <c r="G1176" s="13">
        <v>15647</v>
      </c>
      <c r="H1176" s="13">
        <v>517.56322</v>
      </c>
      <c r="I1176" s="13">
        <v>15129.43678</v>
      </c>
    </row>
    <row r="1177" spans="2:9" x14ac:dyDescent="0.2">
      <c r="B1177"/>
      <c r="C1177" s="2">
        <v>70</v>
      </c>
      <c r="D1177" s="5" t="s">
        <v>294</v>
      </c>
      <c r="E1177" s="13">
        <v>0</v>
      </c>
      <c r="F1177" s="13">
        <v>1652</v>
      </c>
      <c r="G1177" s="13">
        <v>1652</v>
      </c>
      <c r="H1177" s="13">
        <v>0</v>
      </c>
      <c r="I1177" s="13">
        <v>1652</v>
      </c>
    </row>
    <row r="1178" spans="2:9" ht="15" customHeight="1" x14ac:dyDescent="0.2">
      <c r="B1178"/>
      <c r="C1178" s="14" t="s">
        <v>13</v>
      </c>
      <c r="D1178" s="15" t="s">
        <v>937</v>
      </c>
      <c r="E1178" s="16">
        <f>SUBTOTAL(9,E1176:E1177)</f>
        <v>745</v>
      </c>
      <c r="F1178" s="16">
        <f>SUBTOTAL(9,F1176:F1177)</f>
        <v>16554</v>
      </c>
      <c r="G1178" s="16">
        <f>SUBTOTAL(9,G1176:G1177)</f>
        <v>17299</v>
      </c>
      <c r="H1178" s="16">
        <f>SUBTOTAL(9,H1176:H1177)</f>
        <v>517.56322</v>
      </c>
      <c r="I1178" s="16">
        <f>SUBTOTAL(9,I1176:I1177)</f>
        <v>16781.43678</v>
      </c>
    </row>
    <row r="1179" spans="2:9" ht="15" customHeight="1" x14ac:dyDescent="0.2">
      <c r="C1179" s="17"/>
      <c r="D1179" s="18" t="s">
        <v>938</v>
      </c>
      <c r="E1179" s="19">
        <f>SUBTOTAL(9,E1140:E1178)</f>
        <v>2981703</v>
      </c>
      <c r="F1179" s="19">
        <f>SUBTOTAL(9,F1140:F1178)</f>
        <v>14197989</v>
      </c>
      <c r="G1179" s="19">
        <f>SUBTOTAL(9,G1140:G1178)</f>
        <v>17179692</v>
      </c>
      <c r="H1179" s="19">
        <f>SUBTOTAL(9,H1140:H1178)</f>
        <v>1801202.9702000003</v>
      </c>
      <c r="I1179" s="19">
        <f>SUBTOTAL(9,I1140:I1178)</f>
        <v>15378489.0298</v>
      </c>
    </row>
    <row r="1180" spans="2:9" ht="27" customHeight="1" x14ac:dyDescent="0.25">
      <c r="B1180" s="1"/>
      <c r="C1180" s="2"/>
      <c r="D1180" s="9" t="s">
        <v>939</v>
      </c>
      <c r="E1180" s="1"/>
      <c r="F1180" s="1"/>
      <c r="G1180" s="1"/>
      <c r="H1180" s="1"/>
      <c r="I1180" s="1"/>
    </row>
    <row r="1181" spans="2:9" ht="15" customHeight="1" x14ac:dyDescent="0.25">
      <c r="B1181" s="10">
        <v>770</v>
      </c>
      <c r="C1181" s="11"/>
      <c r="D1181" s="5" t="s">
        <v>940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180</v>
      </c>
      <c r="E1182" s="13">
        <v>1746</v>
      </c>
      <c r="F1182" s="13">
        <v>96929</v>
      </c>
      <c r="G1182" s="13">
        <v>98675</v>
      </c>
      <c r="H1182" s="13">
        <v>919.21479999999997</v>
      </c>
      <c r="I1182" s="13">
        <v>97755.785199999998</v>
      </c>
    </row>
    <row r="1183" spans="2:9" x14ac:dyDescent="0.2">
      <c r="B1183"/>
      <c r="C1183" s="2">
        <v>70</v>
      </c>
      <c r="D1183" s="5" t="s">
        <v>818</v>
      </c>
      <c r="E1183" s="13">
        <v>16666</v>
      </c>
      <c r="F1183" s="13">
        <v>309349</v>
      </c>
      <c r="G1183" s="13">
        <v>326015</v>
      </c>
      <c r="H1183" s="13">
        <v>27258.489000000001</v>
      </c>
      <c r="I1183" s="13">
        <v>298756.511</v>
      </c>
    </row>
    <row r="1184" spans="2:9" ht="15" customHeight="1" x14ac:dyDescent="0.2">
      <c r="B1184"/>
      <c r="C1184" s="14" t="s">
        <v>13</v>
      </c>
      <c r="D1184" s="15" t="s">
        <v>941</v>
      </c>
      <c r="E1184" s="16">
        <f>SUBTOTAL(9,E1182:E1183)</f>
        <v>18412</v>
      </c>
      <c r="F1184" s="16">
        <f>SUBTOTAL(9,F1182:F1183)</f>
        <v>406278</v>
      </c>
      <c r="G1184" s="16">
        <f>SUBTOTAL(9,G1182:G1183)</f>
        <v>424690</v>
      </c>
      <c r="H1184" s="16">
        <f>SUBTOTAL(9,H1182:H1183)</f>
        <v>28177.703800000003</v>
      </c>
      <c r="I1184" s="16">
        <f>SUBTOTAL(9,I1182:I1183)</f>
        <v>396512.29619999998</v>
      </c>
    </row>
    <row r="1185" spans="2:9" ht="15" customHeight="1" x14ac:dyDescent="0.2">
      <c r="C1185" s="17"/>
      <c r="D1185" s="18" t="s">
        <v>942</v>
      </c>
      <c r="E1185" s="19">
        <f>SUBTOTAL(9,E1181:E1184)</f>
        <v>18412</v>
      </c>
      <c r="F1185" s="19">
        <f>SUBTOTAL(9,F1181:F1184)</f>
        <v>406278</v>
      </c>
      <c r="G1185" s="19">
        <f>SUBTOTAL(9,G1181:G1184)</f>
        <v>424690</v>
      </c>
      <c r="H1185" s="19">
        <f>SUBTOTAL(9,H1181:H1184)</f>
        <v>28177.703800000003</v>
      </c>
      <c r="I1185" s="19">
        <f>SUBTOTAL(9,I1181:I1184)</f>
        <v>396512.29619999998</v>
      </c>
    </row>
    <row r="1186" spans="2:9" ht="27" customHeight="1" x14ac:dyDescent="0.25">
      <c r="B1186" s="1"/>
      <c r="C1186" s="2"/>
      <c r="D1186" s="9" t="s">
        <v>943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780</v>
      </c>
      <c r="C1187" s="11"/>
      <c r="D1187" s="5" t="s">
        <v>944</v>
      </c>
      <c r="E1187" s="12"/>
      <c r="F1187" s="1"/>
      <c r="H1187" s="1"/>
      <c r="I1187" s="1"/>
    </row>
    <row r="1188" spans="2:9" x14ac:dyDescent="0.2">
      <c r="B1188"/>
      <c r="C1188" s="2">
        <v>50</v>
      </c>
      <c r="D1188" s="5" t="s">
        <v>945</v>
      </c>
      <c r="E1188" s="13">
        <v>0</v>
      </c>
      <c r="F1188" s="13">
        <v>129067</v>
      </c>
      <c r="G1188" s="13">
        <v>129067</v>
      </c>
      <c r="H1188" s="13">
        <v>0</v>
      </c>
      <c r="I1188" s="13">
        <v>129067</v>
      </c>
    </row>
    <row r="1189" spans="2:9" ht="15" customHeight="1" x14ac:dyDescent="0.2">
      <c r="B1189"/>
      <c r="C1189" s="14" t="s">
        <v>13</v>
      </c>
      <c r="D1189" s="15" t="s">
        <v>946</v>
      </c>
      <c r="E1189" s="16">
        <f>SUBTOTAL(9,E1188:E1188)</f>
        <v>0</v>
      </c>
      <c r="F1189" s="16">
        <f>SUBTOTAL(9,F1188:F1188)</f>
        <v>129067</v>
      </c>
      <c r="G1189" s="16">
        <f>SUBTOTAL(9,G1188:G1188)</f>
        <v>129067</v>
      </c>
      <c r="H1189" s="16">
        <f>SUBTOTAL(9,H1188:H1188)</f>
        <v>0</v>
      </c>
      <c r="I1189" s="16">
        <f>SUBTOTAL(9,I1188:I1188)</f>
        <v>129067</v>
      </c>
    </row>
    <row r="1190" spans="2:9" ht="15" customHeight="1" x14ac:dyDescent="0.25">
      <c r="B1190" s="10">
        <v>781</v>
      </c>
      <c r="C1190" s="11"/>
      <c r="D1190" s="5" t="s">
        <v>947</v>
      </c>
      <c r="E1190" s="12"/>
      <c r="F1190" s="1"/>
      <c r="H1190" s="1"/>
      <c r="I1190" s="1"/>
    </row>
    <row r="1191" spans="2:9" x14ac:dyDescent="0.2">
      <c r="B1191"/>
      <c r="C1191" s="2">
        <v>21</v>
      </c>
      <c r="D1191" s="5" t="s">
        <v>948</v>
      </c>
      <c r="E1191" s="13">
        <v>0</v>
      </c>
      <c r="F1191" s="13">
        <v>54504</v>
      </c>
      <c r="G1191" s="13">
        <v>54504</v>
      </c>
      <c r="H1191" s="13">
        <v>20283.66073</v>
      </c>
      <c r="I1191" s="13">
        <v>34220.339269999997</v>
      </c>
    </row>
    <row r="1192" spans="2:9" x14ac:dyDescent="0.2">
      <c r="B1192"/>
      <c r="C1192" s="2">
        <v>79</v>
      </c>
      <c r="D1192" s="5" t="s">
        <v>294</v>
      </c>
      <c r="E1192" s="13">
        <v>0</v>
      </c>
      <c r="F1192" s="13">
        <v>88477</v>
      </c>
      <c r="G1192" s="13">
        <v>88477</v>
      </c>
      <c r="H1192" s="13">
        <v>2850</v>
      </c>
      <c r="I1192" s="13">
        <v>85627</v>
      </c>
    </row>
    <row r="1193" spans="2:9" ht="15" customHeight="1" x14ac:dyDescent="0.2">
      <c r="B1193"/>
      <c r="C1193" s="14" t="s">
        <v>13</v>
      </c>
      <c r="D1193" s="15" t="s">
        <v>949</v>
      </c>
      <c r="E1193" s="16">
        <f>SUBTOTAL(9,E1191:E1192)</f>
        <v>0</v>
      </c>
      <c r="F1193" s="16">
        <f>SUBTOTAL(9,F1191:F1192)</f>
        <v>142981</v>
      </c>
      <c r="G1193" s="16">
        <f>SUBTOTAL(9,G1191:G1192)</f>
        <v>142981</v>
      </c>
      <c r="H1193" s="16">
        <f>SUBTOTAL(9,H1191:H1192)</f>
        <v>23133.66073</v>
      </c>
      <c r="I1193" s="16">
        <f>SUBTOTAL(9,I1191:I1192)</f>
        <v>119847.33927</v>
      </c>
    </row>
    <row r="1194" spans="2:9" ht="15" customHeight="1" x14ac:dyDescent="0.25">
      <c r="B1194" s="10">
        <v>783</v>
      </c>
      <c r="C1194" s="11"/>
      <c r="D1194" s="5" t="s">
        <v>950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865</v>
      </c>
      <c r="E1195" s="13">
        <v>3449</v>
      </c>
      <c r="F1195" s="13">
        <v>106344</v>
      </c>
      <c r="G1195" s="13">
        <v>109793</v>
      </c>
      <c r="H1195" s="13">
        <v>5808.8122100000001</v>
      </c>
      <c r="I1195" s="13">
        <v>103984.18779</v>
      </c>
    </row>
    <row r="1196" spans="2:9" x14ac:dyDescent="0.2">
      <c r="B1196"/>
      <c r="C1196" s="2">
        <v>61</v>
      </c>
      <c r="D1196" s="5" t="s">
        <v>951</v>
      </c>
      <c r="E1196" s="13">
        <v>0</v>
      </c>
      <c r="F1196" s="13">
        <v>160416</v>
      </c>
      <c r="G1196" s="13">
        <v>160416</v>
      </c>
      <c r="H1196" s="13">
        <v>0</v>
      </c>
      <c r="I1196" s="13">
        <v>160416</v>
      </c>
    </row>
    <row r="1197" spans="2:9" x14ac:dyDescent="0.2">
      <c r="B1197"/>
      <c r="C1197" s="2">
        <v>79</v>
      </c>
      <c r="D1197" s="5" t="s">
        <v>868</v>
      </c>
      <c r="E1197" s="13">
        <v>0</v>
      </c>
      <c r="F1197" s="13">
        <v>27869</v>
      </c>
      <c r="G1197" s="13">
        <v>27869</v>
      </c>
      <c r="H1197" s="13">
        <v>61.317999999999998</v>
      </c>
      <c r="I1197" s="13">
        <v>27807.682000000001</v>
      </c>
    </row>
    <row r="1198" spans="2:9" ht="15" customHeight="1" x14ac:dyDescent="0.2">
      <c r="B1198"/>
      <c r="C1198" s="14" t="s">
        <v>13</v>
      </c>
      <c r="D1198" s="15" t="s">
        <v>952</v>
      </c>
      <c r="E1198" s="16">
        <f>SUBTOTAL(9,E1195:E1197)</f>
        <v>3449</v>
      </c>
      <c r="F1198" s="16">
        <f>SUBTOTAL(9,F1195:F1197)</f>
        <v>294629</v>
      </c>
      <c r="G1198" s="16">
        <f>SUBTOTAL(9,G1195:G1197)</f>
        <v>298078</v>
      </c>
      <c r="H1198" s="16">
        <f>SUBTOTAL(9,H1195:H1197)</f>
        <v>5870.1302100000003</v>
      </c>
      <c r="I1198" s="16">
        <f>SUBTOTAL(9,I1195:I1197)</f>
        <v>292207.86979000003</v>
      </c>
    </row>
    <row r="1199" spans="2:9" ht="15" customHeight="1" x14ac:dyDescent="0.2">
      <c r="C1199" s="17"/>
      <c r="D1199" s="18" t="s">
        <v>953</v>
      </c>
      <c r="E1199" s="19">
        <f>SUBTOTAL(9,E1187:E1198)</f>
        <v>3449</v>
      </c>
      <c r="F1199" s="19">
        <f>SUBTOTAL(9,F1187:F1198)</f>
        <v>566677</v>
      </c>
      <c r="G1199" s="19">
        <f>SUBTOTAL(9,G1187:G1198)</f>
        <v>570126</v>
      </c>
      <c r="H1199" s="19">
        <f>SUBTOTAL(9,H1187:H1198)</f>
        <v>29003.790939999999</v>
      </c>
      <c r="I1199" s="19">
        <f>SUBTOTAL(9,I1187:I1198)</f>
        <v>541122.20906000002</v>
      </c>
    </row>
    <row r="1200" spans="2:9" ht="15" customHeight="1" x14ac:dyDescent="0.2">
      <c r="C1200" s="17"/>
      <c r="D1200" s="18" t="s">
        <v>954</v>
      </c>
      <c r="E1200" s="19">
        <f>SUBTOTAL(9,E1009:E1199)</f>
        <v>5147899</v>
      </c>
      <c r="F1200" s="19">
        <f>SUBTOTAL(9,F1009:F1199)</f>
        <v>207240108</v>
      </c>
      <c r="G1200" s="19">
        <f>SUBTOTAL(9,G1009:G1199)</f>
        <v>212388007</v>
      </c>
      <c r="H1200" s="19">
        <f>SUBTOTAL(9,H1009:H1199)</f>
        <v>46848466.656810001</v>
      </c>
      <c r="I1200" s="19">
        <f>SUBTOTAL(9,I1009:I1199)</f>
        <v>165539540.34319001</v>
      </c>
    </row>
    <row r="1201" spans="2:9" x14ac:dyDescent="0.2">
      <c r="C1201" s="17"/>
      <c r="D1201" s="20"/>
      <c r="E1201" s="21"/>
      <c r="F1201" s="21"/>
      <c r="G1201" s="21"/>
      <c r="H1201" s="21"/>
      <c r="I1201" s="21"/>
    </row>
    <row r="1202" spans="2:9" ht="15" customHeight="1" x14ac:dyDescent="0.2">
      <c r="B1202" s="1"/>
      <c r="C1202" s="2"/>
      <c r="D1202" s="3" t="s">
        <v>955</v>
      </c>
      <c r="E1202" s="1"/>
      <c r="F1202" s="1"/>
      <c r="G1202" s="1"/>
      <c r="H1202" s="1"/>
      <c r="I1202" s="1"/>
    </row>
    <row r="1203" spans="2:9" ht="27" customHeight="1" x14ac:dyDescent="0.25">
      <c r="B1203" s="1"/>
      <c r="C1203" s="2"/>
      <c r="D1203" s="9" t="s">
        <v>172</v>
      </c>
      <c r="E1203" s="1"/>
      <c r="F1203" s="1"/>
      <c r="G1203" s="1"/>
      <c r="H1203" s="1"/>
      <c r="I1203" s="1"/>
    </row>
    <row r="1204" spans="2:9" ht="15" customHeight="1" x14ac:dyDescent="0.25">
      <c r="B1204" s="10">
        <v>800</v>
      </c>
      <c r="C1204" s="11"/>
      <c r="D1204" s="5" t="s">
        <v>956</v>
      </c>
      <c r="E1204" s="12"/>
      <c r="F1204" s="1"/>
      <c r="H1204" s="1"/>
      <c r="I1204" s="1"/>
    </row>
    <row r="1205" spans="2:9" x14ac:dyDescent="0.2">
      <c r="B1205"/>
      <c r="C1205" s="2">
        <v>1</v>
      </c>
      <c r="D1205" s="5" t="s">
        <v>20</v>
      </c>
      <c r="E1205" s="13">
        <v>7582</v>
      </c>
      <c r="F1205" s="13">
        <v>151462</v>
      </c>
      <c r="G1205" s="13">
        <v>159044</v>
      </c>
      <c r="H1205" s="13">
        <v>25997.761170000002</v>
      </c>
      <c r="I1205" s="13">
        <v>133046.23882999999</v>
      </c>
    </row>
    <row r="1206" spans="2:9" x14ac:dyDescent="0.2">
      <c r="B1206"/>
      <c r="C1206" s="2">
        <v>21</v>
      </c>
      <c r="D1206" s="5" t="s">
        <v>26</v>
      </c>
      <c r="E1206" s="13">
        <v>577</v>
      </c>
      <c r="F1206" s="13">
        <v>10126</v>
      </c>
      <c r="G1206" s="13">
        <v>10703</v>
      </c>
      <c r="H1206" s="13">
        <v>1270.7094099999999</v>
      </c>
      <c r="I1206" s="13">
        <v>9432.2905900000005</v>
      </c>
    </row>
    <row r="1207" spans="2:9" ht="15" customHeight="1" x14ac:dyDescent="0.2">
      <c r="B1207"/>
      <c r="C1207" s="14" t="s">
        <v>13</v>
      </c>
      <c r="D1207" s="15" t="s">
        <v>957</v>
      </c>
      <c r="E1207" s="16">
        <f>SUBTOTAL(9,E1205:E1206)</f>
        <v>8159</v>
      </c>
      <c r="F1207" s="16">
        <f>SUBTOTAL(9,F1205:F1206)</f>
        <v>161588</v>
      </c>
      <c r="G1207" s="16">
        <f>SUBTOTAL(9,G1205:G1206)</f>
        <v>169747</v>
      </c>
      <c r="H1207" s="16">
        <f>SUBTOTAL(9,H1205:H1206)</f>
        <v>27268.470580000001</v>
      </c>
      <c r="I1207" s="16">
        <f>SUBTOTAL(9,I1205:I1206)</f>
        <v>142478.52941999998</v>
      </c>
    </row>
    <row r="1208" spans="2:9" ht="15" customHeight="1" x14ac:dyDescent="0.2">
      <c r="C1208" s="17"/>
      <c r="D1208" s="18" t="s">
        <v>177</v>
      </c>
      <c r="E1208" s="19">
        <f>SUBTOTAL(9,E1204:E1207)</f>
        <v>8159</v>
      </c>
      <c r="F1208" s="19">
        <f>SUBTOTAL(9,F1204:F1207)</f>
        <v>161588</v>
      </c>
      <c r="G1208" s="19">
        <f>SUBTOTAL(9,G1204:G1207)</f>
        <v>169747</v>
      </c>
      <c r="H1208" s="19">
        <f>SUBTOTAL(9,H1204:H1207)</f>
        <v>27268.470580000001</v>
      </c>
      <c r="I1208" s="19">
        <f>SUBTOTAL(9,I1204:I1207)</f>
        <v>142478.52941999998</v>
      </c>
    </row>
    <row r="1209" spans="2:9" ht="27" customHeight="1" x14ac:dyDescent="0.25">
      <c r="B1209" s="1"/>
      <c r="C1209" s="2"/>
      <c r="D1209" s="9" t="s">
        <v>958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840</v>
      </c>
      <c r="C1210" s="11"/>
      <c r="D1210" s="5" t="s">
        <v>959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960</v>
      </c>
      <c r="E1211" s="13">
        <v>1109</v>
      </c>
      <c r="F1211" s="13">
        <v>24695</v>
      </c>
      <c r="G1211" s="13">
        <v>25804</v>
      </c>
      <c r="H1211" s="13">
        <v>872.94879000000003</v>
      </c>
      <c r="I1211" s="13">
        <v>24931.051210000001</v>
      </c>
    </row>
    <row r="1212" spans="2:9" x14ac:dyDescent="0.2">
      <c r="B1212"/>
      <c r="C1212" s="2">
        <v>61</v>
      </c>
      <c r="D1212" s="5" t="s">
        <v>961</v>
      </c>
      <c r="E1212" s="13">
        <v>0</v>
      </c>
      <c r="F1212" s="13">
        <v>104917</v>
      </c>
      <c r="G1212" s="13">
        <v>104917</v>
      </c>
      <c r="H1212" s="13">
        <v>47950</v>
      </c>
      <c r="I1212" s="13">
        <v>56967</v>
      </c>
    </row>
    <row r="1213" spans="2:9" x14ac:dyDescent="0.2">
      <c r="B1213"/>
      <c r="C1213" s="2">
        <v>70</v>
      </c>
      <c r="D1213" s="5" t="s">
        <v>962</v>
      </c>
      <c r="E1213" s="13">
        <v>0</v>
      </c>
      <c r="F1213" s="13">
        <v>110613</v>
      </c>
      <c r="G1213" s="13">
        <v>110613</v>
      </c>
      <c r="H1213" s="13">
        <v>17695.75</v>
      </c>
      <c r="I1213" s="13">
        <v>92917.25</v>
      </c>
    </row>
    <row r="1214" spans="2:9" x14ac:dyDescent="0.2">
      <c r="B1214"/>
      <c r="C1214" s="2">
        <v>73</v>
      </c>
      <c r="D1214" s="5" t="s">
        <v>963</v>
      </c>
      <c r="E1214" s="13">
        <v>0</v>
      </c>
      <c r="F1214" s="13">
        <v>34947</v>
      </c>
      <c r="G1214" s="13">
        <v>34947</v>
      </c>
      <c r="H1214" s="13">
        <v>0</v>
      </c>
      <c r="I1214" s="13">
        <v>34947</v>
      </c>
    </row>
    <row r="1215" spans="2:9" ht="15" customHeight="1" x14ac:dyDescent="0.2">
      <c r="B1215"/>
      <c r="C1215" s="14" t="s">
        <v>13</v>
      </c>
      <c r="D1215" s="15" t="s">
        <v>964</v>
      </c>
      <c r="E1215" s="16">
        <f>SUBTOTAL(9,E1211:E1214)</f>
        <v>1109</v>
      </c>
      <c r="F1215" s="16">
        <f>SUBTOTAL(9,F1211:F1214)</f>
        <v>275172</v>
      </c>
      <c r="G1215" s="16">
        <f>SUBTOTAL(9,G1211:G1214)</f>
        <v>276281</v>
      </c>
      <c r="H1215" s="16">
        <f>SUBTOTAL(9,H1211:H1214)</f>
        <v>66518.698789999995</v>
      </c>
      <c r="I1215" s="16">
        <f>SUBTOTAL(9,I1211:I1214)</f>
        <v>209762.30121000001</v>
      </c>
    </row>
    <row r="1216" spans="2:9" ht="15" customHeight="1" x14ac:dyDescent="0.25">
      <c r="B1216" s="10">
        <v>841</v>
      </c>
      <c r="C1216" s="11"/>
      <c r="D1216" s="5" t="s">
        <v>965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966</v>
      </c>
      <c r="E1217" s="13">
        <v>0</v>
      </c>
      <c r="F1217" s="13">
        <v>11995</v>
      </c>
      <c r="G1217" s="13">
        <v>11995</v>
      </c>
      <c r="H1217" s="13">
        <v>3555.97219</v>
      </c>
      <c r="I1217" s="13">
        <v>8439.0278099999996</v>
      </c>
    </row>
    <row r="1218" spans="2:9" x14ac:dyDescent="0.2">
      <c r="B1218"/>
      <c r="C1218" s="2">
        <v>22</v>
      </c>
      <c r="D1218" s="5" t="s">
        <v>967</v>
      </c>
      <c r="E1218" s="13">
        <v>599</v>
      </c>
      <c r="F1218" s="13">
        <v>9799</v>
      </c>
      <c r="G1218" s="13">
        <v>10398</v>
      </c>
      <c r="H1218" s="13">
        <v>67.976010000000002</v>
      </c>
      <c r="I1218" s="13">
        <v>10330.02399</v>
      </c>
    </row>
    <row r="1219" spans="2:9" x14ac:dyDescent="0.2">
      <c r="B1219"/>
      <c r="C1219" s="2">
        <v>23</v>
      </c>
      <c r="D1219" s="5" t="s">
        <v>968</v>
      </c>
      <c r="E1219" s="13">
        <v>0</v>
      </c>
      <c r="F1219" s="13">
        <v>5325</v>
      </c>
      <c r="G1219" s="13">
        <v>5325</v>
      </c>
      <c r="H1219" s="13">
        <v>0</v>
      </c>
      <c r="I1219" s="13">
        <v>5325</v>
      </c>
    </row>
    <row r="1220" spans="2:9" x14ac:dyDescent="0.2">
      <c r="B1220"/>
      <c r="C1220" s="2">
        <v>70</v>
      </c>
      <c r="D1220" s="5" t="s">
        <v>969</v>
      </c>
      <c r="E1220" s="13">
        <v>0</v>
      </c>
      <c r="F1220" s="13">
        <v>28424</v>
      </c>
      <c r="G1220" s="13">
        <v>28424</v>
      </c>
      <c r="H1220" s="13">
        <v>0</v>
      </c>
      <c r="I1220" s="13">
        <v>28424</v>
      </c>
    </row>
    <row r="1221" spans="2:9" ht="15" customHeight="1" x14ac:dyDescent="0.2">
      <c r="B1221"/>
      <c r="C1221" s="14" t="s">
        <v>13</v>
      </c>
      <c r="D1221" s="15" t="s">
        <v>970</v>
      </c>
      <c r="E1221" s="16">
        <f>SUBTOTAL(9,E1217:E1220)</f>
        <v>599</v>
      </c>
      <c r="F1221" s="16">
        <f>SUBTOTAL(9,F1217:F1220)</f>
        <v>55543</v>
      </c>
      <c r="G1221" s="16">
        <f>SUBTOTAL(9,G1217:G1220)</f>
        <v>56142</v>
      </c>
      <c r="H1221" s="16">
        <f>SUBTOTAL(9,H1217:H1220)</f>
        <v>3623.9481999999998</v>
      </c>
      <c r="I1221" s="16">
        <f>SUBTOTAL(9,I1217:I1220)</f>
        <v>52518.051800000001</v>
      </c>
    </row>
    <row r="1222" spans="2:9" ht="15" customHeight="1" x14ac:dyDescent="0.25">
      <c r="B1222" s="10">
        <v>842</v>
      </c>
      <c r="C1222" s="11"/>
      <c r="D1222" s="5" t="s">
        <v>971</v>
      </c>
      <c r="E1222" s="12"/>
      <c r="F1222" s="1"/>
      <c r="H1222" s="1"/>
      <c r="I1222" s="1"/>
    </row>
    <row r="1223" spans="2:9" x14ac:dyDescent="0.2">
      <c r="B1223"/>
      <c r="C1223" s="2">
        <v>1</v>
      </c>
      <c r="D1223" s="5" t="s">
        <v>972</v>
      </c>
      <c r="E1223" s="13">
        <v>6800</v>
      </c>
      <c r="F1223" s="13">
        <v>360841</v>
      </c>
      <c r="G1223" s="13">
        <v>367641</v>
      </c>
      <c r="H1223" s="13">
        <v>65036.301740000003</v>
      </c>
      <c r="I1223" s="13">
        <v>302604.69825999998</v>
      </c>
    </row>
    <row r="1224" spans="2:9" x14ac:dyDescent="0.2">
      <c r="B1224"/>
      <c r="C1224" s="2">
        <v>21</v>
      </c>
      <c r="D1224" s="5" t="s">
        <v>26</v>
      </c>
      <c r="E1224" s="13">
        <v>1565</v>
      </c>
      <c r="F1224" s="13">
        <v>28026</v>
      </c>
      <c r="G1224" s="13">
        <v>29591</v>
      </c>
      <c r="H1224" s="13">
        <v>1349.7692300000001</v>
      </c>
      <c r="I1224" s="13">
        <v>28241.230769999998</v>
      </c>
    </row>
    <row r="1225" spans="2:9" x14ac:dyDescent="0.2">
      <c r="B1225"/>
      <c r="C1225" s="2">
        <v>70</v>
      </c>
      <c r="D1225" s="5" t="s">
        <v>973</v>
      </c>
      <c r="E1225" s="13">
        <v>0</v>
      </c>
      <c r="F1225" s="13">
        <v>224567</v>
      </c>
      <c r="G1225" s="13">
        <v>224567</v>
      </c>
      <c r="H1225" s="13">
        <v>104433.77</v>
      </c>
      <c r="I1225" s="13">
        <v>120133.23</v>
      </c>
    </row>
    <row r="1226" spans="2:9" ht="15" customHeight="1" x14ac:dyDescent="0.2">
      <c r="B1226"/>
      <c r="C1226" s="14" t="s">
        <v>13</v>
      </c>
      <c r="D1226" s="15" t="s">
        <v>974</v>
      </c>
      <c r="E1226" s="16">
        <f>SUBTOTAL(9,E1223:E1225)</f>
        <v>8365</v>
      </c>
      <c r="F1226" s="16">
        <f>SUBTOTAL(9,F1223:F1225)</f>
        <v>613434</v>
      </c>
      <c r="G1226" s="16">
        <f>SUBTOTAL(9,G1223:G1225)</f>
        <v>621799</v>
      </c>
      <c r="H1226" s="16">
        <f>SUBTOTAL(9,H1223:H1225)</f>
        <v>170819.84097000002</v>
      </c>
      <c r="I1226" s="16">
        <f>SUBTOTAL(9,I1223:I1225)</f>
        <v>450979.15902999998</v>
      </c>
    </row>
    <row r="1227" spans="2:9" ht="15" customHeight="1" x14ac:dyDescent="0.25">
      <c r="B1227" s="10">
        <v>843</v>
      </c>
      <c r="C1227" s="11"/>
      <c r="D1227" s="5" t="s">
        <v>975</v>
      </c>
      <c r="E1227" s="12"/>
      <c r="F1227" s="1"/>
      <c r="H1227" s="1"/>
      <c r="I1227" s="1"/>
    </row>
    <row r="1228" spans="2:9" x14ac:dyDescent="0.2">
      <c r="B1228"/>
      <c r="C1228" s="2">
        <v>70</v>
      </c>
      <c r="D1228" s="5" t="s">
        <v>976</v>
      </c>
      <c r="E1228" s="13">
        <v>0</v>
      </c>
      <c r="F1228" s="13">
        <v>9200</v>
      </c>
      <c r="G1228" s="13">
        <v>9200</v>
      </c>
      <c r="H1228" s="13">
        <v>599.14800000000002</v>
      </c>
      <c r="I1228" s="13">
        <v>8600.8520000000008</v>
      </c>
    </row>
    <row r="1229" spans="2:9" ht="15" customHeight="1" x14ac:dyDescent="0.2">
      <c r="B1229"/>
      <c r="C1229" s="14" t="s">
        <v>13</v>
      </c>
      <c r="D1229" s="15" t="s">
        <v>977</v>
      </c>
      <c r="E1229" s="16">
        <f>SUBTOTAL(9,E1228:E1228)</f>
        <v>0</v>
      </c>
      <c r="F1229" s="16">
        <f>SUBTOTAL(9,F1228:F1228)</f>
        <v>9200</v>
      </c>
      <c r="G1229" s="16">
        <f>SUBTOTAL(9,G1228:G1228)</f>
        <v>9200</v>
      </c>
      <c r="H1229" s="16">
        <f>SUBTOTAL(9,H1228:H1228)</f>
        <v>599.14800000000002</v>
      </c>
      <c r="I1229" s="16">
        <f>SUBTOTAL(9,I1228:I1228)</f>
        <v>8600.8520000000008</v>
      </c>
    </row>
    <row r="1230" spans="2:9" ht="15" customHeight="1" x14ac:dyDescent="0.25">
      <c r="B1230" s="10">
        <v>844</v>
      </c>
      <c r="C1230" s="11"/>
      <c r="D1230" s="5" t="s">
        <v>978</v>
      </c>
      <c r="E1230" s="12"/>
      <c r="F1230" s="1"/>
      <c r="H1230" s="1"/>
      <c r="I1230" s="1"/>
    </row>
    <row r="1231" spans="2:9" x14ac:dyDescent="0.2">
      <c r="B1231"/>
      <c r="C1231" s="2">
        <v>70</v>
      </c>
      <c r="D1231" s="5" t="s">
        <v>801</v>
      </c>
      <c r="E1231" s="13">
        <v>0</v>
      </c>
      <c r="F1231" s="13">
        <v>1510000</v>
      </c>
      <c r="G1231" s="13">
        <v>1510000</v>
      </c>
      <c r="H1231" s="13">
        <v>190791.454</v>
      </c>
      <c r="I1231" s="13">
        <v>1319208.5460000001</v>
      </c>
    </row>
    <row r="1232" spans="2:9" ht="15" customHeight="1" x14ac:dyDescent="0.2">
      <c r="B1232"/>
      <c r="C1232" s="14" t="s">
        <v>13</v>
      </c>
      <c r="D1232" s="15" t="s">
        <v>979</v>
      </c>
      <c r="E1232" s="16">
        <f>SUBTOTAL(9,E1231:E1231)</f>
        <v>0</v>
      </c>
      <c r="F1232" s="16">
        <f>SUBTOTAL(9,F1231:F1231)</f>
        <v>1510000</v>
      </c>
      <c r="G1232" s="16">
        <f>SUBTOTAL(9,G1231:G1231)</f>
        <v>1510000</v>
      </c>
      <c r="H1232" s="16">
        <f>SUBTOTAL(9,H1231:H1231)</f>
        <v>190791.454</v>
      </c>
      <c r="I1232" s="16">
        <f>SUBTOTAL(9,I1231:I1231)</f>
        <v>1319208.5460000001</v>
      </c>
    </row>
    <row r="1233" spans="2:9" ht="15" customHeight="1" x14ac:dyDescent="0.25">
      <c r="B1233" s="10">
        <v>845</v>
      </c>
      <c r="C1233" s="11"/>
      <c r="D1233" s="5" t="s">
        <v>980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801</v>
      </c>
      <c r="E1234" s="13">
        <v>0</v>
      </c>
      <c r="F1234" s="13">
        <v>17358000</v>
      </c>
      <c r="G1234" s="13">
        <v>17358000</v>
      </c>
      <c r="H1234" s="13">
        <v>2833289.0060000001</v>
      </c>
      <c r="I1234" s="13">
        <v>14524710.994000001</v>
      </c>
    </row>
    <row r="1235" spans="2:9" ht="15" customHeight="1" x14ac:dyDescent="0.2">
      <c r="B1235"/>
      <c r="C1235" s="14" t="s">
        <v>13</v>
      </c>
      <c r="D1235" s="15" t="s">
        <v>981</v>
      </c>
      <c r="E1235" s="16">
        <f>SUBTOTAL(9,E1234:E1234)</f>
        <v>0</v>
      </c>
      <c r="F1235" s="16">
        <f>SUBTOTAL(9,F1234:F1234)</f>
        <v>17358000</v>
      </c>
      <c r="G1235" s="16">
        <f>SUBTOTAL(9,G1234:G1234)</f>
        <v>17358000</v>
      </c>
      <c r="H1235" s="16">
        <f>SUBTOTAL(9,H1234:H1234)</f>
        <v>2833289.0060000001</v>
      </c>
      <c r="I1235" s="16">
        <f>SUBTOTAL(9,I1234:I1234)</f>
        <v>14524710.994000001</v>
      </c>
    </row>
    <row r="1236" spans="2:9" ht="15" customHeight="1" x14ac:dyDescent="0.25">
      <c r="B1236" s="10">
        <v>846</v>
      </c>
      <c r="C1236" s="11"/>
      <c r="D1236" s="5" t="s">
        <v>982</v>
      </c>
      <c r="E1236" s="12"/>
      <c r="F1236" s="1"/>
      <c r="H1236" s="1"/>
      <c r="I1236" s="1"/>
    </row>
    <row r="1237" spans="2:9" x14ac:dyDescent="0.2">
      <c r="B1237"/>
      <c r="C1237" s="2">
        <v>21</v>
      </c>
      <c r="D1237" s="5" t="s">
        <v>983</v>
      </c>
      <c r="E1237" s="13">
        <v>20177</v>
      </c>
      <c r="F1237" s="13">
        <v>60867</v>
      </c>
      <c r="G1237" s="13">
        <v>81044</v>
      </c>
      <c r="H1237" s="13">
        <v>1218.2941900000001</v>
      </c>
      <c r="I1237" s="13">
        <v>79825.705809999999</v>
      </c>
    </row>
    <row r="1238" spans="2:9" x14ac:dyDescent="0.2">
      <c r="B1238"/>
      <c r="C1238" s="2">
        <v>50</v>
      </c>
      <c r="D1238" s="5" t="s">
        <v>984</v>
      </c>
      <c r="E1238" s="13">
        <v>0</v>
      </c>
      <c r="F1238" s="13">
        <v>12519</v>
      </c>
      <c r="G1238" s="13">
        <v>12519</v>
      </c>
      <c r="H1238" s="13">
        <v>6259.5</v>
      </c>
      <c r="I1238" s="13">
        <v>6259.5</v>
      </c>
    </row>
    <row r="1239" spans="2:9" x14ac:dyDescent="0.2">
      <c r="B1239"/>
      <c r="C1239" s="2">
        <v>60</v>
      </c>
      <c r="D1239" s="5" t="s">
        <v>985</v>
      </c>
      <c r="E1239" s="13">
        <v>570</v>
      </c>
      <c r="F1239" s="13">
        <v>44220</v>
      </c>
      <c r="G1239" s="13">
        <v>44790</v>
      </c>
      <c r="H1239" s="13">
        <v>0</v>
      </c>
      <c r="I1239" s="13">
        <v>44790</v>
      </c>
    </row>
    <row r="1240" spans="2:9" x14ac:dyDescent="0.2">
      <c r="B1240"/>
      <c r="C1240" s="2">
        <v>61</v>
      </c>
      <c r="D1240" s="5" t="s">
        <v>986</v>
      </c>
      <c r="E1240" s="13">
        <v>0</v>
      </c>
      <c r="F1240" s="13">
        <v>536597</v>
      </c>
      <c r="G1240" s="13">
        <v>536597</v>
      </c>
      <c r="H1240" s="13">
        <v>0</v>
      </c>
      <c r="I1240" s="13">
        <v>536597</v>
      </c>
    </row>
    <row r="1241" spans="2:9" x14ac:dyDescent="0.2">
      <c r="B1241"/>
      <c r="C1241" s="2">
        <v>62</v>
      </c>
      <c r="D1241" s="5" t="s">
        <v>987</v>
      </c>
      <c r="E1241" s="13">
        <v>0</v>
      </c>
      <c r="F1241" s="13">
        <v>115159</v>
      </c>
      <c r="G1241" s="13">
        <v>115159</v>
      </c>
      <c r="H1241" s="13">
        <v>0</v>
      </c>
      <c r="I1241" s="13">
        <v>115159</v>
      </c>
    </row>
    <row r="1242" spans="2:9" x14ac:dyDescent="0.2">
      <c r="B1242"/>
      <c r="C1242" s="2">
        <v>70</v>
      </c>
      <c r="D1242" s="5" t="s">
        <v>988</v>
      </c>
      <c r="E1242" s="13">
        <v>0</v>
      </c>
      <c r="F1242" s="13">
        <v>166243</v>
      </c>
      <c r="G1242" s="13">
        <v>166243</v>
      </c>
      <c r="H1242" s="13">
        <v>78015</v>
      </c>
      <c r="I1242" s="13">
        <v>88228</v>
      </c>
    </row>
    <row r="1243" spans="2:9" x14ac:dyDescent="0.2">
      <c r="B1243"/>
      <c r="C1243" s="2">
        <v>71</v>
      </c>
      <c r="D1243" s="5" t="s">
        <v>989</v>
      </c>
      <c r="E1243" s="13">
        <v>0</v>
      </c>
      <c r="F1243" s="13">
        <v>76278</v>
      </c>
      <c r="G1243" s="13">
        <v>76278</v>
      </c>
      <c r="H1243" s="13">
        <v>0</v>
      </c>
      <c r="I1243" s="13">
        <v>76278</v>
      </c>
    </row>
    <row r="1244" spans="2:9" x14ac:dyDescent="0.2">
      <c r="B1244"/>
      <c r="C1244" s="2">
        <v>79</v>
      </c>
      <c r="D1244" s="5" t="s">
        <v>990</v>
      </c>
      <c r="E1244" s="13">
        <v>776</v>
      </c>
      <c r="F1244" s="13">
        <v>12115</v>
      </c>
      <c r="G1244" s="13">
        <v>12891</v>
      </c>
      <c r="H1244" s="13">
        <v>1920</v>
      </c>
      <c r="I1244" s="13">
        <v>10971</v>
      </c>
    </row>
    <row r="1245" spans="2:9" ht="15" customHeight="1" x14ac:dyDescent="0.2">
      <c r="B1245"/>
      <c r="C1245" s="14" t="s">
        <v>13</v>
      </c>
      <c r="D1245" s="15" t="s">
        <v>991</v>
      </c>
      <c r="E1245" s="16">
        <f>SUBTOTAL(9,E1237:E1244)</f>
        <v>21523</v>
      </c>
      <c r="F1245" s="16">
        <f>SUBTOTAL(9,F1237:F1244)</f>
        <v>1023998</v>
      </c>
      <c r="G1245" s="16">
        <f>SUBTOTAL(9,G1237:G1244)</f>
        <v>1045521</v>
      </c>
      <c r="H1245" s="16">
        <f>SUBTOTAL(9,H1237:H1244)</f>
        <v>87412.794190000001</v>
      </c>
      <c r="I1245" s="16">
        <f>SUBTOTAL(9,I1237:I1244)</f>
        <v>958108.20580999996</v>
      </c>
    </row>
    <row r="1246" spans="2:9" ht="15" customHeight="1" x14ac:dyDescent="0.25">
      <c r="B1246" s="10">
        <v>847</v>
      </c>
      <c r="C1246" s="11"/>
      <c r="D1246" s="5" t="s">
        <v>992</v>
      </c>
      <c r="E1246" s="12"/>
      <c r="F1246" s="1"/>
      <c r="H1246" s="1"/>
      <c r="I1246" s="1"/>
    </row>
    <row r="1247" spans="2:9" x14ac:dyDescent="0.2">
      <c r="B1247"/>
      <c r="C1247" s="2">
        <v>1</v>
      </c>
      <c r="D1247" s="5" t="s">
        <v>615</v>
      </c>
      <c r="E1247" s="13">
        <v>1165</v>
      </c>
      <c r="F1247" s="13">
        <v>10628</v>
      </c>
      <c r="G1247" s="13">
        <v>11793</v>
      </c>
      <c r="H1247" s="13">
        <v>1088.6846</v>
      </c>
      <c r="I1247" s="13">
        <v>10704.315399999999</v>
      </c>
    </row>
    <row r="1248" spans="2:9" ht="15" customHeight="1" x14ac:dyDescent="0.2">
      <c r="B1248"/>
      <c r="C1248" s="14" t="s">
        <v>13</v>
      </c>
      <c r="D1248" s="15" t="s">
        <v>993</v>
      </c>
      <c r="E1248" s="16">
        <f>SUBTOTAL(9,E1247:E1247)</f>
        <v>1165</v>
      </c>
      <c r="F1248" s="16">
        <f>SUBTOTAL(9,F1247:F1247)</f>
        <v>10628</v>
      </c>
      <c r="G1248" s="16">
        <f>SUBTOTAL(9,G1247:G1247)</f>
        <v>11793</v>
      </c>
      <c r="H1248" s="16">
        <f>SUBTOTAL(9,H1247:H1247)</f>
        <v>1088.6846</v>
      </c>
      <c r="I1248" s="16">
        <f>SUBTOTAL(9,I1247:I1247)</f>
        <v>10704.315399999999</v>
      </c>
    </row>
    <row r="1249" spans="2:9" ht="15" customHeight="1" x14ac:dyDescent="0.25">
      <c r="B1249" s="10">
        <v>848</v>
      </c>
      <c r="C1249" s="11"/>
      <c r="D1249" s="5" t="s">
        <v>994</v>
      </c>
      <c r="E1249" s="12"/>
      <c r="F1249" s="1"/>
      <c r="H1249" s="1"/>
      <c r="I1249" s="1"/>
    </row>
    <row r="1250" spans="2:9" x14ac:dyDescent="0.2">
      <c r="B1250"/>
      <c r="C1250" s="2">
        <v>1</v>
      </c>
      <c r="D1250" s="5" t="s">
        <v>20</v>
      </c>
      <c r="E1250" s="13">
        <v>1045</v>
      </c>
      <c r="F1250" s="13">
        <v>22433</v>
      </c>
      <c r="G1250" s="13">
        <v>23478</v>
      </c>
      <c r="H1250" s="13">
        <v>3621.3325</v>
      </c>
      <c r="I1250" s="13">
        <v>19856.6675</v>
      </c>
    </row>
    <row r="1251" spans="2:9" ht="15" customHeight="1" x14ac:dyDescent="0.2">
      <c r="B1251"/>
      <c r="C1251" s="14" t="s">
        <v>13</v>
      </c>
      <c r="D1251" s="15" t="s">
        <v>995</v>
      </c>
      <c r="E1251" s="16">
        <f>SUBTOTAL(9,E1250:E1250)</f>
        <v>1045</v>
      </c>
      <c r="F1251" s="16">
        <f>SUBTOTAL(9,F1250:F1250)</f>
        <v>22433</v>
      </c>
      <c r="G1251" s="16">
        <f>SUBTOTAL(9,G1250:G1250)</f>
        <v>23478</v>
      </c>
      <c r="H1251" s="16">
        <f>SUBTOTAL(9,H1250:H1250)</f>
        <v>3621.3325</v>
      </c>
      <c r="I1251" s="16">
        <f>SUBTOTAL(9,I1250:I1250)</f>
        <v>19856.6675</v>
      </c>
    </row>
    <row r="1252" spans="2:9" ht="15" customHeight="1" x14ac:dyDescent="0.2">
      <c r="C1252" s="17"/>
      <c r="D1252" s="18" t="s">
        <v>996</v>
      </c>
      <c r="E1252" s="19">
        <f>SUBTOTAL(9,E1210:E1251)</f>
        <v>33806</v>
      </c>
      <c r="F1252" s="19">
        <f>SUBTOTAL(9,F1210:F1251)</f>
        <v>20878408</v>
      </c>
      <c r="G1252" s="19">
        <f>SUBTOTAL(9,G1210:G1251)</f>
        <v>20912214</v>
      </c>
      <c r="H1252" s="19">
        <f>SUBTOTAL(9,H1210:H1251)</f>
        <v>3357764.9072499997</v>
      </c>
      <c r="I1252" s="19">
        <f>SUBTOTAL(9,I1210:I1251)</f>
        <v>17554449.092750002</v>
      </c>
    </row>
    <row r="1253" spans="2:9" ht="27" customHeight="1" x14ac:dyDescent="0.25">
      <c r="B1253" s="1"/>
      <c r="C1253" s="2"/>
      <c r="D1253" s="9" t="s">
        <v>997</v>
      </c>
      <c r="E1253" s="1"/>
      <c r="F1253" s="1"/>
      <c r="G1253" s="1"/>
      <c r="H1253" s="1"/>
      <c r="I1253" s="1"/>
    </row>
    <row r="1254" spans="2:9" ht="15" customHeight="1" x14ac:dyDescent="0.25">
      <c r="B1254" s="10">
        <v>853</v>
      </c>
      <c r="C1254" s="11"/>
      <c r="D1254" s="5" t="s">
        <v>998</v>
      </c>
      <c r="E1254" s="12"/>
      <c r="F1254" s="1"/>
      <c r="H1254" s="1"/>
      <c r="I1254" s="1"/>
    </row>
    <row r="1255" spans="2:9" x14ac:dyDescent="0.2">
      <c r="B1255"/>
      <c r="C1255" s="2">
        <v>1</v>
      </c>
      <c r="D1255" s="5" t="s">
        <v>20</v>
      </c>
      <c r="E1255" s="13">
        <v>11759</v>
      </c>
      <c r="F1255" s="13">
        <v>235314</v>
      </c>
      <c r="G1255" s="13">
        <v>247073</v>
      </c>
      <c r="H1255" s="13">
        <v>40993.491759999997</v>
      </c>
      <c r="I1255" s="13">
        <v>206079.50824</v>
      </c>
    </row>
    <row r="1256" spans="2:9" ht="15" customHeight="1" x14ac:dyDescent="0.2">
      <c r="B1256"/>
      <c r="C1256" s="14" t="s">
        <v>13</v>
      </c>
      <c r="D1256" s="15" t="s">
        <v>999</v>
      </c>
      <c r="E1256" s="16">
        <f>SUBTOTAL(9,E1255:E1255)</f>
        <v>11759</v>
      </c>
      <c r="F1256" s="16">
        <f>SUBTOTAL(9,F1255:F1255)</f>
        <v>235314</v>
      </c>
      <c r="G1256" s="16">
        <f>SUBTOTAL(9,G1255:G1255)</f>
        <v>247073</v>
      </c>
      <c r="H1256" s="16">
        <f>SUBTOTAL(9,H1255:H1255)</f>
        <v>40993.491759999997</v>
      </c>
      <c r="I1256" s="16">
        <f>SUBTOTAL(9,I1255:I1255)</f>
        <v>206079.50824</v>
      </c>
    </row>
    <row r="1257" spans="2:9" ht="15" customHeight="1" x14ac:dyDescent="0.25">
      <c r="B1257" s="10">
        <v>854</v>
      </c>
      <c r="C1257" s="11"/>
      <c r="D1257" s="5" t="s">
        <v>1000</v>
      </c>
      <c r="E1257" s="12"/>
      <c r="F1257" s="1"/>
      <c r="H1257" s="1"/>
      <c r="I1257" s="1"/>
    </row>
    <row r="1258" spans="2:9" x14ac:dyDescent="0.2">
      <c r="B1258"/>
      <c r="C1258" s="2">
        <v>21</v>
      </c>
      <c r="D1258" s="5" t="s">
        <v>437</v>
      </c>
      <c r="E1258" s="13">
        <v>0</v>
      </c>
      <c r="F1258" s="13">
        <v>69347</v>
      </c>
      <c r="G1258" s="13">
        <v>69347</v>
      </c>
      <c r="H1258" s="13">
        <v>4853.33097</v>
      </c>
      <c r="I1258" s="13">
        <v>64493.669029999997</v>
      </c>
    </row>
    <row r="1259" spans="2:9" x14ac:dyDescent="0.2">
      <c r="B1259"/>
      <c r="C1259" s="2">
        <v>22</v>
      </c>
      <c r="D1259" s="5" t="s">
        <v>1001</v>
      </c>
      <c r="E1259" s="13">
        <v>376</v>
      </c>
      <c r="F1259" s="13">
        <v>7516</v>
      </c>
      <c r="G1259" s="13">
        <v>7892</v>
      </c>
      <c r="H1259" s="13">
        <v>828.26017999999999</v>
      </c>
      <c r="I1259" s="13">
        <v>7063.7398199999998</v>
      </c>
    </row>
    <row r="1260" spans="2:9" x14ac:dyDescent="0.2">
      <c r="B1260"/>
      <c r="C1260" s="2">
        <v>45</v>
      </c>
      <c r="D1260" s="5" t="s">
        <v>32</v>
      </c>
      <c r="E1260" s="13">
        <v>12847</v>
      </c>
      <c r="F1260" s="13">
        <v>10029</v>
      </c>
      <c r="G1260" s="13">
        <v>22876</v>
      </c>
      <c r="H1260" s="13">
        <v>274.12551000000002</v>
      </c>
      <c r="I1260" s="13">
        <v>22601.874489999998</v>
      </c>
    </row>
    <row r="1261" spans="2:9" x14ac:dyDescent="0.2">
      <c r="B1261"/>
      <c r="C1261" s="2">
        <v>50</v>
      </c>
      <c r="D1261" s="5" t="s">
        <v>1002</v>
      </c>
      <c r="E1261" s="13">
        <v>0</v>
      </c>
      <c r="F1261" s="13">
        <v>18573</v>
      </c>
      <c r="G1261" s="13">
        <v>18573</v>
      </c>
      <c r="H1261" s="13">
        <v>9286.5</v>
      </c>
      <c r="I1261" s="13">
        <v>9286.5</v>
      </c>
    </row>
    <row r="1262" spans="2:9" x14ac:dyDescent="0.2">
      <c r="B1262"/>
      <c r="C1262" s="2">
        <v>60</v>
      </c>
      <c r="D1262" s="5" t="s">
        <v>1003</v>
      </c>
      <c r="E1262" s="13">
        <v>0</v>
      </c>
      <c r="F1262" s="13">
        <v>820000</v>
      </c>
      <c r="G1262" s="13">
        <v>820000</v>
      </c>
      <c r="H1262" s="13">
        <v>8520.366</v>
      </c>
      <c r="I1262" s="13">
        <v>811479.63399999996</v>
      </c>
    </row>
    <row r="1263" spans="2:9" x14ac:dyDescent="0.2">
      <c r="B1263"/>
      <c r="C1263" s="2">
        <v>61</v>
      </c>
      <c r="D1263" s="5" t="s">
        <v>987</v>
      </c>
      <c r="E1263" s="13">
        <v>0</v>
      </c>
      <c r="F1263" s="13">
        <v>66872</v>
      </c>
      <c r="G1263" s="13">
        <v>66872</v>
      </c>
      <c r="H1263" s="13">
        <v>37.799999999999997</v>
      </c>
      <c r="I1263" s="13">
        <v>66834.2</v>
      </c>
    </row>
    <row r="1264" spans="2:9" x14ac:dyDescent="0.2">
      <c r="B1264"/>
      <c r="C1264" s="2">
        <v>62</v>
      </c>
      <c r="D1264" s="5" t="s">
        <v>1004</v>
      </c>
      <c r="E1264" s="13">
        <v>0</v>
      </c>
      <c r="F1264" s="13">
        <v>26703</v>
      </c>
      <c r="G1264" s="13">
        <v>26703</v>
      </c>
      <c r="H1264" s="13">
        <v>0</v>
      </c>
      <c r="I1264" s="13">
        <v>26703</v>
      </c>
    </row>
    <row r="1265" spans="2:9" x14ac:dyDescent="0.2">
      <c r="B1265"/>
      <c r="C1265" s="2">
        <v>71</v>
      </c>
      <c r="D1265" s="5" t="s">
        <v>1005</v>
      </c>
      <c r="E1265" s="13">
        <v>0</v>
      </c>
      <c r="F1265" s="13">
        <v>38211</v>
      </c>
      <c r="G1265" s="13">
        <v>38211</v>
      </c>
      <c r="H1265" s="13">
        <v>0</v>
      </c>
      <c r="I1265" s="13">
        <v>38211</v>
      </c>
    </row>
    <row r="1266" spans="2:9" x14ac:dyDescent="0.2">
      <c r="B1266"/>
      <c r="C1266" s="2">
        <v>72</v>
      </c>
      <c r="D1266" s="5" t="s">
        <v>1006</v>
      </c>
      <c r="E1266" s="13">
        <v>16851</v>
      </c>
      <c r="F1266" s="13">
        <v>133468</v>
      </c>
      <c r="G1266" s="13">
        <v>150319</v>
      </c>
      <c r="H1266" s="13">
        <v>0.151</v>
      </c>
      <c r="I1266" s="13">
        <v>150318.84899999999</v>
      </c>
    </row>
    <row r="1267" spans="2:9" ht="15" customHeight="1" x14ac:dyDescent="0.2">
      <c r="B1267"/>
      <c r="C1267" s="14" t="s">
        <v>13</v>
      </c>
      <c r="D1267" s="15" t="s">
        <v>1007</v>
      </c>
      <c r="E1267" s="16">
        <f>SUBTOTAL(9,E1258:E1266)</f>
        <v>30074</v>
      </c>
      <c r="F1267" s="16">
        <f>SUBTOTAL(9,F1258:F1266)</f>
        <v>1190719</v>
      </c>
      <c r="G1267" s="16">
        <f>SUBTOTAL(9,G1258:G1266)</f>
        <v>1220793</v>
      </c>
      <c r="H1267" s="16">
        <f>SUBTOTAL(9,H1258:H1266)</f>
        <v>23800.533660000001</v>
      </c>
      <c r="I1267" s="16">
        <f>SUBTOTAL(9,I1258:I1266)</f>
        <v>1196992.4663399998</v>
      </c>
    </row>
    <row r="1268" spans="2:9" ht="15" customHeight="1" x14ac:dyDescent="0.25">
      <c r="B1268" s="10">
        <v>855</v>
      </c>
      <c r="C1268" s="11"/>
      <c r="D1268" s="5" t="s">
        <v>1008</v>
      </c>
      <c r="E1268" s="12"/>
      <c r="F1268" s="1"/>
      <c r="H1268" s="1"/>
      <c r="I1268" s="1"/>
    </row>
    <row r="1269" spans="2:9" x14ac:dyDescent="0.2">
      <c r="B1269"/>
      <c r="C1269" s="2">
        <v>1</v>
      </c>
      <c r="D1269" s="5" t="s">
        <v>1009</v>
      </c>
      <c r="E1269" s="13">
        <v>36052</v>
      </c>
      <c r="F1269" s="13">
        <v>3986286</v>
      </c>
      <c r="G1269" s="13">
        <v>4022338</v>
      </c>
      <c r="H1269" s="13">
        <v>663996.56536999997</v>
      </c>
      <c r="I1269" s="13">
        <v>3358341.43463</v>
      </c>
    </row>
    <row r="1270" spans="2:9" x14ac:dyDescent="0.2">
      <c r="B1270"/>
      <c r="C1270" s="2">
        <v>21</v>
      </c>
      <c r="D1270" s="5" t="s">
        <v>31</v>
      </c>
      <c r="E1270" s="13">
        <v>5474</v>
      </c>
      <c r="F1270" s="13">
        <v>25408</v>
      </c>
      <c r="G1270" s="13">
        <v>30882</v>
      </c>
      <c r="H1270" s="13">
        <v>235.39009999999999</v>
      </c>
      <c r="I1270" s="13">
        <v>30646.609899999999</v>
      </c>
    </row>
    <row r="1271" spans="2:9" x14ac:dyDescent="0.2">
      <c r="B1271"/>
      <c r="C1271" s="2">
        <v>22</v>
      </c>
      <c r="D1271" s="5" t="s">
        <v>1010</v>
      </c>
      <c r="E1271" s="13">
        <v>0</v>
      </c>
      <c r="F1271" s="13">
        <v>2844135</v>
      </c>
      <c r="G1271" s="13">
        <v>2844135</v>
      </c>
      <c r="H1271" s="13">
        <v>288404.87880000001</v>
      </c>
      <c r="I1271" s="13">
        <v>2555730.1211999999</v>
      </c>
    </row>
    <row r="1272" spans="2:9" x14ac:dyDescent="0.2">
      <c r="B1272"/>
      <c r="C1272" s="2">
        <v>60</v>
      </c>
      <c r="D1272" s="5" t="s">
        <v>1011</v>
      </c>
      <c r="E1272" s="13">
        <v>0</v>
      </c>
      <c r="F1272" s="13">
        <v>385036</v>
      </c>
      <c r="G1272" s="13">
        <v>385036</v>
      </c>
      <c r="H1272" s="13">
        <v>74650.101850000006</v>
      </c>
      <c r="I1272" s="13">
        <v>310385.89815000002</v>
      </c>
    </row>
    <row r="1273" spans="2:9" ht="15" customHeight="1" x14ac:dyDescent="0.2">
      <c r="B1273"/>
      <c r="C1273" s="14" t="s">
        <v>13</v>
      </c>
      <c r="D1273" s="15" t="s">
        <v>1012</v>
      </c>
      <c r="E1273" s="16">
        <f>SUBTOTAL(9,E1269:E1272)</f>
        <v>41526</v>
      </c>
      <c r="F1273" s="16">
        <f>SUBTOTAL(9,F1269:F1272)</f>
        <v>7240865</v>
      </c>
      <c r="G1273" s="16">
        <f>SUBTOTAL(9,G1269:G1272)</f>
        <v>7282391</v>
      </c>
      <c r="H1273" s="16">
        <f>SUBTOTAL(9,H1269:H1272)</f>
        <v>1027286.93612</v>
      </c>
      <c r="I1273" s="16">
        <f>SUBTOTAL(9,I1269:I1272)</f>
        <v>6255104.0638799993</v>
      </c>
    </row>
    <row r="1274" spans="2:9" ht="15" customHeight="1" x14ac:dyDescent="0.25">
      <c r="B1274" s="10">
        <v>856</v>
      </c>
      <c r="C1274" s="11"/>
      <c r="D1274" s="5" t="s">
        <v>1013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20</v>
      </c>
      <c r="E1275" s="13">
        <v>4457</v>
      </c>
      <c r="F1275" s="13">
        <v>119759</v>
      </c>
      <c r="G1275" s="13">
        <v>124216</v>
      </c>
      <c r="H1275" s="13">
        <v>13903.39553</v>
      </c>
      <c r="I1275" s="13">
        <v>110312.60447000001</v>
      </c>
    </row>
    <row r="1276" spans="2:9" ht="15" customHeight="1" x14ac:dyDescent="0.2">
      <c r="B1276"/>
      <c r="C1276" s="14" t="s">
        <v>13</v>
      </c>
      <c r="D1276" s="15" t="s">
        <v>1014</v>
      </c>
      <c r="E1276" s="16">
        <f>SUBTOTAL(9,E1275:E1275)</f>
        <v>4457</v>
      </c>
      <c r="F1276" s="16">
        <f>SUBTOTAL(9,F1275:F1275)</f>
        <v>119759</v>
      </c>
      <c r="G1276" s="16">
        <f>SUBTOTAL(9,G1275:G1275)</f>
        <v>124216</v>
      </c>
      <c r="H1276" s="16">
        <f>SUBTOTAL(9,H1275:H1275)</f>
        <v>13903.39553</v>
      </c>
      <c r="I1276" s="16">
        <f>SUBTOTAL(9,I1275:I1275)</f>
        <v>110312.60447000001</v>
      </c>
    </row>
    <row r="1277" spans="2:9" ht="15" customHeight="1" x14ac:dyDescent="0.25">
      <c r="B1277" s="10">
        <v>858</v>
      </c>
      <c r="C1277" s="11"/>
      <c r="D1277" s="5" t="s">
        <v>1015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20</v>
      </c>
      <c r="E1278" s="13">
        <v>29791</v>
      </c>
      <c r="F1278" s="13">
        <v>594495</v>
      </c>
      <c r="G1278" s="13">
        <v>624286</v>
      </c>
      <c r="H1278" s="13">
        <v>87957.561170000001</v>
      </c>
      <c r="I1278" s="13">
        <v>536328.43883</v>
      </c>
    </row>
    <row r="1279" spans="2:9" x14ac:dyDescent="0.2">
      <c r="B1279"/>
      <c r="C1279" s="2">
        <v>21</v>
      </c>
      <c r="D1279" s="5" t="s">
        <v>26</v>
      </c>
      <c r="E1279" s="13">
        <v>931</v>
      </c>
      <c r="F1279" s="13">
        <v>25032</v>
      </c>
      <c r="G1279" s="13">
        <v>25963</v>
      </c>
      <c r="H1279" s="13">
        <v>1441.4593299999999</v>
      </c>
      <c r="I1279" s="13">
        <v>24521.540669999998</v>
      </c>
    </row>
    <row r="1280" spans="2:9" ht="15" customHeight="1" x14ac:dyDescent="0.2">
      <c r="B1280"/>
      <c r="C1280" s="14" t="s">
        <v>13</v>
      </c>
      <c r="D1280" s="15" t="s">
        <v>1016</v>
      </c>
      <c r="E1280" s="16">
        <f>SUBTOTAL(9,E1278:E1279)</f>
        <v>30722</v>
      </c>
      <c r="F1280" s="16">
        <f>SUBTOTAL(9,F1278:F1279)</f>
        <v>619527</v>
      </c>
      <c r="G1280" s="16">
        <f>SUBTOTAL(9,G1278:G1279)</f>
        <v>650249</v>
      </c>
      <c r="H1280" s="16">
        <f>SUBTOTAL(9,H1278:H1279)</f>
        <v>89399.020499999999</v>
      </c>
      <c r="I1280" s="16">
        <f>SUBTOTAL(9,I1278:I1279)</f>
        <v>560849.97950000002</v>
      </c>
    </row>
    <row r="1281" spans="2:9" ht="15" customHeight="1" x14ac:dyDescent="0.2">
      <c r="C1281" s="17"/>
      <c r="D1281" s="18" t="s">
        <v>1017</v>
      </c>
      <c r="E1281" s="19">
        <f>SUBTOTAL(9,E1254:E1280)</f>
        <v>118538</v>
      </c>
      <c r="F1281" s="19">
        <f>SUBTOTAL(9,F1254:F1280)</f>
        <v>9406184</v>
      </c>
      <c r="G1281" s="19">
        <f>SUBTOTAL(9,G1254:G1280)</f>
        <v>9524722</v>
      </c>
      <c r="H1281" s="19">
        <f>SUBTOTAL(9,H1254:H1280)</f>
        <v>1195383.37757</v>
      </c>
      <c r="I1281" s="19">
        <f>SUBTOTAL(9,I1254:I1280)</f>
        <v>8329338.6224299995</v>
      </c>
    </row>
    <row r="1282" spans="2:9" ht="27" customHeight="1" x14ac:dyDescent="0.25">
      <c r="B1282" s="1"/>
      <c r="C1282" s="2"/>
      <c r="D1282" s="9" t="s">
        <v>1018</v>
      </c>
      <c r="E1282" s="1"/>
      <c r="F1282" s="1"/>
      <c r="G1282" s="1"/>
      <c r="H1282" s="1"/>
      <c r="I1282" s="1"/>
    </row>
    <row r="1283" spans="2:9" ht="15" customHeight="1" x14ac:dyDescent="0.25">
      <c r="B1283" s="10">
        <v>860</v>
      </c>
      <c r="C1283" s="11"/>
      <c r="D1283" s="5" t="s">
        <v>1019</v>
      </c>
      <c r="E1283" s="12"/>
      <c r="F1283" s="1"/>
      <c r="H1283" s="1"/>
      <c r="I1283" s="1"/>
    </row>
    <row r="1284" spans="2:9" x14ac:dyDescent="0.2">
      <c r="B1284"/>
      <c r="C1284" s="2">
        <v>50</v>
      </c>
      <c r="D1284" s="5" t="s">
        <v>443</v>
      </c>
      <c r="E1284" s="13">
        <v>0</v>
      </c>
      <c r="F1284" s="13">
        <v>82331</v>
      </c>
      <c r="G1284" s="13">
        <v>82331</v>
      </c>
      <c r="H1284" s="13">
        <v>30111</v>
      </c>
      <c r="I1284" s="13">
        <v>52220</v>
      </c>
    </row>
    <row r="1285" spans="2:9" x14ac:dyDescent="0.2">
      <c r="B1285"/>
      <c r="C1285" s="2">
        <v>51</v>
      </c>
      <c r="D1285" s="5" t="s">
        <v>1020</v>
      </c>
      <c r="E1285" s="13">
        <v>0</v>
      </c>
      <c r="F1285" s="13">
        <v>27245</v>
      </c>
      <c r="G1285" s="13">
        <v>27245</v>
      </c>
      <c r="H1285" s="13">
        <v>9081</v>
      </c>
      <c r="I1285" s="13">
        <v>18164</v>
      </c>
    </row>
    <row r="1286" spans="2:9" ht="15" customHeight="1" x14ac:dyDescent="0.2">
      <c r="B1286"/>
      <c r="C1286" s="14" t="s">
        <v>13</v>
      </c>
      <c r="D1286" s="15" t="s">
        <v>1021</v>
      </c>
      <c r="E1286" s="16">
        <f>SUBTOTAL(9,E1284:E1285)</f>
        <v>0</v>
      </c>
      <c r="F1286" s="16">
        <f>SUBTOTAL(9,F1284:F1285)</f>
        <v>109576</v>
      </c>
      <c r="G1286" s="16">
        <f>SUBTOTAL(9,G1284:G1285)</f>
        <v>109576</v>
      </c>
      <c r="H1286" s="16">
        <f>SUBTOTAL(9,H1284:H1285)</f>
        <v>39192</v>
      </c>
      <c r="I1286" s="16">
        <f>SUBTOTAL(9,I1284:I1285)</f>
        <v>70384</v>
      </c>
    </row>
    <row r="1287" spans="2:9" ht="15" customHeight="1" x14ac:dyDescent="0.25">
      <c r="B1287" s="10">
        <v>862</v>
      </c>
      <c r="C1287" s="11"/>
      <c r="D1287" s="5" t="s">
        <v>1022</v>
      </c>
      <c r="E1287" s="12"/>
      <c r="F1287" s="1"/>
      <c r="H1287" s="1"/>
      <c r="I1287" s="1"/>
    </row>
    <row r="1288" spans="2:9" x14ac:dyDescent="0.2">
      <c r="B1288"/>
      <c r="C1288" s="2">
        <v>70</v>
      </c>
      <c r="D1288" s="5" t="s">
        <v>1023</v>
      </c>
      <c r="E1288" s="13">
        <v>0</v>
      </c>
      <c r="F1288" s="13">
        <v>11264</v>
      </c>
      <c r="G1288" s="13">
        <v>11264</v>
      </c>
      <c r="H1288" s="13">
        <v>5632</v>
      </c>
      <c r="I1288" s="13">
        <v>5632</v>
      </c>
    </row>
    <row r="1289" spans="2:9" ht="15" customHeight="1" x14ac:dyDescent="0.2">
      <c r="B1289"/>
      <c r="C1289" s="14" t="s">
        <v>13</v>
      </c>
      <c r="D1289" s="15" t="s">
        <v>1024</v>
      </c>
      <c r="E1289" s="16">
        <f>SUBTOTAL(9,E1288:E1288)</f>
        <v>0</v>
      </c>
      <c r="F1289" s="16">
        <f>SUBTOTAL(9,F1288:F1288)</f>
        <v>11264</v>
      </c>
      <c r="G1289" s="16">
        <f>SUBTOTAL(9,G1288:G1288)</f>
        <v>11264</v>
      </c>
      <c r="H1289" s="16">
        <f>SUBTOTAL(9,H1288:H1288)</f>
        <v>5632</v>
      </c>
      <c r="I1289" s="16">
        <f>SUBTOTAL(9,I1288:I1288)</f>
        <v>5632</v>
      </c>
    </row>
    <row r="1290" spans="2:9" ht="15" customHeight="1" x14ac:dyDescent="0.25">
      <c r="B1290" s="10">
        <v>865</v>
      </c>
      <c r="C1290" s="11"/>
      <c r="D1290" s="5" t="s">
        <v>1025</v>
      </c>
      <c r="E1290" s="12"/>
      <c r="F1290" s="1"/>
      <c r="H1290" s="1"/>
      <c r="I1290" s="1"/>
    </row>
    <row r="1291" spans="2:9" x14ac:dyDescent="0.2">
      <c r="B1291"/>
      <c r="C1291" s="2">
        <v>21</v>
      </c>
      <c r="D1291" s="5" t="s">
        <v>1026</v>
      </c>
      <c r="E1291" s="13">
        <v>496</v>
      </c>
      <c r="F1291" s="13">
        <v>2814</v>
      </c>
      <c r="G1291" s="13">
        <v>3310</v>
      </c>
      <c r="H1291" s="13">
        <v>1084.4191499999999</v>
      </c>
      <c r="I1291" s="13">
        <v>2225.5808499999998</v>
      </c>
    </row>
    <row r="1292" spans="2:9" x14ac:dyDescent="0.2">
      <c r="B1292"/>
      <c r="C1292" s="2">
        <v>50</v>
      </c>
      <c r="D1292" s="5" t="s">
        <v>1027</v>
      </c>
      <c r="E1292" s="13">
        <v>0</v>
      </c>
      <c r="F1292" s="13">
        <v>6075</v>
      </c>
      <c r="G1292" s="13">
        <v>6075</v>
      </c>
      <c r="H1292" s="13">
        <v>2500</v>
      </c>
      <c r="I1292" s="13">
        <v>3575</v>
      </c>
    </row>
    <row r="1293" spans="2:9" x14ac:dyDescent="0.2">
      <c r="B1293"/>
      <c r="C1293" s="2">
        <v>70</v>
      </c>
      <c r="D1293" s="5" t="s">
        <v>294</v>
      </c>
      <c r="E1293" s="13">
        <v>0</v>
      </c>
      <c r="F1293" s="13">
        <v>1640</v>
      </c>
      <c r="G1293" s="13">
        <v>1640</v>
      </c>
      <c r="H1293" s="13">
        <v>245</v>
      </c>
      <c r="I1293" s="13">
        <v>1395</v>
      </c>
    </row>
    <row r="1294" spans="2:9" x14ac:dyDescent="0.2">
      <c r="B1294"/>
      <c r="C1294" s="2">
        <v>71</v>
      </c>
      <c r="D1294" s="5" t="s">
        <v>1028</v>
      </c>
      <c r="E1294" s="13">
        <v>0</v>
      </c>
      <c r="F1294" s="13">
        <v>182000</v>
      </c>
      <c r="G1294" s="13">
        <v>182000</v>
      </c>
      <c r="H1294" s="13">
        <v>0</v>
      </c>
      <c r="I1294" s="13">
        <v>182000</v>
      </c>
    </row>
    <row r="1295" spans="2:9" x14ac:dyDescent="0.2">
      <c r="B1295"/>
      <c r="C1295" s="2">
        <v>79</v>
      </c>
      <c r="D1295" s="5" t="s">
        <v>1029</v>
      </c>
      <c r="E1295" s="13">
        <v>3211</v>
      </c>
      <c r="F1295" s="13">
        <v>6722</v>
      </c>
      <c r="G1295" s="13">
        <v>9933</v>
      </c>
      <c r="H1295" s="13">
        <v>0</v>
      </c>
      <c r="I1295" s="13">
        <v>9933</v>
      </c>
    </row>
    <row r="1296" spans="2:9" ht="15" customHeight="1" x14ac:dyDescent="0.2">
      <c r="B1296"/>
      <c r="C1296" s="14" t="s">
        <v>13</v>
      </c>
      <c r="D1296" s="15" t="s">
        <v>1030</v>
      </c>
      <c r="E1296" s="16">
        <f>SUBTOTAL(9,E1291:E1295)</f>
        <v>3707</v>
      </c>
      <c r="F1296" s="16">
        <f>SUBTOTAL(9,F1291:F1295)</f>
        <v>199251</v>
      </c>
      <c r="G1296" s="16">
        <f>SUBTOTAL(9,G1291:G1295)</f>
        <v>202958</v>
      </c>
      <c r="H1296" s="16">
        <f>SUBTOTAL(9,H1291:H1295)</f>
        <v>3829.4191499999997</v>
      </c>
      <c r="I1296" s="16">
        <f>SUBTOTAL(9,I1291:I1295)</f>
        <v>199128.58085</v>
      </c>
    </row>
    <row r="1297" spans="2:9" ht="15" customHeight="1" x14ac:dyDescent="0.25">
      <c r="B1297" s="10">
        <v>868</v>
      </c>
      <c r="C1297" s="11"/>
      <c r="D1297" s="5" t="s">
        <v>1031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20</v>
      </c>
      <c r="E1298" s="13">
        <v>1783</v>
      </c>
      <c r="F1298" s="13">
        <v>114493</v>
      </c>
      <c r="G1298" s="13">
        <v>116276</v>
      </c>
      <c r="H1298" s="13">
        <v>17330.51626</v>
      </c>
      <c r="I1298" s="13">
        <v>98945.483739999996</v>
      </c>
    </row>
    <row r="1299" spans="2:9" ht="15" customHeight="1" x14ac:dyDescent="0.2">
      <c r="B1299"/>
      <c r="C1299" s="14" t="s">
        <v>13</v>
      </c>
      <c r="D1299" s="15" t="s">
        <v>1032</v>
      </c>
      <c r="E1299" s="16">
        <f>SUBTOTAL(9,E1298:E1298)</f>
        <v>1783</v>
      </c>
      <c r="F1299" s="16">
        <f>SUBTOTAL(9,F1298:F1298)</f>
        <v>114493</v>
      </c>
      <c r="G1299" s="16">
        <f>SUBTOTAL(9,G1298:G1298)</f>
        <v>116276</v>
      </c>
      <c r="H1299" s="16">
        <f>SUBTOTAL(9,H1298:H1298)</f>
        <v>17330.51626</v>
      </c>
      <c r="I1299" s="16">
        <f>SUBTOTAL(9,I1298:I1298)</f>
        <v>98945.483739999996</v>
      </c>
    </row>
    <row r="1300" spans="2:9" ht="15" customHeight="1" x14ac:dyDescent="0.2">
      <c r="C1300" s="17"/>
      <c r="D1300" s="18" t="s">
        <v>1033</v>
      </c>
      <c r="E1300" s="19">
        <f>SUBTOTAL(9,E1283:E1299)</f>
        <v>5490</v>
      </c>
      <c r="F1300" s="19">
        <f>SUBTOTAL(9,F1283:F1299)</f>
        <v>434584</v>
      </c>
      <c r="G1300" s="19">
        <f>SUBTOTAL(9,G1283:G1299)</f>
        <v>440074</v>
      </c>
      <c r="H1300" s="19">
        <f>SUBTOTAL(9,H1283:H1299)</f>
        <v>65983.935410000006</v>
      </c>
      <c r="I1300" s="19">
        <f>SUBTOTAL(9,I1283:I1299)</f>
        <v>374090.06459000002</v>
      </c>
    </row>
    <row r="1301" spans="2:9" ht="27" customHeight="1" x14ac:dyDescent="0.25">
      <c r="B1301" s="1"/>
      <c r="C1301" s="2"/>
      <c r="D1301" s="9" t="s">
        <v>1034</v>
      </c>
      <c r="E1301" s="1"/>
      <c r="F1301" s="1"/>
      <c r="G1301" s="1"/>
      <c r="H1301" s="1"/>
      <c r="I1301" s="1"/>
    </row>
    <row r="1302" spans="2:9" ht="15" customHeight="1" x14ac:dyDescent="0.25">
      <c r="B1302" s="10">
        <v>880</v>
      </c>
      <c r="C1302" s="11"/>
      <c r="D1302" s="5" t="s">
        <v>1035</v>
      </c>
      <c r="E1302" s="12"/>
      <c r="F1302" s="1"/>
      <c r="H1302" s="1"/>
      <c r="I1302" s="1"/>
    </row>
    <row r="1303" spans="2:9" x14ac:dyDescent="0.2">
      <c r="B1303"/>
      <c r="C1303" s="2">
        <v>70</v>
      </c>
      <c r="D1303" s="5" t="s">
        <v>1036</v>
      </c>
      <c r="E1303" s="13">
        <v>0</v>
      </c>
      <c r="F1303" s="13">
        <v>2257153</v>
      </c>
      <c r="G1303" s="13">
        <v>2257153</v>
      </c>
      <c r="H1303" s="13">
        <v>700000</v>
      </c>
      <c r="I1303" s="13">
        <v>1557153</v>
      </c>
    </row>
    <row r="1304" spans="2:9" x14ac:dyDescent="0.2">
      <c r="B1304"/>
      <c r="C1304" s="2">
        <v>71</v>
      </c>
      <c r="D1304" s="5" t="s">
        <v>1037</v>
      </c>
      <c r="E1304" s="13">
        <v>0</v>
      </c>
      <c r="F1304" s="13">
        <v>107970</v>
      </c>
      <c r="G1304" s="13">
        <v>107970</v>
      </c>
      <c r="H1304" s="13">
        <v>26992.5</v>
      </c>
      <c r="I1304" s="13">
        <v>80977.5</v>
      </c>
    </row>
    <row r="1305" spans="2:9" ht="15" customHeight="1" x14ac:dyDescent="0.2">
      <c r="B1305"/>
      <c r="C1305" s="14" t="s">
        <v>13</v>
      </c>
      <c r="D1305" s="15" t="s">
        <v>1038</v>
      </c>
      <c r="E1305" s="16">
        <f>SUBTOTAL(9,E1303:E1304)</f>
        <v>0</v>
      </c>
      <c r="F1305" s="16">
        <f>SUBTOTAL(9,F1303:F1304)</f>
        <v>2365123</v>
      </c>
      <c r="G1305" s="16">
        <f>SUBTOTAL(9,G1303:G1304)</f>
        <v>2365123</v>
      </c>
      <c r="H1305" s="16">
        <f>SUBTOTAL(9,H1303:H1304)</f>
        <v>726992.5</v>
      </c>
      <c r="I1305" s="16">
        <f>SUBTOTAL(9,I1303:I1304)</f>
        <v>1638130.5</v>
      </c>
    </row>
    <row r="1306" spans="2:9" ht="15" customHeight="1" x14ac:dyDescent="0.25">
      <c r="B1306" s="10">
        <v>881</v>
      </c>
      <c r="C1306" s="11"/>
      <c r="D1306" s="5" t="s">
        <v>1039</v>
      </c>
      <c r="E1306" s="12"/>
      <c r="F1306" s="1"/>
      <c r="H1306" s="1"/>
      <c r="I1306" s="1"/>
    </row>
    <row r="1307" spans="2:9" x14ac:dyDescent="0.2">
      <c r="B1307"/>
      <c r="C1307" s="2">
        <v>21</v>
      </c>
      <c r="D1307" s="5" t="s">
        <v>26</v>
      </c>
      <c r="E1307" s="13">
        <v>0</v>
      </c>
      <c r="F1307" s="13">
        <v>2621</v>
      </c>
      <c r="G1307" s="13">
        <v>2621</v>
      </c>
      <c r="H1307" s="13">
        <v>0</v>
      </c>
      <c r="I1307" s="13">
        <v>2621</v>
      </c>
    </row>
    <row r="1308" spans="2:9" x14ac:dyDescent="0.2">
      <c r="B1308"/>
      <c r="C1308" s="2">
        <v>70</v>
      </c>
      <c r="D1308" s="5" t="s">
        <v>1040</v>
      </c>
      <c r="E1308" s="13">
        <v>0</v>
      </c>
      <c r="F1308" s="13">
        <v>940232</v>
      </c>
      <c r="G1308" s="13">
        <v>940232</v>
      </c>
      <c r="H1308" s="13">
        <v>846.18609000000004</v>
      </c>
      <c r="I1308" s="13">
        <v>939385.81391000003</v>
      </c>
    </row>
    <row r="1309" spans="2:9" x14ac:dyDescent="0.2">
      <c r="B1309"/>
      <c r="C1309" s="2">
        <v>75</v>
      </c>
      <c r="D1309" s="5" t="s">
        <v>1041</v>
      </c>
      <c r="E1309" s="13">
        <v>0</v>
      </c>
      <c r="F1309" s="13">
        <v>5299</v>
      </c>
      <c r="G1309" s="13">
        <v>5299</v>
      </c>
      <c r="H1309" s="13">
        <v>0</v>
      </c>
      <c r="I1309" s="13">
        <v>5299</v>
      </c>
    </row>
    <row r="1310" spans="2:9" x14ac:dyDescent="0.2">
      <c r="B1310"/>
      <c r="C1310" s="2">
        <v>78</v>
      </c>
      <c r="D1310" s="5" t="s">
        <v>1042</v>
      </c>
      <c r="E1310" s="13">
        <v>0</v>
      </c>
      <c r="F1310" s="13">
        <v>15376</v>
      </c>
      <c r="G1310" s="13">
        <v>15376</v>
      </c>
      <c r="H1310" s="13">
        <v>5000</v>
      </c>
      <c r="I1310" s="13">
        <v>10376</v>
      </c>
    </row>
    <row r="1311" spans="2:9" ht="15" customHeight="1" x14ac:dyDescent="0.2">
      <c r="B1311"/>
      <c r="C1311" s="14" t="s">
        <v>13</v>
      </c>
      <c r="D1311" s="15" t="s">
        <v>1043</v>
      </c>
      <c r="E1311" s="16">
        <f>SUBTOTAL(9,E1307:E1310)</f>
        <v>0</v>
      </c>
      <c r="F1311" s="16">
        <f>SUBTOTAL(9,F1307:F1310)</f>
        <v>963528</v>
      </c>
      <c r="G1311" s="16">
        <f>SUBTOTAL(9,G1307:G1310)</f>
        <v>963528</v>
      </c>
      <c r="H1311" s="16">
        <f>SUBTOTAL(9,H1307:H1310)</f>
        <v>5846.1860900000001</v>
      </c>
      <c r="I1311" s="16">
        <f>SUBTOTAL(9,I1307:I1310)</f>
        <v>957681.81391000003</v>
      </c>
    </row>
    <row r="1312" spans="2:9" ht="15" customHeight="1" x14ac:dyDescent="0.25">
      <c r="B1312" s="10">
        <v>882</v>
      </c>
      <c r="C1312" s="11"/>
      <c r="D1312" s="5" t="s">
        <v>1044</v>
      </c>
      <c r="E1312" s="12"/>
      <c r="F1312" s="1"/>
      <c r="H1312" s="1"/>
      <c r="I1312" s="1"/>
    </row>
    <row r="1313" spans="2:9" x14ac:dyDescent="0.2">
      <c r="B1313"/>
      <c r="C1313" s="2">
        <v>61</v>
      </c>
      <c r="D1313" s="5" t="s">
        <v>1045</v>
      </c>
      <c r="E1313" s="13">
        <v>82973</v>
      </c>
      <c r="F1313" s="13">
        <v>59320</v>
      </c>
      <c r="G1313" s="13">
        <v>142293</v>
      </c>
      <c r="H1313" s="13">
        <v>0</v>
      </c>
      <c r="I1313" s="13">
        <v>142293</v>
      </c>
    </row>
    <row r="1314" spans="2:9" x14ac:dyDescent="0.2">
      <c r="B1314"/>
      <c r="C1314" s="2">
        <v>70</v>
      </c>
      <c r="D1314" s="5" t="s">
        <v>1046</v>
      </c>
      <c r="E1314" s="13">
        <v>0</v>
      </c>
      <c r="F1314" s="13">
        <v>18462</v>
      </c>
      <c r="G1314" s="13">
        <v>18462</v>
      </c>
      <c r="H1314" s="13">
        <v>6000</v>
      </c>
      <c r="I1314" s="13">
        <v>12462</v>
      </c>
    </row>
    <row r="1315" spans="2:9" ht="15" customHeight="1" x14ac:dyDescent="0.2">
      <c r="B1315"/>
      <c r="C1315" s="14" t="s">
        <v>13</v>
      </c>
      <c r="D1315" s="15" t="s">
        <v>1047</v>
      </c>
      <c r="E1315" s="16">
        <f>SUBTOTAL(9,E1313:E1314)</f>
        <v>82973</v>
      </c>
      <c r="F1315" s="16">
        <f>SUBTOTAL(9,F1313:F1314)</f>
        <v>77782</v>
      </c>
      <c r="G1315" s="16">
        <f>SUBTOTAL(9,G1313:G1314)</f>
        <v>160755</v>
      </c>
      <c r="H1315" s="16">
        <f>SUBTOTAL(9,H1313:H1314)</f>
        <v>6000</v>
      </c>
      <c r="I1315" s="16">
        <f>SUBTOTAL(9,I1313:I1314)</f>
        <v>154755</v>
      </c>
    </row>
    <row r="1316" spans="2:9" ht="15" customHeight="1" x14ac:dyDescent="0.2">
      <c r="C1316" s="17"/>
      <c r="D1316" s="18" t="s">
        <v>1048</v>
      </c>
      <c r="E1316" s="19">
        <f>SUBTOTAL(9,E1302:E1315)</f>
        <v>82973</v>
      </c>
      <c r="F1316" s="19">
        <f>SUBTOTAL(9,F1302:F1315)</f>
        <v>3406433</v>
      </c>
      <c r="G1316" s="19">
        <f>SUBTOTAL(9,G1302:G1315)</f>
        <v>3489406</v>
      </c>
      <c r="H1316" s="19">
        <f>SUBTOTAL(9,H1302:H1315)</f>
        <v>738838.68608999997</v>
      </c>
      <c r="I1316" s="19">
        <f>SUBTOTAL(9,I1302:I1315)</f>
        <v>2750567.31391</v>
      </c>
    </row>
    <row r="1317" spans="2:9" ht="15" customHeight="1" x14ac:dyDescent="0.2">
      <c r="C1317" s="17"/>
      <c r="D1317" s="18" t="s">
        <v>1049</v>
      </c>
      <c r="E1317" s="19">
        <f>SUBTOTAL(9,E1203:E1316)</f>
        <v>248966</v>
      </c>
      <c r="F1317" s="19">
        <f>SUBTOTAL(9,F1203:F1316)</f>
        <v>34287197</v>
      </c>
      <c r="G1317" s="19">
        <f>SUBTOTAL(9,G1203:G1316)</f>
        <v>34536163</v>
      </c>
      <c r="H1317" s="19">
        <f>SUBTOTAL(9,H1203:H1316)</f>
        <v>5385239.3769000005</v>
      </c>
      <c r="I1317" s="19">
        <f>SUBTOTAL(9,I1203:I1316)</f>
        <v>29150923.623099998</v>
      </c>
    </row>
    <row r="1318" spans="2:9" x14ac:dyDescent="0.2">
      <c r="C1318" s="17"/>
      <c r="D1318" s="20"/>
      <c r="E1318" s="21"/>
      <c r="F1318" s="21"/>
      <c r="G1318" s="21"/>
      <c r="H1318" s="21"/>
      <c r="I1318" s="21"/>
    </row>
    <row r="1319" spans="2:9" ht="15" customHeight="1" x14ac:dyDescent="0.2">
      <c r="B1319" s="1"/>
      <c r="C1319" s="2"/>
      <c r="D1319" s="3" t="s">
        <v>1050</v>
      </c>
      <c r="E1319" s="1"/>
      <c r="F1319" s="1"/>
      <c r="G1319" s="1"/>
      <c r="H1319" s="1"/>
      <c r="I1319" s="1"/>
    </row>
    <row r="1320" spans="2:9" ht="27" customHeight="1" x14ac:dyDescent="0.25">
      <c r="B1320" s="1"/>
      <c r="C1320" s="2"/>
      <c r="D1320" s="9" t="s">
        <v>1051</v>
      </c>
      <c r="E1320" s="1"/>
      <c r="F1320" s="1"/>
      <c r="G1320" s="1"/>
      <c r="H1320" s="1"/>
      <c r="I1320" s="1"/>
    </row>
    <row r="1321" spans="2:9" ht="15" customHeight="1" x14ac:dyDescent="0.25">
      <c r="B1321" s="10">
        <v>900</v>
      </c>
      <c r="C1321" s="11"/>
      <c r="D1321" s="5" t="s">
        <v>1052</v>
      </c>
      <c r="E1321" s="12"/>
      <c r="F1321" s="1"/>
      <c r="H1321" s="1"/>
      <c r="I1321" s="1"/>
    </row>
    <row r="1322" spans="2:9" x14ac:dyDescent="0.2">
      <c r="B1322"/>
      <c r="C1322" s="2">
        <v>1</v>
      </c>
      <c r="D1322" s="5" t="s">
        <v>20</v>
      </c>
      <c r="E1322" s="13">
        <v>21932</v>
      </c>
      <c r="F1322" s="13">
        <v>444921</v>
      </c>
      <c r="G1322" s="13">
        <v>466853</v>
      </c>
      <c r="H1322" s="13">
        <v>79027.495070000004</v>
      </c>
      <c r="I1322" s="13">
        <v>387825.50493</v>
      </c>
    </row>
    <row r="1323" spans="2:9" x14ac:dyDescent="0.2">
      <c r="B1323"/>
      <c r="C1323" s="2">
        <v>21</v>
      </c>
      <c r="D1323" s="5" t="s">
        <v>31</v>
      </c>
      <c r="E1323" s="13">
        <v>77393</v>
      </c>
      <c r="F1323" s="13">
        <v>72741</v>
      </c>
      <c r="G1323" s="13">
        <v>150134</v>
      </c>
      <c r="H1323" s="13">
        <v>3633.0028200000002</v>
      </c>
      <c r="I1323" s="13">
        <v>146500.99718000001</v>
      </c>
    </row>
    <row r="1324" spans="2:9" x14ac:dyDescent="0.2">
      <c r="B1324"/>
      <c r="C1324" s="2">
        <v>22</v>
      </c>
      <c r="D1324" s="5" t="s">
        <v>1053</v>
      </c>
      <c r="E1324" s="13">
        <v>8549</v>
      </c>
      <c r="F1324" s="13">
        <v>10290</v>
      </c>
      <c r="G1324" s="13">
        <v>18839</v>
      </c>
      <c r="H1324" s="13">
        <v>500.82216</v>
      </c>
      <c r="I1324" s="13">
        <v>18338.17784</v>
      </c>
    </row>
    <row r="1325" spans="2:9" x14ac:dyDescent="0.2">
      <c r="B1325"/>
      <c r="C1325" s="2">
        <v>25</v>
      </c>
      <c r="D1325" s="5" t="s">
        <v>1054</v>
      </c>
      <c r="E1325" s="13">
        <v>11058</v>
      </c>
      <c r="F1325" s="13">
        <v>50000</v>
      </c>
      <c r="G1325" s="13">
        <v>61058</v>
      </c>
      <c r="H1325" s="13">
        <v>8746.1253400000005</v>
      </c>
      <c r="I1325" s="13">
        <v>52311.874660000001</v>
      </c>
    </row>
    <row r="1326" spans="2:9" x14ac:dyDescent="0.2">
      <c r="B1326"/>
      <c r="C1326" s="2">
        <v>31</v>
      </c>
      <c r="D1326" s="5" t="s">
        <v>1055</v>
      </c>
      <c r="E1326" s="13">
        <v>0</v>
      </c>
      <c r="F1326" s="13">
        <v>412800</v>
      </c>
      <c r="G1326" s="13">
        <v>412800</v>
      </c>
      <c r="H1326" s="13">
        <v>206400</v>
      </c>
      <c r="I1326" s="13">
        <v>206400</v>
      </c>
    </row>
    <row r="1327" spans="2:9" x14ac:dyDescent="0.2">
      <c r="B1327"/>
      <c r="C1327" s="2">
        <v>70</v>
      </c>
      <c r="D1327" s="5" t="s">
        <v>451</v>
      </c>
      <c r="E1327" s="13">
        <v>0</v>
      </c>
      <c r="F1327" s="13">
        <v>45550</v>
      </c>
      <c r="G1327" s="13">
        <v>45550</v>
      </c>
      <c r="H1327" s="13">
        <v>18407.445629999998</v>
      </c>
      <c r="I1327" s="13">
        <v>27142.554370000002</v>
      </c>
    </row>
    <row r="1328" spans="2:9" x14ac:dyDescent="0.2">
      <c r="B1328"/>
      <c r="C1328" s="2">
        <v>71</v>
      </c>
      <c r="D1328" s="5" t="s">
        <v>1056</v>
      </c>
      <c r="E1328" s="13">
        <v>0</v>
      </c>
      <c r="F1328" s="13">
        <v>2100</v>
      </c>
      <c r="G1328" s="13">
        <v>2100</v>
      </c>
      <c r="H1328" s="13">
        <v>595.60691999999995</v>
      </c>
      <c r="I1328" s="13">
        <v>1504.3930800000001</v>
      </c>
    </row>
    <row r="1329" spans="2:9" x14ac:dyDescent="0.2">
      <c r="B1329"/>
      <c r="C1329" s="2">
        <v>72</v>
      </c>
      <c r="D1329" s="5" t="s">
        <v>1057</v>
      </c>
      <c r="E1329" s="13">
        <v>0</v>
      </c>
      <c r="F1329" s="13">
        <v>4000</v>
      </c>
      <c r="G1329" s="13">
        <v>4000</v>
      </c>
      <c r="H1329" s="13">
        <v>0</v>
      </c>
      <c r="I1329" s="13">
        <v>4000</v>
      </c>
    </row>
    <row r="1330" spans="2:9" x14ac:dyDescent="0.2">
      <c r="B1330"/>
      <c r="C1330" s="2">
        <v>73</v>
      </c>
      <c r="D1330" s="5" t="s">
        <v>1058</v>
      </c>
      <c r="E1330" s="13">
        <v>0</v>
      </c>
      <c r="F1330" s="13">
        <v>31600</v>
      </c>
      <c r="G1330" s="13">
        <v>31600</v>
      </c>
      <c r="H1330" s="13">
        <v>0</v>
      </c>
      <c r="I1330" s="13">
        <v>31600</v>
      </c>
    </row>
    <row r="1331" spans="2:9" x14ac:dyDescent="0.2">
      <c r="B1331"/>
      <c r="C1331" s="2">
        <v>74</v>
      </c>
      <c r="D1331" s="5" t="s">
        <v>1059</v>
      </c>
      <c r="E1331" s="13">
        <v>0</v>
      </c>
      <c r="F1331" s="13">
        <v>6150</v>
      </c>
      <c r="G1331" s="13">
        <v>6150</v>
      </c>
      <c r="H1331" s="13">
        <v>3075</v>
      </c>
      <c r="I1331" s="13">
        <v>3075</v>
      </c>
    </row>
    <row r="1332" spans="2:9" x14ac:dyDescent="0.2">
      <c r="B1332"/>
      <c r="C1332" s="2">
        <v>75</v>
      </c>
      <c r="D1332" s="5" t="s">
        <v>1060</v>
      </c>
      <c r="E1332" s="13">
        <v>6290</v>
      </c>
      <c r="F1332" s="13">
        <v>20300</v>
      </c>
      <c r="G1332" s="13">
        <v>26590</v>
      </c>
      <c r="H1332" s="13">
        <v>2455.0050000000001</v>
      </c>
      <c r="I1332" s="13">
        <v>24134.994999999999</v>
      </c>
    </row>
    <row r="1333" spans="2:9" x14ac:dyDescent="0.2">
      <c r="B1333"/>
      <c r="C1333" s="2">
        <v>76</v>
      </c>
      <c r="D1333" s="5" t="s">
        <v>1061</v>
      </c>
      <c r="E1333" s="13">
        <v>0</v>
      </c>
      <c r="F1333" s="13">
        <v>37450</v>
      </c>
      <c r="G1333" s="13">
        <v>37450</v>
      </c>
      <c r="H1333" s="13">
        <v>9362.5</v>
      </c>
      <c r="I1333" s="13">
        <v>28087.5</v>
      </c>
    </row>
    <row r="1334" spans="2:9" x14ac:dyDescent="0.2">
      <c r="B1334"/>
      <c r="C1334" s="2">
        <v>77</v>
      </c>
      <c r="D1334" s="5" t="s">
        <v>1062</v>
      </c>
      <c r="E1334" s="13">
        <v>17907</v>
      </c>
      <c r="F1334" s="13">
        <v>13100</v>
      </c>
      <c r="G1334" s="13">
        <v>31007</v>
      </c>
      <c r="H1334" s="13">
        <v>137.5</v>
      </c>
      <c r="I1334" s="13">
        <v>30869.5</v>
      </c>
    </row>
    <row r="1335" spans="2:9" x14ac:dyDescent="0.2">
      <c r="B1335"/>
      <c r="C1335" s="2">
        <v>80</v>
      </c>
      <c r="D1335" s="5" t="s">
        <v>1063</v>
      </c>
      <c r="E1335" s="13">
        <v>0</v>
      </c>
      <c r="F1335" s="13">
        <v>720000</v>
      </c>
      <c r="G1335" s="13">
        <v>720000</v>
      </c>
      <c r="H1335" s="13">
        <v>0</v>
      </c>
      <c r="I1335" s="13">
        <v>720000</v>
      </c>
    </row>
    <row r="1336" spans="2:9" x14ac:dyDescent="0.2">
      <c r="B1336"/>
      <c r="C1336" s="2">
        <v>81</v>
      </c>
      <c r="D1336" s="5" t="s">
        <v>1064</v>
      </c>
      <c r="E1336" s="13">
        <v>0</v>
      </c>
      <c r="F1336" s="13">
        <v>9200</v>
      </c>
      <c r="G1336" s="13">
        <v>9200</v>
      </c>
      <c r="H1336" s="13">
        <v>0</v>
      </c>
      <c r="I1336" s="13">
        <v>9200</v>
      </c>
    </row>
    <row r="1337" spans="2:9" x14ac:dyDescent="0.2">
      <c r="B1337"/>
      <c r="C1337" s="2">
        <v>82</v>
      </c>
      <c r="D1337" s="5" t="s">
        <v>1065</v>
      </c>
      <c r="E1337" s="13">
        <v>0</v>
      </c>
      <c r="F1337" s="13">
        <v>610000</v>
      </c>
      <c r="G1337" s="13">
        <v>610000</v>
      </c>
      <c r="H1337" s="13">
        <v>0</v>
      </c>
      <c r="I1337" s="13">
        <v>610000</v>
      </c>
    </row>
    <row r="1338" spans="2:9" x14ac:dyDescent="0.2">
      <c r="B1338"/>
      <c r="C1338" s="2">
        <v>83</v>
      </c>
      <c r="D1338" s="5" t="s">
        <v>1066</v>
      </c>
      <c r="E1338" s="13">
        <v>0</v>
      </c>
      <c r="F1338" s="13">
        <v>5300</v>
      </c>
      <c r="G1338" s="13">
        <v>5300</v>
      </c>
      <c r="H1338" s="13">
        <v>2650</v>
      </c>
      <c r="I1338" s="13">
        <v>2650</v>
      </c>
    </row>
    <row r="1339" spans="2:9" x14ac:dyDescent="0.2">
      <c r="B1339"/>
      <c r="C1339" s="2">
        <v>84</v>
      </c>
      <c r="D1339" s="5" t="s">
        <v>1067</v>
      </c>
      <c r="E1339" s="13">
        <v>25000</v>
      </c>
      <c r="F1339" s="13">
        <v>0</v>
      </c>
      <c r="G1339" s="13">
        <v>25000</v>
      </c>
      <c r="H1339" s="13">
        <v>25000</v>
      </c>
      <c r="I1339" s="13">
        <v>0</v>
      </c>
    </row>
    <row r="1340" spans="2:9" ht="25.5" x14ac:dyDescent="0.2">
      <c r="B1340"/>
      <c r="C1340" s="2">
        <v>85</v>
      </c>
      <c r="D1340" s="5" t="s">
        <v>1068</v>
      </c>
      <c r="E1340" s="13">
        <v>0</v>
      </c>
      <c r="F1340" s="13">
        <v>10055000</v>
      </c>
      <c r="G1340" s="13">
        <v>10055000</v>
      </c>
      <c r="H1340" s="13">
        <v>1536792.21908</v>
      </c>
      <c r="I1340" s="13">
        <v>8518207.7809200007</v>
      </c>
    </row>
    <row r="1341" spans="2:9" x14ac:dyDescent="0.2">
      <c r="B1341"/>
      <c r="C1341" s="2">
        <v>90</v>
      </c>
      <c r="D1341" s="5" t="s">
        <v>1069</v>
      </c>
      <c r="E1341" s="13">
        <v>0</v>
      </c>
      <c r="F1341" s="13">
        <v>1500000</v>
      </c>
      <c r="G1341" s="13">
        <v>1500000</v>
      </c>
      <c r="H1341" s="13">
        <v>0</v>
      </c>
      <c r="I1341" s="13">
        <v>1500000</v>
      </c>
    </row>
    <row r="1342" spans="2:9" x14ac:dyDescent="0.2">
      <c r="B1342"/>
      <c r="C1342" s="2">
        <v>91</v>
      </c>
      <c r="D1342" s="5" t="s">
        <v>1070</v>
      </c>
      <c r="E1342" s="13">
        <v>0</v>
      </c>
      <c r="F1342" s="13">
        <v>3000000</v>
      </c>
      <c r="G1342" s="13">
        <v>3000000</v>
      </c>
      <c r="H1342" s="13">
        <v>0</v>
      </c>
      <c r="I1342" s="13">
        <v>3000000</v>
      </c>
    </row>
    <row r="1343" spans="2:9" ht="15" customHeight="1" x14ac:dyDescent="0.2">
      <c r="B1343"/>
      <c r="C1343" s="14" t="s">
        <v>13</v>
      </c>
      <c r="D1343" s="15" t="s">
        <v>1071</v>
      </c>
      <c r="E1343" s="16">
        <f>SUBTOTAL(9,E1322:E1342)</f>
        <v>168129</v>
      </c>
      <c r="F1343" s="16">
        <f>SUBTOTAL(9,F1322:F1342)</f>
        <v>17050502</v>
      </c>
      <c r="G1343" s="16">
        <f>SUBTOTAL(9,G1322:G1342)</f>
        <v>17218631</v>
      </c>
      <c r="H1343" s="16">
        <f>SUBTOTAL(9,H1322:H1342)</f>
        <v>1896782.72202</v>
      </c>
      <c r="I1343" s="16">
        <f>SUBTOTAL(9,I1322:I1342)</f>
        <v>15321848.27798</v>
      </c>
    </row>
    <row r="1344" spans="2:9" ht="15" customHeight="1" x14ac:dyDescent="0.25">
      <c r="B1344" s="10">
        <v>902</v>
      </c>
      <c r="C1344" s="11"/>
      <c r="D1344" s="5" t="s">
        <v>1072</v>
      </c>
      <c r="E1344" s="12"/>
      <c r="F1344" s="1"/>
      <c r="H1344" s="1"/>
      <c r="I1344" s="1"/>
    </row>
    <row r="1345" spans="2:9" x14ac:dyDescent="0.2">
      <c r="B1345"/>
      <c r="C1345" s="2">
        <v>1</v>
      </c>
      <c r="D1345" s="5" t="s">
        <v>20</v>
      </c>
      <c r="E1345" s="13">
        <v>5200</v>
      </c>
      <c r="F1345" s="13">
        <v>123741</v>
      </c>
      <c r="G1345" s="13">
        <v>128941</v>
      </c>
      <c r="H1345" s="13">
        <v>21631.612779999999</v>
      </c>
      <c r="I1345" s="13">
        <v>107309.38722</v>
      </c>
    </row>
    <row r="1346" spans="2:9" x14ac:dyDescent="0.2">
      <c r="B1346"/>
      <c r="C1346" s="2">
        <v>21</v>
      </c>
      <c r="D1346" s="5" t="s">
        <v>26</v>
      </c>
      <c r="E1346" s="13">
        <v>4</v>
      </c>
      <c r="F1346" s="13">
        <v>100</v>
      </c>
      <c r="G1346" s="13">
        <v>104</v>
      </c>
      <c r="H1346" s="13">
        <v>0</v>
      </c>
      <c r="I1346" s="13">
        <v>104</v>
      </c>
    </row>
    <row r="1347" spans="2:9" x14ac:dyDescent="0.2">
      <c r="B1347"/>
      <c r="C1347" s="2">
        <v>45</v>
      </c>
      <c r="D1347" s="5" t="s">
        <v>32</v>
      </c>
      <c r="E1347" s="13">
        <v>10062</v>
      </c>
      <c r="F1347" s="13">
        <v>9400</v>
      </c>
      <c r="G1347" s="13">
        <v>19462</v>
      </c>
      <c r="H1347" s="13">
        <v>0</v>
      </c>
      <c r="I1347" s="13">
        <v>19462</v>
      </c>
    </row>
    <row r="1348" spans="2:9" ht="15" customHeight="1" x14ac:dyDescent="0.2">
      <c r="B1348"/>
      <c r="C1348" s="14" t="s">
        <v>13</v>
      </c>
      <c r="D1348" s="15" t="s">
        <v>1073</v>
      </c>
      <c r="E1348" s="16">
        <f>SUBTOTAL(9,E1345:E1347)</f>
        <v>15266</v>
      </c>
      <c r="F1348" s="16">
        <f>SUBTOTAL(9,F1345:F1347)</f>
        <v>133241</v>
      </c>
      <c r="G1348" s="16">
        <f>SUBTOTAL(9,G1345:G1347)</f>
        <v>148507</v>
      </c>
      <c r="H1348" s="16">
        <f>SUBTOTAL(9,H1345:H1347)</f>
        <v>21631.612779999999</v>
      </c>
      <c r="I1348" s="16">
        <f>SUBTOTAL(9,I1345:I1347)</f>
        <v>126875.38722</v>
      </c>
    </row>
    <row r="1349" spans="2:9" ht="15" customHeight="1" x14ac:dyDescent="0.25">
      <c r="B1349" s="10">
        <v>903</v>
      </c>
      <c r="C1349" s="11"/>
      <c r="D1349" s="5" t="s">
        <v>1074</v>
      </c>
      <c r="E1349" s="12"/>
      <c r="F1349" s="1"/>
      <c r="H1349" s="1"/>
      <c r="I1349" s="1"/>
    </row>
    <row r="1350" spans="2:9" x14ac:dyDescent="0.2">
      <c r="B1350"/>
      <c r="C1350" s="2">
        <v>1</v>
      </c>
      <c r="D1350" s="5" t="s">
        <v>20</v>
      </c>
      <c r="E1350" s="13">
        <v>2299</v>
      </c>
      <c r="F1350" s="13">
        <v>54069</v>
      </c>
      <c r="G1350" s="13">
        <v>56368</v>
      </c>
      <c r="H1350" s="13">
        <v>7686.8096299999997</v>
      </c>
      <c r="I1350" s="13">
        <v>48681.190369999997</v>
      </c>
    </row>
    <row r="1351" spans="2:9" ht="15" customHeight="1" x14ac:dyDescent="0.2">
      <c r="B1351"/>
      <c r="C1351" s="14" t="s">
        <v>13</v>
      </c>
      <c r="D1351" s="15" t="s">
        <v>1075</v>
      </c>
      <c r="E1351" s="16">
        <f>SUBTOTAL(9,E1350:E1350)</f>
        <v>2299</v>
      </c>
      <c r="F1351" s="16">
        <f>SUBTOTAL(9,F1350:F1350)</f>
        <v>54069</v>
      </c>
      <c r="G1351" s="16">
        <f>SUBTOTAL(9,G1350:G1350)</f>
        <v>56368</v>
      </c>
      <c r="H1351" s="16">
        <f>SUBTOTAL(9,H1350:H1350)</f>
        <v>7686.8096299999997</v>
      </c>
      <c r="I1351" s="16">
        <f>SUBTOTAL(9,I1350:I1350)</f>
        <v>48681.190369999997</v>
      </c>
    </row>
    <row r="1352" spans="2:9" ht="15" customHeight="1" x14ac:dyDescent="0.25">
      <c r="B1352" s="10">
        <v>904</v>
      </c>
      <c r="C1352" s="11"/>
      <c r="D1352" s="5" t="s">
        <v>1076</v>
      </c>
      <c r="E1352" s="12"/>
      <c r="F1352" s="1"/>
      <c r="H1352" s="1"/>
      <c r="I1352" s="1"/>
    </row>
    <row r="1353" spans="2:9" x14ac:dyDescent="0.2">
      <c r="B1353"/>
      <c r="C1353" s="2">
        <v>1</v>
      </c>
      <c r="D1353" s="5" t="s">
        <v>20</v>
      </c>
      <c r="E1353" s="13">
        <v>17755</v>
      </c>
      <c r="F1353" s="13">
        <v>396567</v>
      </c>
      <c r="G1353" s="13">
        <v>414322</v>
      </c>
      <c r="H1353" s="13">
        <v>56159.969850000001</v>
      </c>
      <c r="I1353" s="13">
        <v>358162.03015000001</v>
      </c>
    </row>
    <row r="1354" spans="2:9" x14ac:dyDescent="0.2">
      <c r="B1354"/>
      <c r="C1354" s="2">
        <v>21</v>
      </c>
      <c r="D1354" s="5" t="s">
        <v>31</v>
      </c>
      <c r="E1354" s="13">
        <v>10481</v>
      </c>
      <c r="F1354" s="13">
        <v>23323</v>
      </c>
      <c r="G1354" s="13">
        <v>33804</v>
      </c>
      <c r="H1354" s="13">
        <v>0</v>
      </c>
      <c r="I1354" s="13">
        <v>33804</v>
      </c>
    </row>
    <row r="1355" spans="2:9" x14ac:dyDescent="0.2">
      <c r="B1355"/>
      <c r="C1355" s="2">
        <v>45</v>
      </c>
      <c r="D1355" s="5" t="s">
        <v>32</v>
      </c>
      <c r="E1355" s="13">
        <v>66291</v>
      </c>
      <c r="F1355" s="13">
        <v>178800</v>
      </c>
      <c r="G1355" s="13">
        <v>245091</v>
      </c>
      <c r="H1355" s="13">
        <v>4716.08295</v>
      </c>
      <c r="I1355" s="13">
        <v>240374.91704999999</v>
      </c>
    </row>
    <row r="1356" spans="2:9" ht="15" customHeight="1" x14ac:dyDescent="0.2">
      <c r="B1356"/>
      <c r="C1356" s="14" t="s">
        <v>13</v>
      </c>
      <c r="D1356" s="15" t="s">
        <v>1077</v>
      </c>
      <c r="E1356" s="16">
        <f>SUBTOTAL(9,E1353:E1355)</f>
        <v>94527</v>
      </c>
      <c r="F1356" s="16">
        <f>SUBTOTAL(9,F1353:F1355)</f>
        <v>598690</v>
      </c>
      <c r="G1356" s="16">
        <f>SUBTOTAL(9,G1353:G1355)</f>
        <v>693217</v>
      </c>
      <c r="H1356" s="16">
        <f>SUBTOTAL(9,H1353:H1355)</f>
        <v>60876.052800000005</v>
      </c>
      <c r="I1356" s="16">
        <f>SUBTOTAL(9,I1353:I1355)</f>
        <v>632340.94720000005</v>
      </c>
    </row>
    <row r="1357" spans="2:9" ht="15" customHeight="1" x14ac:dyDescent="0.25">
      <c r="B1357" s="10">
        <v>905</v>
      </c>
      <c r="C1357" s="11"/>
      <c r="D1357" s="5" t="s">
        <v>1078</v>
      </c>
      <c r="E1357" s="12"/>
      <c r="F1357" s="1"/>
      <c r="H1357" s="1"/>
      <c r="I1357" s="1"/>
    </row>
    <row r="1358" spans="2:9" x14ac:dyDescent="0.2">
      <c r="B1358"/>
      <c r="C1358" s="2">
        <v>1</v>
      </c>
      <c r="D1358" s="5" t="s">
        <v>20</v>
      </c>
      <c r="E1358" s="13">
        <v>4944</v>
      </c>
      <c r="F1358" s="13">
        <v>189876</v>
      </c>
      <c r="G1358" s="13">
        <v>194820</v>
      </c>
      <c r="H1358" s="13">
        <v>35543.597229999999</v>
      </c>
      <c r="I1358" s="13">
        <v>159276.40276999999</v>
      </c>
    </row>
    <row r="1359" spans="2:9" x14ac:dyDescent="0.2">
      <c r="B1359"/>
      <c r="C1359" s="2">
        <v>21</v>
      </c>
      <c r="D1359" s="5" t="s">
        <v>31</v>
      </c>
      <c r="E1359" s="13">
        <v>3661</v>
      </c>
      <c r="F1359" s="13">
        <v>70781</v>
      </c>
      <c r="G1359" s="13">
        <v>74442</v>
      </c>
      <c r="H1359" s="13">
        <v>6950.2342900000003</v>
      </c>
      <c r="I1359" s="13">
        <v>67491.765710000007</v>
      </c>
    </row>
    <row r="1360" spans="2:9" x14ac:dyDescent="0.2">
      <c r="B1360"/>
      <c r="C1360" s="2">
        <v>45</v>
      </c>
      <c r="D1360" s="5" t="s">
        <v>32</v>
      </c>
      <c r="E1360" s="13">
        <v>213</v>
      </c>
      <c r="F1360" s="13">
        <v>40000</v>
      </c>
      <c r="G1360" s="13">
        <v>40213</v>
      </c>
      <c r="H1360" s="13">
        <v>0</v>
      </c>
      <c r="I1360" s="13">
        <v>40213</v>
      </c>
    </row>
    <row r="1361" spans="2:9" x14ac:dyDescent="0.2">
      <c r="B1361"/>
      <c r="C1361" s="2">
        <v>80</v>
      </c>
      <c r="D1361" s="5" t="s">
        <v>1079</v>
      </c>
      <c r="E1361" s="13">
        <v>0</v>
      </c>
      <c r="F1361" s="13">
        <v>3000</v>
      </c>
      <c r="G1361" s="13">
        <v>3000</v>
      </c>
      <c r="H1361" s="13">
        <v>0</v>
      </c>
      <c r="I1361" s="13">
        <v>3000</v>
      </c>
    </row>
    <row r="1362" spans="2:9" ht="15" customHeight="1" x14ac:dyDescent="0.2">
      <c r="B1362"/>
      <c r="C1362" s="14" t="s">
        <v>13</v>
      </c>
      <c r="D1362" s="15" t="s">
        <v>1080</v>
      </c>
      <c r="E1362" s="16">
        <f>SUBTOTAL(9,E1358:E1361)</f>
        <v>8818</v>
      </c>
      <c r="F1362" s="16">
        <f>SUBTOTAL(9,F1358:F1361)</f>
        <v>303657</v>
      </c>
      <c r="G1362" s="16">
        <f>SUBTOTAL(9,G1358:G1361)</f>
        <v>312475</v>
      </c>
      <c r="H1362" s="16">
        <f>SUBTOTAL(9,H1358:H1361)</f>
        <v>42493.83152</v>
      </c>
      <c r="I1362" s="16">
        <f>SUBTOTAL(9,I1358:I1361)</f>
        <v>269981.16847999999</v>
      </c>
    </row>
    <row r="1363" spans="2:9" ht="15" customHeight="1" x14ac:dyDescent="0.25">
      <c r="B1363" s="10">
        <v>906</v>
      </c>
      <c r="C1363" s="11"/>
      <c r="D1363" s="5" t="s">
        <v>1081</v>
      </c>
      <c r="E1363" s="12"/>
      <c r="F1363" s="1"/>
      <c r="H1363" s="1"/>
      <c r="I1363" s="1"/>
    </row>
    <row r="1364" spans="2:9" x14ac:dyDescent="0.2">
      <c r="B1364"/>
      <c r="C1364" s="2">
        <v>1</v>
      </c>
      <c r="D1364" s="5" t="s">
        <v>20</v>
      </c>
      <c r="E1364" s="13">
        <v>1178</v>
      </c>
      <c r="F1364" s="13">
        <v>60150</v>
      </c>
      <c r="G1364" s="13">
        <v>61328</v>
      </c>
      <c r="H1364" s="13">
        <v>8186.6618900000003</v>
      </c>
      <c r="I1364" s="13">
        <v>53141.338109999997</v>
      </c>
    </row>
    <row r="1365" spans="2:9" x14ac:dyDescent="0.2">
      <c r="B1365"/>
      <c r="C1365" s="2">
        <v>30</v>
      </c>
      <c r="D1365" s="5" t="s">
        <v>1082</v>
      </c>
      <c r="E1365" s="13">
        <v>1771</v>
      </c>
      <c r="F1365" s="13">
        <v>8700</v>
      </c>
      <c r="G1365" s="13">
        <v>10471</v>
      </c>
      <c r="H1365" s="13">
        <v>177.93406999999999</v>
      </c>
      <c r="I1365" s="13">
        <v>10293.065930000001</v>
      </c>
    </row>
    <row r="1366" spans="2:9" x14ac:dyDescent="0.2">
      <c r="B1366"/>
      <c r="C1366" s="2">
        <v>31</v>
      </c>
      <c r="D1366" s="5" t="s">
        <v>1083</v>
      </c>
      <c r="E1366" s="13">
        <v>2153</v>
      </c>
      <c r="F1366" s="13">
        <v>9250</v>
      </c>
      <c r="G1366" s="13">
        <v>11403</v>
      </c>
      <c r="H1366" s="13">
        <v>557.92547000000002</v>
      </c>
      <c r="I1366" s="13">
        <v>10845.07453</v>
      </c>
    </row>
    <row r="1367" spans="2:9" ht="15" customHeight="1" x14ac:dyDescent="0.2">
      <c r="B1367"/>
      <c r="C1367" s="14" t="s">
        <v>13</v>
      </c>
      <c r="D1367" s="15" t="s">
        <v>1084</v>
      </c>
      <c r="E1367" s="16">
        <f>SUBTOTAL(9,E1364:E1366)</f>
        <v>5102</v>
      </c>
      <c r="F1367" s="16">
        <f>SUBTOTAL(9,F1364:F1366)</f>
        <v>78100</v>
      </c>
      <c r="G1367" s="16">
        <f>SUBTOTAL(9,G1364:G1366)</f>
        <v>83202</v>
      </c>
      <c r="H1367" s="16">
        <f>SUBTOTAL(9,H1364:H1366)</f>
        <v>8922.5214300000007</v>
      </c>
      <c r="I1367" s="16">
        <f>SUBTOTAL(9,I1364:I1366)</f>
        <v>74279.478569999992</v>
      </c>
    </row>
    <row r="1368" spans="2:9" ht="15" customHeight="1" x14ac:dyDescent="0.25">
      <c r="B1368" s="10">
        <v>907</v>
      </c>
      <c r="C1368" s="11"/>
      <c r="D1368" s="5" t="s">
        <v>1085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20</v>
      </c>
      <c r="E1369" s="13">
        <v>2002</v>
      </c>
      <c r="F1369" s="13">
        <v>44695</v>
      </c>
      <c r="G1369" s="13">
        <v>46697</v>
      </c>
      <c r="H1369" s="13">
        <v>6063.7045699999999</v>
      </c>
      <c r="I1369" s="13">
        <v>40633.295429999998</v>
      </c>
    </row>
    <row r="1370" spans="2:9" x14ac:dyDescent="0.2">
      <c r="B1370"/>
      <c r="C1370" s="2">
        <v>21</v>
      </c>
      <c r="D1370" s="5" t="s">
        <v>31</v>
      </c>
      <c r="E1370" s="13">
        <v>77000</v>
      </c>
      <c r="F1370" s="13">
        <v>247023</v>
      </c>
      <c r="G1370" s="13">
        <v>324023</v>
      </c>
      <c r="H1370" s="13">
        <v>10481.775149999999</v>
      </c>
      <c r="I1370" s="13">
        <v>313541.22485</v>
      </c>
    </row>
    <row r="1371" spans="2:9" x14ac:dyDescent="0.2">
      <c r="B1371"/>
      <c r="C1371" s="2">
        <v>30</v>
      </c>
      <c r="D1371" s="5" t="s">
        <v>1086</v>
      </c>
      <c r="E1371" s="13">
        <v>0</v>
      </c>
      <c r="F1371" s="13">
        <v>22200</v>
      </c>
      <c r="G1371" s="13">
        <v>22200</v>
      </c>
      <c r="H1371" s="13">
        <v>50.75</v>
      </c>
      <c r="I1371" s="13">
        <v>22149.25</v>
      </c>
    </row>
    <row r="1372" spans="2:9" ht="15" customHeight="1" x14ac:dyDescent="0.2">
      <c r="B1372"/>
      <c r="C1372" s="14" t="s">
        <v>13</v>
      </c>
      <c r="D1372" s="15" t="s">
        <v>1087</v>
      </c>
      <c r="E1372" s="16">
        <f>SUBTOTAL(9,E1369:E1371)</f>
        <v>79002</v>
      </c>
      <c r="F1372" s="16">
        <f>SUBTOTAL(9,F1369:F1371)</f>
        <v>313918</v>
      </c>
      <c r="G1372" s="16">
        <f>SUBTOTAL(9,G1369:G1371)</f>
        <v>392920</v>
      </c>
      <c r="H1372" s="16">
        <f>SUBTOTAL(9,H1369:H1371)</f>
        <v>16596.229719999999</v>
      </c>
      <c r="I1372" s="16">
        <f>SUBTOTAL(9,I1369:I1371)</f>
        <v>376323.77028</v>
      </c>
    </row>
    <row r="1373" spans="2:9" ht="15" customHeight="1" x14ac:dyDescent="0.25">
      <c r="B1373" s="10">
        <v>908</v>
      </c>
      <c r="C1373" s="11"/>
      <c r="D1373" s="5" t="s">
        <v>1088</v>
      </c>
      <c r="E1373" s="12"/>
      <c r="F1373" s="1"/>
      <c r="H1373" s="1"/>
      <c r="I1373" s="1"/>
    </row>
    <row r="1374" spans="2:9" x14ac:dyDescent="0.2">
      <c r="B1374"/>
      <c r="C1374" s="2">
        <v>70</v>
      </c>
      <c r="D1374" s="5" t="s">
        <v>1089</v>
      </c>
      <c r="E1374" s="13">
        <v>0</v>
      </c>
      <c r="F1374" s="13">
        <v>314300</v>
      </c>
      <c r="G1374" s="13">
        <v>314300</v>
      </c>
      <c r="H1374" s="13">
        <v>52382</v>
      </c>
      <c r="I1374" s="13">
        <v>261918</v>
      </c>
    </row>
    <row r="1375" spans="2:9" x14ac:dyDescent="0.2">
      <c r="B1375"/>
      <c r="C1375" s="2">
        <v>71</v>
      </c>
      <c r="D1375" s="5" t="s">
        <v>1090</v>
      </c>
      <c r="E1375" s="13">
        <v>0</v>
      </c>
      <c r="F1375" s="13">
        <v>35000</v>
      </c>
      <c r="G1375" s="13">
        <v>35000</v>
      </c>
      <c r="H1375" s="13">
        <v>5832</v>
      </c>
      <c r="I1375" s="13">
        <v>29168</v>
      </c>
    </row>
    <row r="1376" spans="2:9" x14ac:dyDescent="0.2">
      <c r="B1376"/>
      <c r="C1376" s="2">
        <v>72</v>
      </c>
      <c r="D1376" s="5" t="s">
        <v>1091</v>
      </c>
      <c r="E1376" s="13">
        <v>0</v>
      </c>
      <c r="F1376" s="13">
        <v>40000</v>
      </c>
      <c r="G1376" s="13">
        <v>40000</v>
      </c>
      <c r="H1376" s="13">
        <v>0</v>
      </c>
      <c r="I1376" s="13">
        <v>40000</v>
      </c>
    </row>
    <row r="1377" spans="2:9" ht="15" customHeight="1" x14ac:dyDescent="0.2">
      <c r="B1377"/>
      <c r="C1377" s="14" t="s">
        <v>13</v>
      </c>
      <c r="D1377" s="15" t="s">
        <v>1092</v>
      </c>
      <c r="E1377" s="16">
        <f>SUBTOTAL(9,E1374:E1376)</f>
        <v>0</v>
      </c>
      <c r="F1377" s="16">
        <f>SUBTOTAL(9,F1374:F1376)</f>
        <v>389300</v>
      </c>
      <c r="G1377" s="16">
        <f>SUBTOTAL(9,G1374:G1376)</f>
        <v>389300</v>
      </c>
      <c r="H1377" s="16">
        <f>SUBTOTAL(9,H1374:H1376)</f>
        <v>58214</v>
      </c>
      <c r="I1377" s="16">
        <f>SUBTOTAL(9,I1374:I1376)</f>
        <v>331086</v>
      </c>
    </row>
    <row r="1378" spans="2:9" ht="15" customHeight="1" x14ac:dyDescent="0.25">
      <c r="B1378" s="10">
        <v>909</v>
      </c>
      <c r="C1378" s="11"/>
      <c r="D1378" s="5" t="s">
        <v>1093</v>
      </c>
      <c r="E1378" s="12"/>
      <c r="F1378" s="1"/>
      <c r="H1378" s="1"/>
      <c r="I1378" s="1"/>
    </row>
    <row r="1379" spans="2:9" x14ac:dyDescent="0.2">
      <c r="B1379"/>
      <c r="C1379" s="2">
        <v>73</v>
      </c>
      <c r="D1379" s="5" t="s">
        <v>1094</v>
      </c>
      <c r="E1379" s="13">
        <v>0</v>
      </c>
      <c r="F1379" s="13">
        <v>2386000</v>
      </c>
      <c r="G1379" s="13">
        <v>2386000</v>
      </c>
      <c r="H1379" s="13">
        <v>397943.44300000003</v>
      </c>
      <c r="I1379" s="13">
        <v>1988056.557</v>
      </c>
    </row>
    <row r="1380" spans="2:9" ht="15" customHeight="1" x14ac:dyDescent="0.2">
      <c r="B1380"/>
      <c r="C1380" s="14" t="s">
        <v>13</v>
      </c>
      <c r="D1380" s="15" t="s">
        <v>1095</v>
      </c>
      <c r="E1380" s="16">
        <f>SUBTOTAL(9,E1379:E1379)</f>
        <v>0</v>
      </c>
      <c r="F1380" s="16">
        <f>SUBTOTAL(9,F1379:F1379)</f>
        <v>2386000</v>
      </c>
      <c r="G1380" s="16">
        <f>SUBTOTAL(9,G1379:G1379)</f>
        <v>2386000</v>
      </c>
      <c r="H1380" s="16">
        <f>SUBTOTAL(9,H1379:H1379)</f>
        <v>397943.44300000003</v>
      </c>
      <c r="I1380" s="16">
        <f>SUBTOTAL(9,I1379:I1379)</f>
        <v>1988056.557</v>
      </c>
    </row>
    <row r="1381" spans="2:9" ht="15" customHeight="1" x14ac:dyDescent="0.25">
      <c r="B1381" s="10">
        <v>910</v>
      </c>
      <c r="C1381" s="11"/>
      <c r="D1381" s="5" t="s">
        <v>1096</v>
      </c>
      <c r="E1381" s="12"/>
      <c r="F1381" s="1"/>
      <c r="H1381" s="1"/>
      <c r="I1381" s="1"/>
    </row>
    <row r="1382" spans="2:9" x14ac:dyDescent="0.2">
      <c r="B1382"/>
      <c r="C1382" s="2">
        <v>1</v>
      </c>
      <c r="D1382" s="5" t="s">
        <v>20</v>
      </c>
      <c r="E1382" s="13">
        <v>21140</v>
      </c>
      <c r="F1382" s="13">
        <v>441316</v>
      </c>
      <c r="G1382" s="13">
        <v>462456</v>
      </c>
      <c r="H1382" s="13">
        <v>61729.666149999997</v>
      </c>
      <c r="I1382" s="13">
        <v>400726.33385</v>
      </c>
    </row>
    <row r="1383" spans="2:9" ht="15" customHeight="1" x14ac:dyDescent="0.2">
      <c r="B1383"/>
      <c r="C1383" s="14" t="s">
        <v>13</v>
      </c>
      <c r="D1383" s="15" t="s">
        <v>1097</v>
      </c>
      <c r="E1383" s="16">
        <f>SUBTOTAL(9,E1382:E1382)</f>
        <v>21140</v>
      </c>
      <c r="F1383" s="16">
        <f>SUBTOTAL(9,F1382:F1382)</f>
        <v>441316</v>
      </c>
      <c r="G1383" s="16">
        <f>SUBTOTAL(9,G1382:G1382)</f>
        <v>462456</v>
      </c>
      <c r="H1383" s="16">
        <f>SUBTOTAL(9,H1382:H1382)</f>
        <v>61729.666149999997</v>
      </c>
      <c r="I1383" s="16">
        <f>SUBTOTAL(9,I1382:I1382)</f>
        <v>400726.33385</v>
      </c>
    </row>
    <row r="1384" spans="2:9" ht="15" customHeight="1" x14ac:dyDescent="0.25">
      <c r="B1384" s="10">
        <v>911</v>
      </c>
      <c r="C1384" s="11"/>
      <c r="D1384" s="5" t="s">
        <v>1098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20</v>
      </c>
      <c r="E1385" s="13">
        <v>3119</v>
      </c>
      <c r="F1385" s="13">
        <v>121129</v>
      </c>
      <c r="G1385" s="13">
        <v>124248</v>
      </c>
      <c r="H1385" s="13">
        <v>20427.75735</v>
      </c>
      <c r="I1385" s="13">
        <v>103820.24265</v>
      </c>
    </row>
    <row r="1386" spans="2:9" ht="15" customHeight="1" x14ac:dyDescent="0.2">
      <c r="B1386"/>
      <c r="C1386" s="14" t="s">
        <v>13</v>
      </c>
      <c r="D1386" s="15" t="s">
        <v>1099</v>
      </c>
      <c r="E1386" s="16">
        <f>SUBTOTAL(9,E1385:E1385)</f>
        <v>3119</v>
      </c>
      <c r="F1386" s="16">
        <f>SUBTOTAL(9,F1385:F1385)</f>
        <v>121129</v>
      </c>
      <c r="G1386" s="16">
        <f>SUBTOTAL(9,G1385:G1385)</f>
        <v>124248</v>
      </c>
      <c r="H1386" s="16">
        <f>SUBTOTAL(9,H1385:H1385)</f>
        <v>20427.75735</v>
      </c>
      <c r="I1386" s="16">
        <f>SUBTOTAL(9,I1385:I1385)</f>
        <v>103820.24265</v>
      </c>
    </row>
    <row r="1387" spans="2:9" ht="15" customHeight="1" x14ac:dyDescent="0.25">
      <c r="B1387" s="10">
        <v>912</v>
      </c>
      <c r="C1387" s="11"/>
      <c r="D1387" s="5" t="s">
        <v>1100</v>
      </c>
      <c r="E1387" s="12"/>
      <c r="F1387" s="1"/>
      <c r="H1387" s="1"/>
      <c r="I1387" s="1"/>
    </row>
    <row r="1388" spans="2:9" x14ac:dyDescent="0.2">
      <c r="B1388"/>
      <c r="C1388" s="2">
        <v>1</v>
      </c>
      <c r="D1388" s="5" t="s">
        <v>20</v>
      </c>
      <c r="E1388" s="13">
        <v>1450</v>
      </c>
      <c r="F1388" s="13">
        <v>34756</v>
      </c>
      <c r="G1388" s="13">
        <v>36206</v>
      </c>
      <c r="H1388" s="13">
        <v>3842.9966399999998</v>
      </c>
      <c r="I1388" s="13">
        <v>32363.003359999999</v>
      </c>
    </row>
    <row r="1389" spans="2:9" ht="15" customHeight="1" x14ac:dyDescent="0.2">
      <c r="B1389"/>
      <c r="C1389" s="14" t="s">
        <v>13</v>
      </c>
      <c r="D1389" s="15" t="s">
        <v>1101</v>
      </c>
      <c r="E1389" s="16">
        <f>SUBTOTAL(9,E1388:E1388)</f>
        <v>1450</v>
      </c>
      <c r="F1389" s="16">
        <f>SUBTOTAL(9,F1388:F1388)</f>
        <v>34756</v>
      </c>
      <c r="G1389" s="16">
        <f>SUBTOTAL(9,G1388:G1388)</f>
        <v>36206</v>
      </c>
      <c r="H1389" s="16">
        <f>SUBTOTAL(9,H1388:H1388)</f>
        <v>3842.9966399999998</v>
      </c>
      <c r="I1389" s="16">
        <f>SUBTOTAL(9,I1388:I1388)</f>
        <v>32363.003359999999</v>
      </c>
    </row>
    <row r="1390" spans="2:9" ht="15" customHeight="1" x14ac:dyDescent="0.25">
      <c r="B1390" s="10">
        <v>913</v>
      </c>
      <c r="C1390" s="11"/>
      <c r="D1390" s="5" t="s">
        <v>1102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20</v>
      </c>
      <c r="E1391" s="13">
        <v>0</v>
      </c>
      <c r="F1391" s="13">
        <v>6500</v>
      </c>
      <c r="G1391" s="13">
        <v>6500</v>
      </c>
      <c r="H1391" s="13">
        <v>280.29104999999998</v>
      </c>
      <c r="I1391" s="13">
        <v>6219.7089500000002</v>
      </c>
    </row>
    <row r="1392" spans="2:9" ht="15" customHeight="1" x14ac:dyDescent="0.2">
      <c r="B1392"/>
      <c r="C1392" s="14" t="s">
        <v>13</v>
      </c>
      <c r="D1392" s="15" t="s">
        <v>1103</v>
      </c>
      <c r="E1392" s="16">
        <f>SUBTOTAL(9,E1391:E1391)</f>
        <v>0</v>
      </c>
      <c r="F1392" s="16">
        <f>SUBTOTAL(9,F1391:F1391)</f>
        <v>6500</v>
      </c>
      <c r="G1392" s="16">
        <f>SUBTOTAL(9,G1391:G1391)</f>
        <v>6500</v>
      </c>
      <c r="H1392" s="16">
        <f>SUBTOTAL(9,H1391:H1391)</f>
        <v>280.29104999999998</v>
      </c>
      <c r="I1392" s="16">
        <f>SUBTOTAL(9,I1391:I1391)</f>
        <v>6219.7089500000002</v>
      </c>
    </row>
    <row r="1393" spans="2:9" ht="15" customHeight="1" x14ac:dyDescent="0.25">
      <c r="B1393" s="10">
        <v>915</v>
      </c>
      <c r="C1393" s="11"/>
      <c r="D1393" s="5" t="s">
        <v>1104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20</v>
      </c>
      <c r="E1394" s="13">
        <v>552</v>
      </c>
      <c r="F1394" s="13">
        <v>11123</v>
      </c>
      <c r="G1394" s="13">
        <v>11675</v>
      </c>
      <c r="H1394" s="13">
        <v>1529.15083</v>
      </c>
      <c r="I1394" s="13">
        <v>10145.84917</v>
      </c>
    </row>
    <row r="1395" spans="2:9" ht="15" customHeight="1" x14ac:dyDescent="0.2">
      <c r="B1395"/>
      <c r="C1395" s="14" t="s">
        <v>13</v>
      </c>
      <c r="D1395" s="15" t="s">
        <v>1105</v>
      </c>
      <c r="E1395" s="16">
        <f>SUBTOTAL(9,E1394:E1394)</f>
        <v>552</v>
      </c>
      <c r="F1395" s="16">
        <f>SUBTOTAL(9,F1394:F1394)</f>
        <v>11123</v>
      </c>
      <c r="G1395" s="16">
        <f>SUBTOTAL(9,G1394:G1394)</f>
        <v>11675</v>
      </c>
      <c r="H1395" s="16">
        <f>SUBTOTAL(9,H1394:H1394)</f>
        <v>1529.15083</v>
      </c>
      <c r="I1395" s="16">
        <f>SUBTOTAL(9,I1394:I1394)</f>
        <v>10145.84917</v>
      </c>
    </row>
    <row r="1396" spans="2:9" ht="15" customHeight="1" x14ac:dyDescent="0.25">
      <c r="B1396" s="10">
        <v>917</v>
      </c>
      <c r="C1396" s="11"/>
      <c r="D1396" s="5" t="s">
        <v>1106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21040</v>
      </c>
      <c r="F1397" s="13">
        <v>458002</v>
      </c>
      <c r="G1397" s="13">
        <v>479042</v>
      </c>
      <c r="H1397" s="13">
        <v>66801.665559999994</v>
      </c>
      <c r="I1397" s="13">
        <v>412240.33444000001</v>
      </c>
    </row>
    <row r="1398" spans="2:9" x14ac:dyDescent="0.2">
      <c r="B1398"/>
      <c r="C1398" s="2">
        <v>21</v>
      </c>
      <c r="D1398" s="5" t="s">
        <v>26</v>
      </c>
      <c r="E1398" s="13">
        <v>250</v>
      </c>
      <c r="F1398" s="13">
        <v>16589</v>
      </c>
      <c r="G1398" s="13">
        <v>16839</v>
      </c>
      <c r="H1398" s="13">
        <v>1031</v>
      </c>
      <c r="I1398" s="13">
        <v>15808</v>
      </c>
    </row>
    <row r="1399" spans="2:9" x14ac:dyDescent="0.2">
      <c r="B1399"/>
      <c r="C1399" s="2">
        <v>22</v>
      </c>
      <c r="D1399" s="5" t="s">
        <v>1107</v>
      </c>
      <c r="E1399" s="13">
        <v>61622</v>
      </c>
      <c r="F1399" s="13">
        <v>113310</v>
      </c>
      <c r="G1399" s="13">
        <v>174932</v>
      </c>
      <c r="H1399" s="13">
        <v>6222.9903199999999</v>
      </c>
      <c r="I1399" s="13">
        <v>168709.00967999999</v>
      </c>
    </row>
    <row r="1400" spans="2:9" x14ac:dyDescent="0.2">
      <c r="B1400"/>
      <c r="C1400" s="2">
        <v>45</v>
      </c>
      <c r="D1400" s="5" t="s">
        <v>32</v>
      </c>
      <c r="E1400" s="13">
        <v>347</v>
      </c>
      <c r="F1400" s="13">
        <v>10100</v>
      </c>
      <c r="G1400" s="13">
        <v>10447</v>
      </c>
      <c r="H1400" s="13">
        <v>0</v>
      </c>
      <c r="I1400" s="13">
        <v>10447</v>
      </c>
    </row>
    <row r="1401" spans="2:9" ht="15" customHeight="1" x14ac:dyDescent="0.2">
      <c r="B1401"/>
      <c r="C1401" s="14" t="s">
        <v>13</v>
      </c>
      <c r="D1401" s="15" t="s">
        <v>1108</v>
      </c>
      <c r="E1401" s="16">
        <f>SUBTOTAL(9,E1397:E1400)</f>
        <v>83259</v>
      </c>
      <c r="F1401" s="16">
        <f>SUBTOTAL(9,F1397:F1400)</f>
        <v>598001</v>
      </c>
      <c r="G1401" s="16">
        <f>SUBTOTAL(9,G1397:G1400)</f>
        <v>681260</v>
      </c>
      <c r="H1401" s="16">
        <f>SUBTOTAL(9,H1397:H1400)</f>
        <v>74055.655879999991</v>
      </c>
      <c r="I1401" s="16">
        <f>SUBTOTAL(9,I1397:I1400)</f>
        <v>607204.34412000002</v>
      </c>
    </row>
    <row r="1402" spans="2:9" ht="15" customHeight="1" x14ac:dyDescent="0.25">
      <c r="B1402" s="10">
        <v>919</v>
      </c>
      <c r="C1402" s="11"/>
      <c r="D1402" s="5" t="s">
        <v>1109</v>
      </c>
      <c r="E1402" s="12"/>
      <c r="F1402" s="1"/>
      <c r="H1402" s="1"/>
      <c r="I1402" s="1"/>
    </row>
    <row r="1403" spans="2:9" x14ac:dyDescent="0.2">
      <c r="B1403"/>
      <c r="C1403" s="2">
        <v>60</v>
      </c>
      <c r="D1403" s="5" t="s">
        <v>211</v>
      </c>
      <c r="E1403" s="13">
        <v>0</v>
      </c>
      <c r="F1403" s="13">
        <v>1000000</v>
      </c>
      <c r="G1403" s="13">
        <v>1000000</v>
      </c>
      <c r="H1403" s="13">
        <v>0</v>
      </c>
      <c r="I1403" s="13">
        <v>1000000</v>
      </c>
    </row>
    <row r="1404" spans="2:9" x14ac:dyDescent="0.2">
      <c r="B1404"/>
      <c r="C1404" s="2">
        <v>71</v>
      </c>
      <c r="D1404" s="5" t="s">
        <v>1110</v>
      </c>
      <c r="E1404" s="13">
        <v>0</v>
      </c>
      <c r="F1404" s="13">
        <v>2500</v>
      </c>
      <c r="G1404" s="13">
        <v>2500</v>
      </c>
      <c r="H1404" s="13">
        <v>0</v>
      </c>
      <c r="I1404" s="13">
        <v>2500</v>
      </c>
    </row>
    <row r="1405" spans="2:9" x14ac:dyDescent="0.2">
      <c r="B1405"/>
      <c r="C1405" s="2">
        <v>73</v>
      </c>
      <c r="D1405" s="5" t="s">
        <v>1111</v>
      </c>
      <c r="E1405" s="13">
        <v>0</v>
      </c>
      <c r="F1405" s="13">
        <v>255000</v>
      </c>
      <c r="G1405" s="13">
        <v>255000</v>
      </c>
      <c r="H1405" s="13">
        <v>0</v>
      </c>
      <c r="I1405" s="13">
        <v>255000</v>
      </c>
    </row>
    <row r="1406" spans="2:9" x14ac:dyDescent="0.2">
      <c r="B1406"/>
      <c r="C1406" s="2">
        <v>74</v>
      </c>
      <c r="D1406" s="5" t="s">
        <v>1112</v>
      </c>
      <c r="E1406" s="13">
        <v>88</v>
      </c>
      <c r="F1406" s="13">
        <v>1900</v>
      </c>
      <c r="G1406" s="13">
        <v>1988</v>
      </c>
      <c r="H1406" s="13">
        <v>0</v>
      </c>
      <c r="I1406" s="13">
        <v>1988</v>
      </c>
    </row>
    <row r="1407" spans="2:9" x14ac:dyDescent="0.2">
      <c r="B1407"/>
      <c r="C1407" s="2">
        <v>75</v>
      </c>
      <c r="D1407" s="5" t="s">
        <v>1113</v>
      </c>
      <c r="E1407" s="13">
        <v>12462</v>
      </c>
      <c r="F1407" s="13">
        <v>15000</v>
      </c>
      <c r="G1407" s="13">
        <v>27462</v>
      </c>
      <c r="H1407" s="13">
        <v>1194.0329999999999</v>
      </c>
      <c r="I1407" s="13">
        <v>26267.967000000001</v>
      </c>
    </row>
    <row r="1408" spans="2:9" x14ac:dyDescent="0.2">
      <c r="B1408"/>
      <c r="C1408" s="2">
        <v>76</v>
      </c>
      <c r="D1408" s="5" t="s">
        <v>1114</v>
      </c>
      <c r="E1408" s="13">
        <v>15300</v>
      </c>
      <c r="F1408" s="13">
        <v>6493</v>
      </c>
      <c r="G1408" s="13">
        <v>21793</v>
      </c>
      <c r="H1408" s="13">
        <v>583.67700000000002</v>
      </c>
      <c r="I1408" s="13">
        <v>21209.323</v>
      </c>
    </row>
    <row r="1409" spans="2:9" ht="15" customHeight="1" x14ac:dyDescent="0.2">
      <c r="B1409"/>
      <c r="C1409" s="14" t="s">
        <v>13</v>
      </c>
      <c r="D1409" s="15" t="s">
        <v>1115</v>
      </c>
      <c r="E1409" s="16">
        <f>SUBTOTAL(9,E1403:E1408)</f>
        <v>27850</v>
      </c>
      <c r="F1409" s="16">
        <f>SUBTOTAL(9,F1403:F1408)</f>
        <v>1280893</v>
      </c>
      <c r="G1409" s="16">
        <f>SUBTOTAL(9,G1403:G1408)</f>
        <v>1308743</v>
      </c>
      <c r="H1409" s="16">
        <f>SUBTOTAL(9,H1403:H1408)</f>
        <v>1777.71</v>
      </c>
      <c r="I1409" s="16">
        <f>SUBTOTAL(9,I1403:I1408)</f>
        <v>1306965.29</v>
      </c>
    </row>
    <row r="1410" spans="2:9" ht="15" customHeight="1" x14ac:dyDescent="0.2">
      <c r="C1410" s="17"/>
      <c r="D1410" s="18" t="s">
        <v>1116</v>
      </c>
      <c r="E1410" s="19">
        <f>SUBTOTAL(9,E1321:E1409)</f>
        <v>510513</v>
      </c>
      <c r="F1410" s="19">
        <f>SUBTOTAL(9,F1321:F1409)</f>
        <v>23801195</v>
      </c>
      <c r="G1410" s="19">
        <f>SUBTOTAL(9,G1321:G1409)</f>
        <v>24311708</v>
      </c>
      <c r="H1410" s="19">
        <f>SUBTOTAL(9,H1321:H1409)</f>
        <v>2674790.4508000002</v>
      </c>
      <c r="I1410" s="19">
        <f>SUBTOTAL(9,I1321:I1409)</f>
        <v>21636917.549199998</v>
      </c>
    </row>
    <row r="1411" spans="2:9" ht="27" customHeight="1" x14ac:dyDescent="0.25">
      <c r="B1411" s="1"/>
      <c r="C1411" s="2"/>
      <c r="D1411" s="9" t="s">
        <v>1117</v>
      </c>
      <c r="E1411" s="1"/>
      <c r="F1411" s="1"/>
      <c r="G1411" s="1"/>
      <c r="H1411" s="1"/>
      <c r="I1411" s="1"/>
    </row>
    <row r="1412" spans="2:9" ht="15" customHeight="1" x14ac:dyDescent="0.25">
      <c r="B1412" s="10">
        <v>920</v>
      </c>
      <c r="C1412" s="11"/>
      <c r="D1412" s="5" t="s">
        <v>298</v>
      </c>
      <c r="E1412" s="12"/>
      <c r="F1412" s="1"/>
      <c r="H1412" s="1"/>
      <c r="I1412" s="1"/>
    </row>
    <row r="1413" spans="2:9" x14ac:dyDescent="0.2">
      <c r="B1413"/>
      <c r="C1413" s="2">
        <v>50</v>
      </c>
      <c r="D1413" s="5" t="s">
        <v>1118</v>
      </c>
      <c r="E1413" s="13">
        <v>0</v>
      </c>
      <c r="F1413" s="13">
        <v>1661331</v>
      </c>
      <c r="G1413" s="13">
        <v>1661331</v>
      </c>
      <c r="H1413" s="13">
        <v>829915.5</v>
      </c>
      <c r="I1413" s="13">
        <v>831415.5</v>
      </c>
    </row>
    <row r="1414" spans="2:9" x14ac:dyDescent="0.2">
      <c r="B1414"/>
      <c r="C1414" s="2">
        <v>51</v>
      </c>
      <c r="D1414" s="5" t="s">
        <v>1119</v>
      </c>
      <c r="E1414" s="13">
        <v>0</v>
      </c>
      <c r="F1414" s="13">
        <v>405680</v>
      </c>
      <c r="G1414" s="13">
        <v>405680</v>
      </c>
      <c r="H1414" s="13">
        <v>202840</v>
      </c>
      <c r="I1414" s="13">
        <v>202840</v>
      </c>
    </row>
    <row r="1415" spans="2:9" ht="15" customHeight="1" x14ac:dyDescent="0.2">
      <c r="B1415"/>
      <c r="C1415" s="14" t="s">
        <v>13</v>
      </c>
      <c r="D1415" s="15" t="s">
        <v>1120</v>
      </c>
      <c r="E1415" s="16">
        <f>SUBTOTAL(9,E1413:E1414)</f>
        <v>0</v>
      </c>
      <c r="F1415" s="16">
        <f>SUBTOTAL(9,F1413:F1414)</f>
        <v>2067011</v>
      </c>
      <c r="G1415" s="16">
        <f>SUBTOTAL(9,G1413:G1414)</f>
        <v>2067011</v>
      </c>
      <c r="H1415" s="16">
        <f>SUBTOTAL(9,H1413:H1414)</f>
        <v>1032755.5</v>
      </c>
      <c r="I1415" s="16">
        <f>SUBTOTAL(9,I1413:I1414)</f>
        <v>1034255.5</v>
      </c>
    </row>
    <row r="1416" spans="2:9" ht="15" customHeight="1" x14ac:dyDescent="0.25">
      <c r="B1416" s="10">
        <v>922</v>
      </c>
      <c r="C1416" s="11"/>
      <c r="D1416" s="5" t="s">
        <v>1121</v>
      </c>
      <c r="E1416" s="12"/>
      <c r="F1416" s="1"/>
      <c r="H1416" s="1"/>
      <c r="I1416" s="1"/>
    </row>
    <row r="1417" spans="2:9" x14ac:dyDescent="0.2">
      <c r="B1417"/>
      <c r="C1417" s="2">
        <v>50</v>
      </c>
      <c r="D1417" s="5" t="s">
        <v>1122</v>
      </c>
      <c r="E1417" s="13">
        <v>0</v>
      </c>
      <c r="F1417" s="13">
        <v>89728</v>
      </c>
      <c r="G1417" s="13">
        <v>89728</v>
      </c>
      <c r="H1417" s="13">
        <v>14300</v>
      </c>
      <c r="I1417" s="13">
        <v>75428</v>
      </c>
    </row>
    <row r="1418" spans="2:9" x14ac:dyDescent="0.2">
      <c r="B1418"/>
      <c r="C1418" s="2">
        <v>51</v>
      </c>
      <c r="D1418" s="5" t="s">
        <v>1123</v>
      </c>
      <c r="E1418" s="13">
        <v>3350</v>
      </c>
      <c r="F1418" s="13">
        <v>31500</v>
      </c>
      <c r="G1418" s="13">
        <v>34850</v>
      </c>
      <c r="H1418" s="13">
        <v>0</v>
      </c>
      <c r="I1418" s="13">
        <v>34850</v>
      </c>
    </row>
    <row r="1419" spans="2:9" x14ac:dyDescent="0.2">
      <c r="B1419"/>
      <c r="C1419" s="2">
        <v>70</v>
      </c>
      <c r="D1419" s="5" t="s">
        <v>1124</v>
      </c>
      <c r="E1419" s="13">
        <v>0</v>
      </c>
      <c r="F1419" s="13">
        <v>262000</v>
      </c>
      <c r="G1419" s="13">
        <v>262000</v>
      </c>
      <c r="H1419" s="13">
        <v>89828</v>
      </c>
      <c r="I1419" s="13">
        <v>172172</v>
      </c>
    </row>
    <row r="1420" spans="2:9" x14ac:dyDescent="0.2">
      <c r="B1420"/>
      <c r="C1420" s="2">
        <v>71</v>
      </c>
      <c r="D1420" s="5" t="s">
        <v>1125</v>
      </c>
      <c r="E1420" s="13">
        <v>0</v>
      </c>
      <c r="F1420" s="13">
        <v>510200</v>
      </c>
      <c r="G1420" s="13">
        <v>510200</v>
      </c>
      <c r="H1420" s="13">
        <v>207171</v>
      </c>
      <c r="I1420" s="13">
        <v>303029</v>
      </c>
    </row>
    <row r="1421" spans="2:9" x14ac:dyDescent="0.2">
      <c r="B1421"/>
      <c r="C1421" s="2">
        <v>72</v>
      </c>
      <c r="D1421" s="5" t="s">
        <v>1126</v>
      </c>
      <c r="E1421" s="13">
        <v>0</v>
      </c>
      <c r="F1421" s="13">
        <v>22200</v>
      </c>
      <c r="G1421" s="13">
        <v>22200</v>
      </c>
      <c r="H1421" s="13">
        <v>0</v>
      </c>
      <c r="I1421" s="13">
        <v>22200</v>
      </c>
    </row>
    <row r="1422" spans="2:9" x14ac:dyDescent="0.2">
      <c r="B1422"/>
      <c r="C1422" s="2">
        <v>73</v>
      </c>
      <c r="D1422" s="5" t="s">
        <v>1127</v>
      </c>
      <c r="E1422" s="13">
        <v>0</v>
      </c>
      <c r="F1422" s="13">
        <v>594000</v>
      </c>
      <c r="G1422" s="13">
        <v>594000</v>
      </c>
      <c r="H1422" s="13">
        <v>0</v>
      </c>
      <c r="I1422" s="13">
        <v>594000</v>
      </c>
    </row>
    <row r="1423" spans="2:9" x14ac:dyDescent="0.2">
      <c r="B1423"/>
      <c r="C1423" s="2">
        <v>74</v>
      </c>
      <c r="D1423" s="5" t="s">
        <v>1128</v>
      </c>
      <c r="E1423" s="13">
        <v>0</v>
      </c>
      <c r="F1423" s="13">
        <v>85000</v>
      </c>
      <c r="G1423" s="13">
        <v>85000</v>
      </c>
      <c r="H1423" s="13">
        <v>8000</v>
      </c>
      <c r="I1423" s="13">
        <v>77000</v>
      </c>
    </row>
    <row r="1424" spans="2:9" x14ac:dyDescent="0.2">
      <c r="B1424"/>
      <c r="C1424" s="2">
        <v>76</v>
      </c>
      <c r="D1424" s="5" t="s">
        <v>1129</v>
      </c>
      <c r="E1424" s="13">
        <v>37000</v>
      </c>
      <c r="F1424" s="13">
        <v>11000</v>
      </c>
      <c r="G1424" s="13">
        <v>48000</v>
      </c>
      <c r="H1424" s="13">
        <v>0</v>
      </c>
      <c r="I1424" s="13">
        <v>48000</v>
      </c>
    </row>
    <row r="1425" spans="2:9" x14ac:dyDescent="0.2">
      <c r="B1425"/>
      <c r="C1425" s="2">
        <v>95</v>
      </c>
      <c r="D1425" s="5" t="s">
        <v>1130</v>
      </c>
      <c r="E1425" s="13">
        <v>0</v>
      </c>
      <c r="F1425" s="13">
        <v>344058</v>
      </c>
      <c r="G1425" s="13">
        <v>344058</v>
      </c>
      <c r="H1425" s="13">
        <v>0</v>
      </c>
      <c r="I1425" s="13">
        <v>344058</v>
      </c>
    </row>
    <row r="1426" spans="2:9" ht="15" customHeight="1" x14ac:dyDescent="0.2">
      <c r="B1426"/>
      <c r="C1426" s="14" t="s">
        <v>13</v>
      </c>
      <c r="D1426" s="15" t="s">
        <v>1131</v>
      </c>
      <c r="E1426" s="16">
        <f>SUBTOTAL(9,E1417:E1425)</f>
        <v>40350</v>
      </c>
      <c r="F1426" s="16">
        <f>SUBTOTAL(9,F1417:F1425)</f>
        <v>1949686</v>
      </c>
      <c r="G1426" s="16">
        <f>SUBTOTAL(9,G1417:G1425)</f>
        <v>1990036</v>
      </c>
      <c r="H1426" s="16">
        <f>SUBTOTAL(9,H1417:H1425)</f>
        <v>319299</v>
      </c>
      <c r="I1426" s="16">
        <f>SUBTOTAL(9,I1417:I1425)</f>
        <v>1670737</v>
      </c>
    </row>
    <row r="1427" spans="2:9" ht="15" customHeight="1" x14ac:dyDescent="0.25">
      <c r="B1427" s="10">
        <v>923</v>
      </c>
      <c r="C1427" s="11"/>
      <c r="D1427" s="5" t="s">
        <v>1132</v>
      </c>
      <c r="E1427" s="12"/>
      <c r="F1427" s="1"/>
      <c r="H1427" s="1"/>
      <c r="I1427" s="1"/>
    </row>
    <row r="1428" spans="2:9" x14ac:dyDescent="0.2">
      <c r="B1428"/>
      <c r="C1428" s="2">
        <v>1</v>
      </c>
      <c r="D1428" s="5" t="s">
        <v>20</v>
      </c>
      <c r="E1428" s="13">
        <v>0</v>
      </c>
      <c r="F1428" s="13">
        <v>604572</v>
      </c>
      <c r="G1428" s="13">
        <v>604572</v>
      </c>
      <c r="H1428" s="13">
        <v>156847.84088</v>
      </c>
      <c r="I1428" s="13">
        <v>447724.15912000003</v>
      </c>
    </row>
    <row r="1429" spans="2:9" x14ac:dyDescent="0.2">
      <c r="B1429"/>
      <c r="C1429" s="2">
        <v>21</v>
      </c>
      <c r="D1429" s="5" t="s">
        <v>31</v>
      </c>
      <c r="E1429" s="13">
        <v>0</v>
      </c>
      <c r="F1429" s="13">
        <v>427383</v>
      </c>
      <c r="G1429" s="13">
        <v>427383</v>
      </c>
      <c r="H1429" s="13">
        <v>28332.13019</v>
      </c>
      <c r="I1429" s="13">
        <v>399050.86981</v>
      </c>
    </row>
    <row r="1430" spans="2:9" x14ac:dyDescent="0.2">
      <c r="B1430"/>
      <c r="C1430" s="2">
        <v>22</v>
      </c>
      <c r="D1430" s="5" t="s">
        <v>1107</v>
      </c>
      <c r="E1430" s="13">
        <v>21600</v>
      </c>
      <c r="F1430" s="13">
        <v>203930</v>
      </c>
      <c r="G1430" s="13">
        <v>225530</v>
      </c>
      <c r="H1430" s="13">
        <v>19898.723000000002</v>
      </c>
      <c r="I1430" s="13">
        <v>205631.277</v>
      </c>
    </row>
    <row r="1431" spans="2:9" ht="15" customHeight="1" x14ac:dyDescent="0.2">
      <c r="B1431"/>
      <c r="C1431" s="14" t="s">
        <v>13</v>
      </c>
      <c r="D1431" s="15" t="s">
        <v>1133</v>
      </c>
      <c r="E1431" s="16">
        <f>SUBTOTAL(9,E1428:E1430)</f>
        <v>21600</v>
      </c>
      <c r="F1431" s="16">
        <f>SUBTOTAL(9,F1428:F1430)</f>
        <v>1235885</v>
      </c>
      <c r="G1431" s="16">
        <f>SUBTOTAL(9,G1428:G1430)</f>
        <v>1257485</v>
      </c>
      <c r="H1431" s="16">
        <f>SUBTOTAL(9,H1428:H1430)</f>
        <v>205078.69407</v>
      </c>
      <c r="I1431" s="16">
        <f>SUBTOTAL(9,I1428:I1430)</f>
        <v>1052406.30593</v>
      </c>
    </row>
    <row r="1432" spans="2:9" ht="15" customHeight="1" x14ac:dyDescent="0.25">
      <c r="B1432" s="10">
        <v>924</v>
      </c>
      <c r="C1432" s="11"/>
      <c r="D1432" s="5" t="s">
        <v>1134</v>
      </c>
      <c r="E1432" s="12"/>
      <c r="F1432" s="1"/>
      <c r="H1432" s="1"/>
      <c r="I1432" s="1"/>
    </row>
    <row r="1433" spans="2:9" x14ac:dyDescent="0.2">
      <c r="B1433"/>
      <c r="C1433" s="2">
        <v>70</v>
      </c>
      <c r="D1433" s="5" t="s">
        <v>212</v>
      </c>
      <c r="E1433" s="13">
        <v>0</v>
      </c>
      <c r="F1433" s="13">
        <v>24800</v>
      </c>
      <c r="G1433" s="13">
        <v>24800</v>
      </c>
      <c r="H1433" s="13">
        <v>0</v>
      </c>
      <c r="I1433" s="13">
        <v>24800</v>
      </c>
    </row>
    <row r="1434" spans="2:9" ht="15" customHeight="1" x14ac:dyDescent="0.2">
      <c r="B1434"/>
      <c r="C1434" s="14" t="s">
        <v>13</v>
      </c>
      <c r="D1434" s="15" t="s">
        <v>1135</v>
      </c>
      <c r="E1434" s="16">
        <f>SUBTOTAL(9,E1433:E1433)</f>
        <v>0</v>
      </c>
      <c r="F1434" s="16">
        <f>SUBTOTAL(9,F1433:F1433)</f>
        <v>24800</v>
      </c>
      <c r="G1434" s="16">
        <f>SUBTOTAL(9,G1433:G1433)</f>
        <v>24800</v>
      </c>
      <c r="H1434" s="16">
        <f>SUBTOTAL(9,H1433:H1433)</f>
        <v>0</v>
      </c>
      <c r="I1434" s="16">
        <f>SUBTOTAL(9,I1433:I1433)</f>
        <v>24800</v>
      </c>
    </row>
    <row r="1435" spans="2:9" ht="15" customHeight="1" x14ac:dyDescent="0.25">
      <c r="B1435" s="10">
        <v>926</v>
      </c>
      <c r="C1435" s="11"/>
      <c r="D1435" s="5" t="s">
        <v>1136</v>
      </c>
      <c r="E1435" s="12"/>
      <c r="F1435" s="1"/>
      <c r="H1435" s="1"/>
      <c r="I1435" s="1"/>
    </row>
    <row r="1436" spans="2:9" x14ac:dyDescent="0.2">
      <c r="B1436"/>
      <c r="C1436" s="2">
        <v>1</v>
      </c>
      <c r="D1436" s="5" t="s">
        <v>20</v>
      </c>
      <c r="E1436" s="13">
        <v>5927</v>
      </c>
      <c r="F1436" s="13">
        <v>180247</v>
      </c>
      <c r="G1436" s="13">
        <v>186174</v>
      </c>
      <c r="H1436" s="13">
        <v>29212.79926</v>
      </c>
      <c r="I1436" s="13">
        <v>156961.20074</v>
      </c>
    </row>
    <row r="1437" spans="2:9" x14ac:dyDescent="0.2">
      <c r="B1437"/>
      <c r="C1437" s="2">
        <v>21</v>
      </c>
      <c r="D1437" s="5" t="s">
        <v>31</v>
      </c>
      <c r="E1437" s="13">
        <v>5056</v>
      </c>
      <c r="F1437" s="13">
        <v>160762</v>
      </c>
      <c r="G1437" s="13">
        <v>165818</v>
      </c>
      <c r="H1437" s="13">
        <v>19700.379519999999</v>
      </c>
      <c r="I1437" s="13">
        <v>146117.62048000001</v>
      </c>
    </row>
    <row r="1438" spans="2:9" x14ac:dyDescent="0.2">
      <c r="B1438"/>
      <c r="C1438" s="2">
        <v>45</v>
      </c>
      <c r="D1438" s="5" t="s">
        <v>32</v>
      </c>
      <c r="E1438" s="13">
        <v>111523</v>
      </c>
      <c r="F1438" s="13">
        <v>94900</v>
      </c>
      <c r="G1438" s="13">
        <v>206423</v>
      </c>
      <c r="H1438" s="13">
        <v>-23631.338640000002</v>
      </c>
      <c r="I1438" s="13">
        <v>230054.33864</v>
      </c>
    </row>
    <row r="1439" spans="2:9" ht="15" customHeight="1" x14ac:dyDescent="0.2">
      <c r="B1439"/>
      <c r="C1439" s="14" t="s">
        <v>13</v>
      </c>
      <c r="D1439" s="15" t="s">
        <v>1137</v>
      </c>
      <c r="E1439" s="16">
        <f>SUBTOTAL(9,E1436:E1438)</f>
        <v>122506</v>
      </c>
      <c r="F1439" s="16">
        <f>SUBTOTAL(9,F1436:F1438)</f>
        <v>435909</v>
      </c>
      <c r="G1439" s="16">
        <f>SUBTOTAL(9,G1436:G1438)</f>
        <v>558415</v>
      </c>
      <c r="H1439" s="16">
        <f>SUBTOTAL(9,H1436:H1438)</f>
        <v>25281.84014</v>
      </c>
      <c r="I1439" s="16">
        <f>SUBTOTAL(9,I1436:I1438)</f>
        <v>533133.15986000001</v>
      </c>
    </row>
    <row r="1440" spans="2:9" ht="15" customHeight="1" x14ac:dyDescent="0.25">
      <c r="B1440" s="10">
        <v>928</v>
      </c>
      <c r="C1440" s="11"/>
      <c r="D1440" s="5" t="s">
        <v>1138</v>
      </c>
      <c r="E1440" s="12"/>
      <c r="F1440" s="1"/>
      <c r="H1440" s="1"/>
      <c r="I1440" s="1"/>
    </row>
    <row r="1441" spans="2:9" x14ac:dyDescent="0.2">
      <c r="B1441"/>
      <c r="C1441" s="2">
        <v>21</v>
      </c>
      <c r="D1441" s="5" t="s">
        <v>31</v>
      </c>
      <c r="E1441" s="13">
        <v>0</v>
      </c>
      <c r="F1441" s="13">
        <v>31800</v>
      </c>
      <c r="G1441" s="13">
        <v>31800</v>
      </c>
      <c r="H1441" s="13">
        <v>2272.9389999999999</v>
      </c>
      <c r="I1441" s="13">
        <v>29527.061000000002</v>
      </c>
    </row>
    <row r="1442" spans="2:9" x14ac:dyDescent="0.2">
      <c r="B1442"/>
      <c r="C1442" s="2">
        <v>50</v>
      </c>
      <c r="D1442" s="5" t="s">
        <v>1139</v>
      </c>
      <c r="E1442" s="13">
        <v>0</v>
      </c>
      <c r="F1442" s="13">
        <v>69134</v>
      </c>
      <c r="G1442" s="13">
        <v>69134</v>
      </c>
      <c r="H1442" s="13">
        <v>17283.5</v>
      </c>
      <c r="I1442" s="13">
        <v>51850.5</v>
      </c>
    </row>
    <row r="1443" spans="2:9" x14ac:dyDescent="0.2">
      <c r="B1443"/>
      <c r="C1443" s="2">
        <v>72</v>
      </c>
      <c r="D1443" s="5" t="s">
        <v>1140</v>
      </c>
      <c r="E1443" s="13">
        <v>0</v>
      </c>
      <c r="F1443" s="13">
        <v>101101</v>
      </c>
      <c r="G1443" s="13">
        <v>101101</v>
      </c>
      <c r="H1443" s="13">
        <v>25275.25</v>
      </c>
      <c r="I1443" s="13">
        <v>75825.75</v>
      </c>
    </row>
    <row r="1444" spans="2:9" ht="15" customHeight="1" x14ac:dyDescent="0.2">
      <c r="B1444"/>
      <c r="C1444" s="14" t="s">
        <v>13</v>
      </c>
      <c r="D1444" s="15" t="s">
        <v>1141</v>
      </c>
      <c r="E1444" s="16">
        <f>SUBTOTAL(9,E1441:E1443)</f>
        <v>0</v>
      </c>
      <c r="F1444" s="16">
        <f>SUBTOTAL(9,F1441:F1443)</f>
        <v>202035</v>
      </c>
      <c r="G1444" s="16">
        <f>SUBTOTAL(9,G1441:G1443)</f>
        <v>202035</v>
      </c>
      <c r="H1444" s="16">
        <f>SUBTOTAL(9,H1441:H1443)</f>
        <v>44831.688999999998</v>
      </c>
      <c r="I1444" s="16">
        <f>SUBTOTAL(9,I1441:I1443)</f>
        <v>157203.31099999999</v>
      </c>
    </row>
    <row r="1445" spans="2:9" ht="15" customHeight="1" x14ac:dyDescent="0.25">
      <c r="B1445" s="10">
        <v>930</v>
      </c>
      <c r="C1445" s="11"/>
      <c r="D1445" s="5" t="s">
        <v>1142</v>
      </c>
      <c r="E1445" s="12"/>
      <c r="F1445" s="1"/>
      <c r="H1445" s="1"/>
      <c r="I1445" s="1"/>
    </row>
    <row r="1446" spans="2:9" x14ac:dyDescent="0.2">
      <c r="B1446"/>
      <c r="C1446" s="2">
        <v>70</v>
      </c>
      <c r="D1446" s="5" t="s">
        <v>212</v>
      </c>
      <c r="E1446" s="13">
        <v>0</v>
      </c>
      <c r="F1446" s="13">
        <v>67000</v>
      </c>
      <c r="G1446" s="13">
        <v>67000</v>
      </c>
      <c r="H1446" s="13">
        <v>22333</v>
      </c>
      <c r="I1446" s="13">
        <v>44667</v>
      </c>
    </row>
    <row r="1447" spans="2:9" ht="15" customHeight="1" x14ac:dyDescent="0.2">
      <c r="B1447"/>
      <c r="C1447" s="14" t="s">
        <v>13</v>
      </c>
      <c r="D1447" s="15" t="s">
        <v>1143</v>
      </c>
      <c r="E1447" s="16">
        <f>SUBTOTAL(9,E1446:E1446)</f>
        <v>0</v>
      </c>
      <c r="F1447" s="16">
        <f>SUBTOTAL(9,F1446:F1446)</f>
        <v>67000</v>
      </c>
      <c r="G1447" s="16">
        <f>SUBTOTAL(9,G1446:G1446)</f>
        <v>67000</v>
      </c>
      <c r="H1447" s="16">
        <f>SUBTOTAL(9,H1446:H1446)</f>
        <v>22333</v>
      </c>
      <c r="I1447" s="16">
        <f>SUBTOTAL(9,I1446:I1446)</f>
        <v>44667</v>
      </c>
    </row>
    <row r="1448" spans="2:9" ht="15" customHeight="1" x14ac:dyDescent="0.25">
      <c r="B1448" s="10">
        <v>935</v>
      </c>
      <c r="C1448" s="11"/>
      <c r="D1448" s="5" t="s">
        <v>1144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20</v>
      </c>
      <c r="E1449" s="13">
        <v>0</v>
      </c>
      <c r="F1449" s="13">
        <v>279458</v>
      </c>
      <c r="G1449" s="13">
        <v>279458</v>
      </c>
      <c r="H1449" s="13">
        <v>40296.25505</v>
      </c>
      <c r="I1449" s="13">
        <v>239161.74494999999</v>
      </c>
    </row>
    <row r="1450" spans="2:9" ht="15" customHeight="1" x14ac:dyDescent="0.2">
      <c r="B1450"/>
      <c r="C1450" s="14" t="s">
        <v>13</v>
      </c>
      <c r="D1450" s="15" t="s">
        <v>1145</v>
      </c>
      <c r="E1450" s="16">
        <f>SUBTOTAL(9,E1449:E1449)</f>
        <v>0</v>
      </c>
      <c r="F1450" s="16">
        <f>SUBTOTAL(9,F1449:F1449)</f>
        <v>279458</v>
      </c>
      <c r="G1450" s="16">
        <f>SUBTOTAL(9,G1449:G1449)</f>
        <v>279458</v>
      </c>
      <c r="H1450" s="16">
        <f>SUBTOTAL(9,H1449:H1449)</f>
        <v>40296.25505</v>
      </c>
      <c r="I1450" s="16">
        <f>SUBTOTAL(9,I1449:I1449)</f>
        <v>239161.74494999999</v>
      </c>
    </row>
    <row r="1451" spans="2:9" ht="15" customHeight="1" x14ac:dyDescent="0.25">
      <c r="B1451" s="10">
        <v>936</v>
      </c>
      <c r="C1451" s="11"/>
      <c r="D1451" s="5" t="s">
        <v>1146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20</v>
      </c>
      <c r="E1452" s="13">
        <v>409</v>
      </c>
      <c r="F1452" s="13">
        <v>8121</v>
      </c>
      <c r="G1452" s="13">
        <v>8530</v>
      </c>
      <c r="H1452" s="13">
        <v>1288.1079400000001</v>
      </c>
      <c r="I1452" s="13">
        <v>7241.8920600000001</v>
      </c>
    </row>
    <row r="1453" spans="2:9" ht="15" customHeight="1" x14ac:dyDescent="0.2">
      <c r="B1453"/>
      <c r="C1453" s="14" t="s">
        <v>13</v>
      </c>
      <c r="D1453" s="15" t="s">
        <v>1147</v>
      </c>
      <c r="E1453" s="16">
        <f>SUBTOTAL(9,E1452:E1452)</f>
        <v>409</v>
      </c>
      <c r="F1453" s="16">
        <f>SUBTOTAL(9,F1452:F1452)</f>
        <v>8121</v>
      </c>
      <c r="G1453" s="16">
        <f>SUBTOTAL(9,G1452:G1452)</f>
        <v>8530</v>
      </c>
      <c r="H1453" s="16">
        <f>SUBTOTAL(9,H1452:H1452)</f>
        <v>1288.1079400000001</v>
      </c>
      <c r="I1453" s="16">
        <f>SUBTOTAL(9,I1452:I1452)</f>
        <v>7241.8920600000001</v>
      </c>
    </row>
    <row r="1454" spans="2:9" ht="15" customHeight="1" x14ac:dyDescent="0.2">
      <c r="C1454" s="17"/>
      <c r="D1454" s="18" t="s">
        <v>1148</v>
      </c>
      <c r="E1454" s="19">
        <f>SUBTOTAL(9,E1412:E1453)</f>
        <v>184865</v>
      </c>
      <c r="F1454" s="19">
        <f>SUBTOTAL(9,F1412:F1453)</f>
        <v>6269905</v>
      </c>
      <c r="G1454" s="19">
        <f>SUBTOTAL(9,G1412:G1453)</f>
        <v>6454770</v>
      </c>
      <c r="H1454" s="19">
        <f>SUBTOTAL(9,H1412:H1453)</f>
        <v>1691164.0862</v>
      </c>
      <c r="I1454" s="19">
        <f>SUBTOTAL(9,I1412:I1453)</f>
        <v>4763605.9138000002</v>
      </c>
    </row>
    <row r="1455" spans="2:9" ht="27" customHeight="1" x14ac:dyDescent="0.25">
      <c r="B1455" s="1"/>
      <c r="C1455" s="2"/>
      <c r="D1455" s="9" t="s">
        <v>1149</v>
      </c>
      <c r="E1455" s="1"/>
      <c r="F1455" s="1"/>
      <c r="G1455" s="1"/>
      <c r="H1455" s="1"/>
      <c r="I1455" s="1"/>
    </row>
    <row r="1456" spans="2:9" ht="15" customHeight="1" x14ac:dyDescent="0.25">
      <c r="B1456" s="10">
        <v>940</v>
      </c>
      <c r="C1456" s="11"/>
      <c r="D1456" s="5" t="s">
        <v>1150</v>
      </c>
      <c r="E1456" s="12"/>
      <c r="F1456" s="1"/>
      <c r="H1456" s="1"/>
      <c r="I1456" s="1"/>
    </row>
    <row r="1457" spans="2:9" x14ac:dyDescent="0.2">
      <c r="B1457"/>
      <c r="C1457" s="2">
        <v>21</v>
      </c>
      <c r="D1457" s="5" t="s">
        <v>31</v>
      </c>
      <c r="E1457" s="13">
        <v>8332</v>
      </c>
      <c r="F1457" s="13">
        <v>10739</v>
      </c>
      <c r="G1457" s="13">
        <v>19071</v>
      </c>
      <c r="H1457" s="13">
        <v>-38.695819999999998</v>
      </c>
      <c r="I1457" s="13">
        <v>19109.695820000001</v>
      </c>
    </row>
    <row r="1458" spans="2:9" x14ac:dyDescent="0.2">
      <c r="B1458"/>
      <c r="C1458" s="2">
        <v>70</v>
      </c>
      <c r="D1458" s="5" t="s">
        <v>1151</v>
      </c>
      <c r="E1458" s="13">
        <v>0</v>
      </c>
      <c r="F1458" s="13">
        <v>75000</v>
      </c>
      <c r="G1458" s="13">
        <v>75000</v>
      </c>
      <c r="H1458" s="13">
        <v>0</v>
      </c>
      <c r="I1458" s="13">
        <v>75000</v>
      </c>
    </row>
    <row r="1459" spans="2:9" x14ac:dyDescent="0.2">
      <c r="B1459"/>
      <c r="C1459" s="2">
        <v>73</v>
      </c>
      <c r="D1459" s="5" t="s">
        <v>1152</v>
      </c>
      <c r="E1459" s="13">
        <v>0</v>
      </c>
      <c r="F1459" s="13">
        <v>21300</v>
      </c>
      <c r="G1459" s="13">
        <v>21300</v>
      </c>
      <c r="H1459" s="13">
        <v>20975.43</v>
      </c>
      <c r="I1459" s="13">
        <v>324.57</v>
      </c>
    </row>
    <row r="1460" spans="2:9" ht="15" customHeight="1" x14ac:dyDescent="0.2">
      <c r="B1460"/>
      <c r="C1460" s="14" t="s">
        <v>13</v>
      </c>
      <c r="D1460" s="15" t="s">
        <v>1153</v>
      </c>
      <c r="E1460" s="16">
        <f>SUBTOTAL(9,E1457:E1459)</f>
        <v>8332</v>
      </c>
      <c r="F1460" s="16">
        <f>SUBTOTAL(9,F1457:F1459)</f>
        <v>107039</v>
      </c>
      <c r="G1460" s="16">
        <f>SUBTOTAL(9,G1457:G1459)</f>
        <v>115371</v>
      </c>
      <c r="H1460" s="16">
        <f>SUBTOTAL(9,H1457:H1459)</f>
        <v>20936.734179999999</v>
      </c>
      <c r="I1460" s="16">
        <f>SUBTOTAL(9,I1457:I1459)</f>
        <v>94434.265820000001</v>
      </c>
    </row>
    <row r="1461" spans="2:9" ht="15" customHeight="1" x14ac:dyDescent="0.2">
      <c r="C1461" s="17"/>
      <c r="D1461" s="18" t="s">
        <v>1154</v>
      </c>
      <c r="E1461" s="19">
        <f>SUBTOTAL(9,E1456:E1460)</f>
        <v>8332</v>
      </c>
      <c r="F1461" s="19">
        <f>SUBTOTAL(9,F1456:F1460)</f>
        <v>107039</v>
      </c>
      <c r="G1461" s="19">
        <f>SUBTOTAL(9,G1456:G1460)</f>
        <v>115371</v>
      </c>
      <c r="H1461" s="19">
        <f>SUBTOTAL(9,H1456:H1460)</f>
        <v>20936.734179999999</v>
      </c>
      <c r="I1461" s="19">
        <f>SUBTOTAL(9,I1456:I1460)</f>
        <v>94434.265820000001</v>
      </c>
    </row>
    <row r="1462" spans="2:9" ht="27" customHeight="1" x14ac:dyDescent="0.25">
      <c r="B1462" s="1"/>
      <c r="C1462" s="2"/>
      <c r="D1462" s="9" t="s">
        <v>1155</v>
      </c>
      <c r="E1462" s="1"/>
      <c r="F1462" s="1"/>
      <c r="G1462" s="1"/>
      <c r="H1462" s="1"/>
      <c r="I1462" s="1"/>
    </row>
    <row r="1463" spans="2:9" ht="15" customHeight="1" x14ac:dyDescent="0.25">
      <c r="B1463" s="10">
        <v>950</v>
      </c>
      <c r="C1463" s="11"/>
      <c r="D1463" s="5" t="s">
        <v>1156</v>
      </c>
      <c r="E1463" s="12"/>
      <c r="F1463" s="1"/>
      <c r="H1463" s="1"/>
      <c r="I1463" s="1"/>
    </row>
    <row r="1464" spans="2:9" x14ac:dyDescent="0.2">
      <c r="B1464"/>
      <c r="C1464" s="2">
        <v>21</v>
      </c>
      <c r="D1464" s="5" t="s">
        <v>26</v>
      </c>
      <c r="E1464" s="13">
        <v>0</v>
      </c>
      <c r="F1464" s="13">
        <v>22677</v>
      </c>
      <c r="G1464" s="13">
        <v>22677</v>
      </c>
      <c r="H1464" s="13">
        <v>997.85599999999999</v>
      </c>
      <c r="I1464" s="13">
        <v>21679.144</v>
      </c>
    </row>
    <row r="1465" spans="2:9" x14ac:dyDescent="0.2">
      <c r="B1465"/>
      <c r="C1465" s="2">
        <v>52</v>
      </c>
      <c r="D1465" s="5" t="s">
        <v>1157</v>
      </c>
      <c r="E1465" s="13">
        <v>0</v>
      </c>
      <c r="F1465" s="13">
        <v>245000</v>
      </c>
      <c r="G1465" s="13">
        <v>245000</v>
      </c>
      <c r="H1465" s="13">
        <v>0</v>
      </c>
      <c r="I1465" s="13">
        <v>245000</v>
      </c>
    </row>
    <row r="1466" spans="2:9" x14ac:dyDescent="0.2">
      <c r="B1466"/>
      <c r="C1466" s="2">
        <v>54</v>
      </c>
      <c r="D1466" s="5" t="s">
        <v>1158</v>
      </c>
      <c r="E1466" s="13">
        <v>0</v>
      </c>
      <c r="F1466" s="13">
        <v>50000</v>
      </c>
      <c r="G1466" s="13">
        <v>50000</v>
      </c>
      <c r="H1466" s="13">
        <v>0</v>
      </c>
      <c r="I1466" s="13">
        <v>50000</v>
      </c>
    </row>
    <row r="1467" spans="2:9" x14ac:dyDescent="0.2">
      <c r="B1467"/>
      <c r="C1467" s="2">
        <v>70</v>
      </c>
      <c r="D1467" s="5" t="s">
        <v>1159</v>
      </c>
      <c r="E1467" s="13">
        <v>0</v>
      </c>
      <c r="F1467" s="13">
        <v>8000</v>
      </c>
      <c r="G1467" s="13">
        <v>8000</v>
      </c>
      <c r="H1467" s="13">
        <v>0</v>
      </c>
      <c r="I1467" s="13">
        <v>8000</v>
      </c>
    </row>
    <row r="1468" spans="2:9" x14ac:dyDescent="0.2">
      <c r="B1468"/>
      <c r="C1468" s="2">
        <v>71</v>
      </c>
      <c r="D1468" s="5" t="s">
        <v>1160</v>
      </c>
      <c r="E1468" s="13">
        <v>0</v>
      </c>
      <c r="F1468" s="13">
        <v>40000</v>
      </c>
      <c r="G1468" s="13">
        <v>40000</v>
      </c>
      <c r="H1468" s="13">
        <v>32000</v>
      </c>
      <c r="I1468" s="13">
        <v>8000</v>
      </c>
    </row>
    <row r="1469" spans="2:9" x14ac:dyDescent="0.2">
      <c r="B1469"/>
      <c r="C1469" s="2">
        <v>72</v>
      </c>
      <c r="D1469" s="5" t="s">
        <v>1161</v>
      </c>
      <c r="E1469" s="13">
        <v>0</v>
      </c>
      <c r="F1469" s="13">
        <v>79900</v>
      </c>
      <c r="G1469" s="13">
        <v>79900</v>
      </c>
      <c r="H1469" s="13">
        <v>40000</v>
      </c>
      <c r="I1469" s="13">
        <v>39900</v>
      </c>
    </row>
    <row r="1470" spans="2:9" x14ac:dyDescent="0.2">
      <c r="B1470"/>
      <c r="C1470" s="2">
        <v>90</v>
      </c>
      <c r="D1470" s="5" t="s">
        <v>1162</v>
      </c>
      <c r="E1470" s="13">
        <v>0</v>
      </c>
      <c r="F1470" s="13">
        <v>455000</v>
      </c>
      <c r="G1470" s="13">
        <v>455000</v>
      </c>
      <c r="H1470" s="13">
        <v>0</v>
      </c>
      <c r="I1470" s="13">
        <v>455000</v>
      </c>
    </row>
    <row r="1471" spans="2:9" x14ac:dyDescent="0.2">
      <c r="B1471"/>
      <c r="C1471" s="2">
        <v>91</v>
      </c>
      <c r="D1471" s="5" t="s">
        <v>1163</v>
      </c>
      <c r="E1471" s="13">
        <v>0</v>
      </c>
      <c r="F1471" s="13">
        <v>92000</v>
      </c>
      <c r="G1471" s="13">
        <v>92000</v>
      </c>
      <c r="H1471" s="13">
        <v>0</v>
      </c>
      <c r="I1471" s="13">
        <v>92000</v>
      </c>
    </row>
    <row r="1472" spans="2:9" ht="15" customHeight="1" x14ac:dyDescent="0.2">
      <c r="B1472"/>
      <c r="C1472" s="14" t="s">
        <v>13</v>
      </c>
      <c r="D1472" s="15" t="s">
        <v>1164</v>
      </c>
      <c r="E1472" s="16">
        <f>SUBTOTAL(9,E1464:E1471)</f>
        <v>0</v>
      </c>
      <c r="F1472" s="16">
        <f>SUBTOTAL(9,F1464:F1471)</f>
        <v>992577</v>
      </c>
      <c r="G1472" s="16">
        <f>SUBTOTAL(9,G1464:G1471)</f>
        <v>992577</v>
      </c>
      <c r="H1472" s="16">
        <f>SUBTOTAL(9,H1464:H1471)</f>
        <v>72997.856</v>
      </c>
      <c r="I1472" s="16">
        <f>SUBTOTAL(9,I1464:I1471)</f>
        <v>919579.14399999997</v>
      </c>
    </row>
    <row r="1473" spans="2:9" ht="15" customHeight="1" x14ac:dyDescent="0.2">
      <c r="C1473" s="17"/>
      <c r="D1473" s="18" t="s">
        <v>1165</v>
      </c>
      <c r="E1473" s="19">
        <f>SUBTOTAL(9,E1463:E1472)</f>
        <v>0</v>
      </c>
      <c r="F1473" s="19">
        <f>SUBTOTAL(9,F1463:F1472)</f>
        <v>992577</v>
      </c>
      <c r="G1473" s="19">
        <f>SUBTOTAL(9,G1463:G1472)</f>
        <v>992577</v>
      </c>
      <c r="H1473" s="19">
        <f>SUBTOTAL(9,H1463:H1472)</f>
        <v>72997.856</v>
      </c>
      <c r="I1473" s="19">
        <f>SUBTOTAL(9,I1463:I1472)</f>
        <v>919579.14399999997</v>
      </c>
    </row>
    <row r="1474" spans="2:9" ht="15" customHeight="1" x14ac:dyDescent="0.2">
      <c r="C1474" s="17"/>
      <c r="D1474" s="18" t="s">
        <v>1166</v>
      </c>
      <c r="E1474" s="19">
        <f>SUBTOTAL(9,E1320:E1473)</f>
        <v>703710</v>
      </c>
      <c r="F1474" s="19">
        <f>SUBTOTAL(9,F1320:F1473)</f>
        <v>31170716</v>
      </c>
      <c r="G1474" s="19">
        <f>SUBTOTAL(9,G1320:G1473)</f>
        <v>31874426</v>
      </c>
      <c r="H1474" s="19">
        <f>SUBTOTAL(9,H1320:H1473)</f>
        <v>4459889.1271799998</v>
      </c>
      <c r="I1474" s="19">
        <f>SUBTOTAL(9,I1320:I1473)</f>
        <v>27414536.872820001</v>
      </c>
    </row>
    <row r="1475" spans="2:9" x14ac:dyDescent="0.2">
      <c r="C1475" s="17"/>
      <c r="D1475" s="20"/>
      <c r="E1475" s="21"/>
      <c r="F1475" s="21"/>
      <c r="G1475" s="21"/>
      <c r="H1475" s="21"/>
      <c r="I1475" s="21"/>
    </row>
    <row r="1476" spans="2:9" ht="15" customHeight="1" x14ac:dyDescent="0.2">
      <c r="B1476" s="1"/>
      <c r="C1476" s="2"/>
      <c r="D1476" s="3" t="s">
        <v>1167</v>
      </c>
      <c r="E1476" s="1"/>
      <c r="F1476" s="1"/>
      <c r="G1476" s="1"/>
      <c r="H1476" s="1"/>
      <c r="I1476" s="1"/>
    </row>
    <row r="1477" spans="2:9" ht="27" customHeight="1" x14ac:dyDescent="0.25">
      <c r="B1477" s="1"/>
      <c r="C1477" s="2"/>
      <c r="D1477" s="9" t="s">
        <v>1168</v>
      </c>
      <c r="E1477" s="1"/>
      <c r="F1477" s="1"/>
      <c r="G1477" s="1"/>
      <c r="H1477" s="1"/>
      <c r="I1477" s="1"/>
    </row>
    <row r="1478" spans="2:9" ht="15" customHeight="1" x14ac:dyDescent="0.25">
      <c r="B1478" s="10">
        <v>1100</v>
      </c>
      <c r="C1478" s="11"/>
      <c r="D1478" s="5" t="s">
        <v>1169</v>
      </c>
      <c r="E1478" s="12"/>
      <c r="F1478" s="1"/>
      <c r="H1478" s="1"/>
      <c r="I1478" s="1"/>
    </row>
    <row r="1479" spans="2:9" x14ac:dyDescent="0.2">
      <c r="B1479"/>
      <c r="C1479" s="2">
        <v>1</v>
      </c>
      <c r="D1479" s="5" t="s">
        <v>20</v>
      </c>
      <c r="E1479" s="13">
        <v>8197</v>
      </c>
      <c r="F1479" s="13">
        <v>163978</v>
      </c>
      <c r="G1479" s="13">
        <v>172175</v>
      </c>
      <c r="H1479" s="13">
        <v>25991.794389999999</v>
      </c>
      <c r="I1479" s="13">
        <v>146183.20561</v>
      </c>
    </row>
    <row r="1480" spans="2:9" x14ac:dyDescent="0.2">
      <c r="B1480"/>
      <c r="C1480" s="2">
        <v>21</v>
      </c>
      <c r="D1480" s="5" t="s">
        <v>31</v>
      </c>
      <c r="E1480" s="13">
        <v>4053</v>
      </c>
      <c r="F1480" s="13">
        <v>16859</v>
      </c>
      <c r="G1480" s="13">
        <v>20912</v>
      </c>
      <c r="H1480" s="13">
        <v>287.27044000000001</v>
      </c>
      <c r="I1480" s="13">
        <v>20624.72956</v>
      </c>
    </row>
    <row r="1481" spans="2:9" ht="25.5" x14ac:dyDescent="0.2">
      <c r="B1481"/>
      <c r="C1481" s="2">
        <v>45</v>
      </c>
      <c r="D1481" s="5" t="s">
        <v>1170</v>
      </c>
      <c r="E1481" s="13">
        <v>2700</v>
      </c>
      <c r="F1481" s="13">
        <v>2720</v>
      </c>
      <c r="G1481" s="13">
        <v>5420</v>
      </c>
      <c r="H1481" s="13">
        <v>11.0352</v>
      </c>
      <c r="I1481" s="13">
        <v>5408.9647999999997</v>
      </c>
    </row>
    <row r="1482" spans="2:9" x14ac:dyDescent="0.2">
      <c r="B1482"/>
      <c r="C1482" s="2">
        <v>50</v>
      </c>
      <c r="D1482" s="5" t="s">
        <v>1171</v>
      </c>
      <c r="E1482" s="13">
        <v>0</v>
      </c>
      <c r="F1482" s="13">
        <v>287</v>
      </c>
      <c r="G1482" s="13">
        <v>287</v>
      </c>
      <c r="H1482" s="13">
        <v>0</v>
      </c>
      <c r="I1482" s="13">
        <v>287</v>
      </c>
    </row>
    <row r="1483" spans="2:9" ht="15" customHeight="1" x14ac:dyDescent="0.2">
      <c r="B1483"/>
      <c r="C1483" s="14" t="s">
        <v>13</v>
      </c>
      <c r="D1483" s="15" t="s">
        <v>1172</v>
      </c>
      <c r="E1483" s="16">
        <f>SUBTOTAL(9,E1479:E1482)</f>
        <v>14950</v>
      </c>
      <c r="F1483" s="16">
        <f>SUBTOTAL(9,F1479:F1482)</f>
        <v>183844</v>
      </c>
      <c r="G1483" s="16">
        <f>SUBTOTAL(9,G1479:G1482)</f>
        <v>198794</v>
      </c>
      <c r="H1483" s="16">
        <f>SUBTOTAL(9,H1479:H1482)</f>
        <v>26290.100029999998</v>
      </c>
      <c r="I1483" s="16">
        <f>SUBTOTAL(9,I1479:I1482)</f>
        <v>172503.89997</v>
      </c>
    </row>
    <row r="1484" spans="2:9" ht="15" customHeight="1" x14ac:dyDescent="0.2">
      <c r="C1484" s="17"/>
      <c r="D1484" s="18" t="s">
        <v>1173</v>
      </c>
      <c r="E1484" s="19">
        <f>SUBTOTAL(9,E1478:E1483)</f>
        <v>14950</v>
      </c>
      <c r="F1484" s="19">
        <f>SUBTOTAL(9,F1478:F1483)</f>
        <v>183844</v>
      </c>
      <c r="G1484" s="19">
        <f>SUBTOTAL(9,G1478:G1483)</f>
        <v>198794</v>
      </c>
      <c r="H1484" s="19">
        <f>SUBTOTAL(9,H1478:H1483)</f>
        <v>26290.100029999998</v>
      </c>
      <c r="I1484" s="19">
        <f>SUBTOTAL(9,I1478:I1483)</f>
        <v>172503.89997</v>
      </c>
    </row>
    <row r="1485" spans="2:9" ht="27" customHeight="1" x14ac:dyDescent="0.25">
      <c r="B1485" s="1"/>
      <c r="C1485" s="2"/>
      <c r="D1485" s="9" t="s">
        <v>1174</v>
      </c>
      <c r="E1485" s="1"/>
      <c r="F1485" s="1"/>
      <c r="G1485" s="1"/>
      <c r="H1485" s="1"/>
      <c r="I1485" s="1"/>
    </row>
    <row r="1486" spans="2:9" ht="15" customHeight="1" x14ac:dyDescent="0.25">
      <c r="B1486" s="10">
        <v>1112</v>
      </c>
      <c r="C1486" s="11"/>
      <c r="D1486" s="5" t="s">
        <v>1175</v>
      </c>
      <c r="E1486" s="12"/>
      <c r="F1486" s="1"/>
      <c r="H1486" s="1"/>
      <c r="I1486" s="1"/>
    </row>
    <row r="1487" spans="2:9" x14ac:dyDescent="0.2">
      <c r="B1487"/>
      <c r="C1487" s="2">
        <v>50</v>
      </c>
      <c r="D1487" s="5" t="s">
        <v>1176</v>
      </c>
      <c r="E1487" s="13">
        <v>0</v>
      </c>
      <c r="F1487" s="13">
        <v>103049</v>
      </c>
      <c r="G1487" s="13">
        <v>103049</v>
      </c>
      <c r="H1487" s="13">
        <v>0</v>
      </c>
      <c r="I1487" s="13">
        <v>103049</v>
      </c>
    </row>
    <row r="1488" spans="2:9" ht="15" customHeight="1" x14ac:dyDescent="0.2">
      <c r="B1488"/>
      <c r="C1488" s="14" t="s">
        <v>13</v>
      </c>
      <c r="D1488" s="15" t="s">
        <v>1177</v>
      </c>
      <c r="E1488" s="16">
        <f>SUBTOTAL(9,E1487:E1487)</f>
        <v>0</v>
      </c>
      <c r="F1488" s="16">
        <f>SUBTOTAL(9,F1487:F1487)</f>
        <v>103049</v>
      </c>
      <c r="G1488" s="16">
        <f>SUBTOTAL(9,G1487:G1487)</f>
        <v>103049</v>
      </c>
      <c r="H1488" s="16">
        <f>SUBTOTAL(9,H1487:H1487)</f>
        <v>0</v>
      </c>
      <c r="I1488" s="16">
        <f>SUBTOTAL(9,I1487:I1487)</f>
        <v>103049</v>
      </c>
    </row>
    <row r="1489" spans="2:9" ht="15" customHeight="1" x14ac:dyDescent="0.25">
      <c r="B1489" s="10">
        <v>1115</v>
      </c>
      <c r="C1489" s="11"/>
      <c r="D1489" s="5" t="s">
        <v>1178</v>
      </c>
      <c r="E1489" s="12"/>
      <c r="F1489" s="1"/>
      <c r="H1489" s="1"/>
      <c r="I1489" s="1"/>
    </row>
    <row r="1490" spans="2:9" x14ac:dyDescent="0.2">
      <c r="B1490"/>
      <c r="C1490" s="2">
        <v>1</v>
      </c>
      <c r="D1490" s="5" t="s">
        <v>20</v>
      </c>
      <c r="E1490" s="13">
        <v>32037</v>
      </c>
      <c r="F1490" s="13">
        <v>1375767</v>
      </c>
      <c r="G1490" s="13">
        <v>1407804</v>
      </c>
      <c r="H1490" s="13">
        <v>204938.23480999999</v>
      </c>
      <c r="I1490" s="13">
        <v>1202865.7651899999</v>
      </c>
    </row>
    <row r="1491" spans="2:9" x14ac:dyDescent="0.2">
      <c r="B1491"/>
      <c r="C1491" s="2">
        <v>22</v>
      </c>
      <c r="D1491" s="5" t="s">
        <v>1179</v>
      </c>
      <c r="E1491" s="13">
        <v>667</v>
      </c>
      <c r="F1491" s="13">
        <v>13251</v>
      </c>
      <c r="G1491" s="13">
        <v>13918</v>
      </c>
      <c r="H1491" s="13">
        <v>39.286000000000001</v>
      </c>
      <c r="I1491" s="13">
        <v>13878.714</v>
      </c>
    </row>
    <row r="1492" spans="2:9" x14ac:dyDescent="0.2">
      <c r="B1492"/>
      <c r="C1492" s="2">
        <v>71</v>
      </c>
      <c r="D1492" s="5" t="s">
        <v>1180</v>
      </c>
      <c r="E1492" s="13">
        <v>0</v>
      </c>
      <c r="F1492" s="13">
        <v>4200</v>
      </c>
      <c r="G1492" s="13">
        <v>4200</v>
      </c>
      <c r="H1492" s="13">
        <v>414.47483999999997</v>
      </c>
      <c r="I1492" s="13">
        <v>3785.5251600000001</v>
      </c>
    </row>
    <row r="1493" spans="2:9" ht="15" customHeight="1" x14ac:dyDescent="0.2">
      <c r="B1493"/>
      <c r="C1493" s="14" t="s">
        <v>13</v>
      </c>
      <c r="D1493" s="15" t="s">
        <v>1181</v>
      </c>
      <c r="E1493" s="16">
        <f>SUBTOTAL(9,E1490:E1492)</f>
        <v>32704</v>
      </c>
      <c r="F1493" s="16">
        <f>SUBTOTAL(9,F1490:F1492)</f>
        <v>1393218</v>
      </c>
      <c r="G1493" s="16">
        <f>SUBTOTAL(9,G1490:G1492)</f>
        <v>1425922</v>
      </c>
      <c r="H1493" s="16">
        <f>SUBTOTAL(9,H1490:H1492)</f>
        <v>205391.99565</v>
      </c>
      <c r="I1493" s="16">
        <f>SUBTOTAL(9,I1490:I1492)</f>
        <v>1220530.0043499998</v>
      </c>
    </row>
    <row r="1494" spans="2:9" ht="15" customHeight="1" x14ac:dyDescent="0.2">
      <c r="C1494" s="17"/>
      <c r="D1494" s="18" t="s">
        <v>1182</v>
      </c>
      <c r="E1494" s="19">
        <f>SUBTOTAL(9,E1486:E1493)</f>
        <v>32704</v>
      </c>
      <c r="F1494" s="19">
        <f>SUBTOTAL(9,F1486:F1493)</f>
        <v>1496267</v>
      </c>
      <c r="G1494" s="19">
        <f>SUBTOTAL(9,G1486:G1493)</f>
        <v>1528971</v>
      </c>
      <c r="H1494" s="19">
        <f>SUBTOTAL(9,H1486:H1493)</f>
        <v>205391.99565</v>
      </c>
      <c r="I1494" s="19">
        <f>SUBTOTAL(9,I1486:I1493)</f>
        <v>1323579.0043499998</v>
      </c>
    </row>
    <row r="1495" spans="2:9" ht="27" customHeight="1" x14ac:dyDescent="0.25">
      <c r="B1495" s="1"/>
      <c r="C1495" s="2"/>
      <c r="D1495" s="9" t="s">
        <v>1183</v>
      </c>
      <c r="E1495" s="1"/>
      <c r="F1495" s="1"/>
      <c r="G1495" s="1"/>
      <c r="H1495" s="1"/>
      <c r="I1495" s="1"/>
    </row>
    <row r="1496" spans="2:9" ht="15" customHeight="1" x14ac:dyDescent="0.25">
      <c r="B1496" s="10">
        <v>1136</v>
      </c>
      <c r="C1496" s="11"/>
      <c r="D1496" s="5" t="s">
        <v>1184</v>
      </c>
      <c r="E1496" s="12"/>
      <c r="F1496" s="1"/>
      <c r="H1496" s="1"/>
      <c r="I1496" s="1"/>
    </row>
    <row r="1497" spans="2:9" x14ac:dyDescent="0.2">
      <c r="B1497"/>
      <c r="C1497" s="2">
        <v>50</v>
      </c>
      <c r="D1497" s="5" t="s">
        <v>1185</v>
      </c>
      <c r="E1497" s="13">
        <v>0</v>
      </c>
      <c r="F1497" s="13">
        <v>239472</v>
      </c>
      <c r="G1497" s="13">
        <v>239472</v>
      </c>
      <c r="H1497" s="13">
        <v>0</v>
      </c>
      <c r="I1497" s="13">
        <v>239472</v>
      </c>
    </row>
    <row r="1498" spans="2:9" ht="15" customHeight="1" x14ac:dyDescent="0.2">
      <c r="B1498"/>
      <c r="C1498" s="14" t="s">
        <v>13</v>
      </c>
      <c r="D1498" s="15" t="s">
        <v>1186</v>
      </c>
      <c r="E1498" s="16">
        <f>SUBTOTAL(9,E1497:E1497)</f>
        <v>0</v>
      </c>
      <c r="F1498" s="16">
        <f>SUBTOTAL(9,F1497:F1497)</f>
        <v>239472</v>
      </c>
      <c r="G1498" s="16">
        <f>SUBTOTAL(9,G1497:G1497)</f>
        <v>239472</v>
      </c>
      <c r="H1498" s="16">
        <f>SUBTOTAL(9,H1497:H1497)</f>
        <v>0</v>
      </c>
      <c r="I1498" s="16">
        <f>SUBTOTAL(9,I1497:I1497)</f>
        <v>239472</v>
      </c>
    </row>
    <row r="1499" spans="2:9" ht="15" customHeight="1" x14ac:dyDescent="0.25">
      <c r="B1499" s="10">
        <v>1137</v>
      </c>
      <c r="C1499" s="11"/>
      <c r="D1499" s="5" t="s">
        <v>1187</v>
      </c>
      <c r="E1499" s="12"/>
      <c r="F1499" s="1"/>
      <c r="H1499" s="1"/>
      <c r="I1499" s="1"/>
    </row>
    <row r="1500" spans="2:9" x14ac:dyDescent="0.2">
      <c r="B1500"/>
      <c r="C1500" s="2">
        <v>50</v>
      </c>
      <c r="D1500" s="5" t="s">
        <v>1188</v>
      </c>
      <c r="E1500" s="13">
        <v>0</v>
      </c>
      <c r="F1500" s="13">
        <v>231235</v>
      </c>
      <c r="G1500" s="13">
        <v>231235</v>
      </c>
      <c r="H1500" s="13">
        <v>114117.5</v>
      </c>
      <c r="I1500" s="13">
        <v>117117.5</v>
      </c>
    </row>
    <row r="1501" spans="2:9" x14ac:dyDescent="0.2">
      <c r="B1501"/>
      <c r="C1501" s="2">
        <v>51</v>
      </c>
      <c r="D1501" s="5" t="s">
        <v>1189</v>
      </c>
      <c r="E1501" s="13">
        <v>0</v>
      </c>
      <c r="F1501" s="13">
        <v>193568</v>
      </c>
      <c r="G1501" s="13">
        <v>193568</v>
      </c>
      <c r="H1501" s="13">
        <v>96784</v>
      </c>
      <c r="I1501" s="13">
        <v>96784</v>
      </c>
    </row>
    <row r="1502" spans="2:9" x14ac:dyDescent="0.2">
      <c r="B1502"/>
      <c r="C1502" s="2">
        <v>54</v>
      </c>
      <c r="D1502" s="5" t="s">
        <v>1190</v>
      </c>
      <c r="E1502" s="13">
        <v>0</v>
      </c>
      <c r="F1502" s="13">
        <v>169830</v>
      </c>
      <c r="G1502" s="13">
        <v>169830</v>
      </c>
      <c r="H1502" s="13">
        <v>84915</v>
      </c>
      <c r="I1502" s="13">
        <v>84915</v>
      </c>
    </row>
    <row r="1503" spans="2:9" x14ac:dyDescent="0.2">
      <c r="B1503"/>
      <c r="C1503" s="2">
        <v>70</v>
      </c>
      <c r="D1503" s="5" t="s">
        <v>1191</v>
      </c>
      <c r="E1503" s="13">
        <v>3000</v>
      </c>
      <c r="F1503" s="13">
        <v>2000</v>
      </c>
      <c r="G1503" s="13">
        <v>5000</v>
      </c>
      <c r="H1503" s="13">
        <v>0</v>
      </c>
      <c r="I1503" s="13">
        <v>5000</v>
      </c>
    </row>
    <row r="1504" spans="2:9" x14ac:dyDescent="0.2">
      <c r="B1504"/>
      <c r="C1504" s="2">
        <v>71</v>
      </c>
      <c r="D1504" s="5" t="s">
        <v>1192</v>
      </c>
      <c r="E1504" s="13">
        <v>3280</v>
      </c>
      <c r="F1504" s="13">
        <v>0</v>
      </c>
      <c r="G1504" s="13">
        <v>3280</v>
      </c>
      <c r="H1504" s="13">
        <v>201.94792000000001</v>
      </c>
      <c r="I1504" s="13">
        <v>3078.0520799999999</v>
      </c>
    </row>
    <row r="1505" spans="2:9" ht="15" customHeight="1" x14ac:dyDescent="0.2">
      <c r="B1505"/>
      <c r="C1505" s="14" t="s">
        <v>13</v>
      </c>
      <c r="D1505" s="15" t="s">
        <v>1193</v>
      </c>
      <c r="E1505" s="16">
        <f>SUBTOTAL(9,E1500:E1504)</f>
        <v>6280</v>
      </c>
      <c r="F1505" s="16">
        <f>SUBTOTAL(9,F1500:F1504)</f>
        <v>596633</v>
      </c>
      <c r="G1505" s="16">
        <f>SUBTOTAL(9,G1500:G1504)</f>
        <v>602913</v>
      </c>
      <c r="H1505" s="16">
        <f>SUBTOTAL(9,H1500:H1504)</f>
        <v>296018.44792000001</v>
      </c>
      <c r="I1505" s="16">
        <f>SUBTOTAL(9,I1500:I1504)</f>
        <v>306894.55207999999</v>
      </c>
    </row>
    <row r="1506" spans="2:9" ht="15" customHeight="1" x14ac:dyDescent="0.2">
      <c r="C1506" s="17"/>
      <c r="D1506" s="18" t="s">
        <v>1194</v>
      </c>
      <c r="E1506" s="19">
        <f>SUBTOTAL(9,E1496:E1505)</f>
        <v>6280</v>
      </c>
      <c r="F1506" s="19">
        <f>SUBTOTAL(9,F1496:F1505)</f>
        <v>836105</v>
      </c>
      <c r="G1506" s="19">
        <f>SUBTOTAL(9,G1496:G1505)</f>
        <v>842385</v>
      </c>
      <c r="H1506" s="19">
        <f>SUBTOTAL(9,H1496:H1505)</f>
        <v>296018.44792000001</v>
      </c>
      <c r="I1506" s="19">
        <f>SUBTOTAL(9,I1496:I1505)</f>
        <v>546366.55208000005</v>
      </c>
    </row>
    <row r="1507" spans="2:9" ht="27" customHeight="1" x14ac:dyDescent="0.25">
      <c r="B1507" s="1"/>
      <c r="C1507" s="2"/>
      <c r="D1507" s="9" t="s">
        <v>1195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1138</v>
      </c>
      <c r="C1508" s="11"/>
      <c r="D1508" s="5" t="s">
        <v>1196</v>
      </c>
      <c r="E1508" s="12"/>
      <c r="F1508" s="1"/>
      <c r="H1508" s="1"/>
      <c r="I1508" s="1"/>
    </row>
    <row r="1509" spans="2:9" x14ac:dyDescent="0.2">
      <c r="B1509"/>
      <c r="C1509" s="2">
        <v>70</v>
      </c>
      <c r="D1509" s="5" t="s">
        <v>1197</v>
      </c>
      <c r="E1509" s="13">
        <v>0</v>
      </c>
      <c r="F1509" s="13">
        <v>39302</v>
      </c>
      <c r="G1509" s="13">
        <v>39302</v>
      </c>
      <c r="H1509" s="13">
        <v>2510</v>
      </c>
      <c r="I1509" s="13">
        <v>36792</v>
      </c>
    </row>
    <row r="1510" spans="2:9" x14ac:dyDescent="0.2">
      <c r="B1510"/>
      <c r="C1510" s="2">
        <v>71</v>
      </c>
      <c r="D1510" s="5" t="s">
        <v>1198</v>
      </c>
      <c r="E1510" s="13">
        <v>263</v>
      </c>
      <c r="F1510" s="13">
        <v>1298</v>
      </c>
      <c r="G1510" s="13">
        <v>1561</v>
      </c>
      <c r="H1510" s="13">
        <v>61.5</v>
      </c>
      <c r="I1510" s="13">
        <v>1499.5</v>
      </c>
    </row>
    <row r="1511" spans="2:9" x14ac:dyDescent="0.2">
      <c r="B1511"/>
      <c r="C1511" s="2">
        <v>72</v>
      </c>
      <c r="D1511" s="5" t="s">
        <v>1199</v>
      </c>
      <c r="E1511" s="13">
        <v>0</v>
      </c>
      <c r="F1511" s="13">
        <v>7927</v>
      </c>
      <c r="G1511" s="13">
        <v>7927</v>
      </c>
      <c r="H1511" s="13">
        <v>3963.5</v>
      </c>
      <c r="I1511" s="13">
        <v>3963.5</v>
      </c>
    </row>
    <row r="1512" spans="2:9" ht="15" customHeight="1" x14ac:dyDescent="0.2">
      <c r="B1512"/>
      <c r="C1512" s="14" t="s">
        <v>13</v>
      </c>
      <c r="D1512" s="15" t="s">
        <v>1200</v>
      </c>
      <c r="E1512" s="16">
        <f>SUBTOTAL(9,E1509:E1511)</f>
        <v>263</v>
      </c>
      <c r="F1512" s="16">
        <f>SUBTOTAL(9,F1509:F1511)</f>
        <v>48527</v>
      </c>
      <c r="G1512" s="16">
        <f>SUBTOTAL(9,G1509:G1511)</f>
        <v>48790</v>
      </c>
      <c r="H1512" s="16">
        <f>SUBTOTAL(9,H1509:H1511)</f>
        <v>6535</v>
      </c>
      <c r="I1512" s="16">
        <f>SUBTOTAL(9,I1509:I1511)</f>
        <v>42255</v>
      </c>
    </row>
    <row r="1513" spans="2:9" ht="15" customHeight="1" x14ac:dyDescent="0.25">
      <c r="B1513" s="10">
        <v>1139</v>
      </c>
      <c r="C1513" s="11"/>
      <c r="D1513" s="5" t="s">
        <v>1201</v>
      </c>
      <c r="E1513" s="12"/>
      <c r="F1513" s="1"/>
      <c r="H1513" s="1"/>
      <c r="I1513" s="1"/>
    </row>
    <row r="1514" spans="2:9" x14ac:dyDescent="0.2">
      <c r="B1514"/>
      <c r="C1514" s="2">
        <v>71</v>
      </c>
      <c r="D1514" s="5" t="s">
        <v>1202</v>
      </c>
      <c r="E1514" s="13">
        <v>19392</v>
      </c>
      <c r="F1514" s="13">
        <v>30205</v>
      </c>
      <c r="G1514" s="13">
        <v>49597</v>
      </c>
      <c r="H1514" s="13">
        <v>4766.0240100000001</v>
      </c>
      <c r="I1514" s="13">
        <v>44830.975989999999</v>
      </c>
    </row>
    <row r="1515" spans="2:9" ht="15" customHeight="1" x14ac:dyDescent="0.2">
      <c r="B1515"/>
      <c r="C1515" s="14" t="s">
        <v>13</v>
      </c>
      <c r="D1515" s="15" t="s">
        <v>1203</v>
      </c>
      <c r="E1515" s="16">
        <f>SUBTOTAL(9,E1514:E1514)</f>
        <v>19392</v>
      </c>
      <c r="F1515" s="16">
        <f>SUBTOTAL(9,F1514:F1514)</f>
        <v>30205</v>
      </c>
      <c r="G1515" s="16">
        <f>SUBTOTAL(9,G1514:G1514)</f>
        <v>49597</v>
      </c>
      <c r="H1515" s="16">
        <f>SUBTOTAL(9,H1514:H1514)</f>
        <v>4766.0240100000001</v>
      </c>
      <c r="I1515" s="16">
        <f>SUBTOTAL(9,I1514:I1514)</f>
        <v>44830.975989999999</v>
      </c>
    </row>
    <row r="1516" spans="2:9" ht="15" customHeight="1" x14ac:dyDescent="0.25">
      <c r="B1516" s="10">
        <v>1140</v>
      </c>
      <c r="C1516" s="11"/>
      <c r="D1516" s="5" t="s">
        <v>1204</v>
      </c>
      <c r="E1516" s="12"/>
      <c r="F1516" s="1"/>
      <c r="H1516" s="1"/>
      <c r="I1516" s="1"/>
    </row>
    <row r="1517" spans="2:9" x14ac:dyDescent="0.2">
      <c r="B1517"/>
      <c r="C1517" s="2">
        <v>1</v>
      </c>
      <c r="D1517" s="5" t="s">
        <v>20</v>
      </c>
      <c r="E1517" s="13">
        <v>408</v>
      </c>
      <c r="F1517" s="13">
        <v>14904</v>
      </c>
      <c r="G1517" s="13">
        <v>15312</v>
      </c>
      <c r="H1517" s="13">
        <v>443.45064000000002</v>
      </c>
      <c r="I1517" s="13">
        <v>14868.549360000001</v>
      </c>
    </row>
    <row r="1518" spans="2:9" x14ac:dyDescent="0.2">
      <c r="B1518"/>
      <c r="C1518" s="2">
        <v>21</v>
      </c>
      <c r="D1518" s="5" t="s">
        <v>26</v>
      </c>
      <c r="E1518" s="13">
        <v>8</v>
      </c>
      <c r="F1518" s="13">
        <v>21868</v>
      </c>
      <c r="G1518" s="13">
        <v>21876</v>
      </c>
      <c r="H1518" s="13">
        <v>972.27549999999997</v>
      </c>
      <c r="I1518" s="13">
        <v>20903.7245</v>
      </c>
    </row>
    <row r="1519" spans="2:9" x14ac:dyDescent="0.2">
      <c r="B1519"/>
      <c r="C1519" s="2">
        <v>71</v>
      </c>
      <c r="D1519" s="5" t="s">
        <v>1205</v>
      </c>
      <c r="E1519" s="13">
        <v>287</v>
      </c>
      <c r="F1519" s="13">
        <v>35278</v>
      </c>
      <c r="G1519" s="13">
        <v>35565</v>
      </c>
      <c r="H1519" s="13">
        <v>380</v>
      </c>
      <c r="I1519" s="13">
        <v>35185</v>
      </c>
    </row>
    <row r="1520" spans="2:9" ht="15" customHeight="1" x14ac:dyDescent="0.2">
      <c r="B1520"/>
      <c r="C1520" s="14" t="s">
        <v>13</v>
      </c>
      <c r="D1520" s="15" t="s">
        <v>1206</v>
      </c>
      <c r="E1520" s="16">
        <f>SUBTOTAL(9,E1517:E1519)</f>
        <v>703</v>
      </c>
      <c r="F1520" s="16">
        <f>SUBTOTAL(9,F1517:F1519)</f>
        <v>72050</v>
      </c>
      <c r="G1520" s="16">
        <f>SUBTOTAL(9,G1517:G1519)</f>
        <v>72753</v>
      </c>
      <c r="H1520" s="16">
        <f>SUBTOTAL(9,H1517:H1519)</f>
        <v>1795.72614</v>
      </c>
      <c r="I1520" s="16">
        <f>SUBTOTAL(9,I1517:I1519)</f>
        <v>70957.273860000001</v>
      </c>
    </row>
    <row r="1521" spans="2:9" ht="15" customHeight="1" x14ac:dyDescent="0.25">
      <c r="B1521" s="10">
        <v>1141</v>
      </c>
      <c r="C1521" s="11"/>
      <c r="D1521" s="5" t="s">
        <v>1207</v>
      </c>
      <c r="E1521" s="12"/>
      <c r="F1521" s="1"/>
      <c r="H1521" s="1"/>
      <c r="I1521" s="1"/>
    </row>
    <row r="1522" spans="2:9" x14ac:dyDescent="0.2">
      <c r="B1522"/>
      <c r="C1522" s="2">
        <v>23</v>
      </c>
      <c r="D1522" s="5" t="s">
        <v>1208</v>
      </c>
      <c r="E1522" s="13">
        <v>16</v>
      </c>
      <c r="F1522" s="13">
        <v>3625</v>
      </c>
      <c r="G1522" s="13">
        <v>3641</v>
      </c>
      <c r="H1522" s="13">
        <v>327.58121999999997</v>
      </c>
      <c r="I1522" s="13">
        <v>3313.41878</v>
      </c>
    </row>
    <row r="1523" spans="2:9" x14ac:dyDescent="0.2">
      <c r="B1523"/>
      <c r="C1523" s="2">
        <v>75</v>
      </c>
      <c r="D1523" s="5" t="s">
        <v>1209</v>
      </c>
      <c r="E1523" s="13">
        <v>0</v>
      </c>
      <c r="F1523" s="13">
        <v>6889</v>
      </c>
      <c r="G1523" s="13">
        <v>6889</v>
      </c>
      <c r="H1523" s="13">
        <v>0</v>
      </c>
      <c r="I1523" s="13">
        <v>6889</v>
      </c>
    </row>
    <row r="1524" spans="2:9" ht="15" customHeight="1" x14ac:dyDescent="0.2">
      <c r="B1524"/>
      <c r="C1524" s="14" t="s">
        <v>13</v>
      </c>
      <c r="D1524" s="15" t="s">
        <v>1210</v>
      </c>
      <c r="E1524" s="16">
        <f>SUBTOTAL(9,E1522:E1523)</f>
        <v>16</v>
      </c>
      <c r="F1524" s="16">
        <f>SUBTOTAL(9,F1522:F1523)</f>
        <v>10514</v>
      </c>
      <c r="G1524" s="16">
        <f>SUBTOTAL(9,G1522:G1523)</f>
        <v>10530</v>
      </c>
      <c r="H1524" s="16">
        <f>SUBTOTAL(9,H1522:H1523)</f>
        <v>327.58121999999997</v>
      </c>
      <c r="I1524" s="16">
        <f>SUBTOTAL(9,I1522:I1523)</f>
        <v>10202.41878</v>
      </c>
    </row>
    <row r="1525" spans="2:9" ht="15" customHeight="1" x14ac:dyDescent="0.25">
      <c r="B1525" s="10">
        <v>1142</v>
      </c>
      <c r="C1525" s="11"/>
      <c r="D1525" s="5" t="s">
        <v>1211</v>
      </c>
      <c r="E1525" s="12"/>
      <c r="F1525" s="1"/>
      <c r="H1525" s="1"/>
      <c r="I1525" s="1"/>
    </row>
    <row r="1526" spans="2:9" x14ac:dyDescent="0.2">
      <c r="B1526"/>
      <c r="C1526" s="2">
        <v>1</v>
      </c>
      <c r="D1526" s="5" t="s">
        <v>20</v>
      </c>
      <c r="E1526" s="13">
        <v>8409</v>
      </c>
      <c r="F1526" s="13">
        <v>240662</v>
      </c>
      <c r="G1526" s="13">
        <v>249071</v>
      </c>
      <c r="H1526" s="13">
        <v>40090.581389999999</v>
      </c>
      <c r="I1526" s="13">
        <v>208980.41860999999</v>
      </c>
    </row>
    <row r="1527" spans="2:9" x14ac:dyDescent="0.2">
      <c r="B1527"/>
      <c r="C1527" s="2">
        <v>45</v>
      </c>
      <c r="D1527" s="5" t="s">
        <v>32</v>
      </c>
      <c r="E1527" s="13">
        <v>568</v>
      </c>
      <c r="F1527" s="13">
        <v>12051</v>
      </c>
      <c r="G1527" s="13">
        <v>12619</v>
      </c>
      <c r="H1527" s="13">
        <v>207.94897</v>
      </c>
      <c r="I1527" s="13">
        <v>12411.051030000001</v>
      </c>
    </row>
    <row r="1528" spans="2:9" x14ac:dyDescent="0.2">
      <c r="B1528"/>
      <c r="C1528" s="2">
        <v>50</v>
      </c>
      <c r="D1528" s="5" t="s">
        <v>1212</v>
      </c>
      <c r="E1528" s="13">
        <v>0</v>
      </c>
      <c r="F1528" s="13">
        <v>7630</v>
      </c>
      <c r="G1528" s="13">
        <v>7630</v>
      </c>
      <c r="H1528" s="13">
        <v>0</v>
      </c>
      <c r="I1528" s="13">
        <v>7630</v>
      </c>
    </row>
    <row r="1529" spans="2:9" x14ac:dyDescent="0.2">
      <c r="B1529"/>
      <c r="C1529" s="2">
        <v>60</v>
      </c>
      <c r="D1529" s="5" t="s">
        <v>1213</v>
      </c>
      <c r="E1529" s="13">
        <v>0</v>
      </c>
      <c r="F1529" s="13">
        <v>174945</v>
      </c>
      <c r="G1529" s="13">
        <v>174945</v>
      </c>
      <c r="H1529" s="13">
        <v>142476.36799999999</v>
      </c>
      <c r="I1529" s="13">
        <v>32468.632000000001</v>
      </c>
    </row>
    <row r="1530" spans="2:9" x14ac:dyDescent="0.2">
      <c r="B1530"/>
      <c r="C1530" s="2">
        <v>70</v>
      </c>
      <c r="D1530" s="5" t="s">
        <v>1214</v>
      </c>
      <c r="E1530" s="13">
        <v>0</v>
      </c>
      <c r="F1530" s="13">
        <v>816</v>
      </c>
      <c r="G1530" s="13">
        <v>816</v>
      </c>
      <c r="H1530" s="13">
        <v>0</v>
      </c>
      <c r="I1530" s="13">
        <v>816</v>
      </c>
    </row>
    <row r="1531" spans="2:9" x14ac:dyDescent="0.2">
      <c r="B1531"/>
      <c r="C1531" s="2">
        <v>71</v>
      </c>
      <c r="D1531" s="5" t="s">
        <v>1215</v>
      </c>
      <c r="E1531" s="13">
        <v>941</v>
      </c>
      <c r="F1531" s="13">
        <v>4500</v>
      </c>
      <c r="G1531" s="13">
        <v>5441</v>
      </c>
      <c r="H1531" s="13">
        <v>506.44319000000002</v>
      </c>
      <c r="I1531" s="13">
        <v>4934.55681</v>
      </c>
    </row>
    <row r="1532" spans="2:9" x14ac:dyDescent="0.2">
      <c r="B1532"/>
      <c r="C1532" s="2">
        <v>72</v>
      </c>
      <c r="D1532" s="5" t="s">
        <v>1216</v>
      </c>
      <c r="E1532" s="13">
        <v>0</v>
      </c>
      <c r="F1532" s="13">
        <v>492</v>
      </c>
      <c r="G1532" s="13">
        <v>492</v>
      </c>
      <c r="H1532" s="13">
        <v>0</v>
      </c>
      <c r="I1532" s="13">
        <v>492</v>
      </c>
    </row>
    <row r="1533" spans="2:9" ht="25.5" x14ac:dyDescent="0.2">
      <c r="B1533"/>
      <c r="C1533" s="2">
        <v>73</v>
      </c>
      <c r="D1533" s="5" t="s">
        <v>1217</v>
      </c>
      <c r="E1533" s="13">
        <v>0</v>
      </c>
      <c r="F1533" s="13">
        <v>55610</v>
      </c>
      <c r="G1533" s="13">
        <v>55610</v>
      </c>
      <c r="H1533" s="13">
        <v>3745.1210000000001</v>
      </c>
      <c r="I1533" s="13">
        <v>51864.879000000001</v>
      </c>
    </row>
    <row r="1534" spans="2:9" x14ac:dyDescent="0.2">
      <c r="B1534"/>
      <c r="C1534" s="2">
        <v>74</v>
      </c>
      <c r="D1534" s="5" t="s">
        <v>1218</v>
      </c>
      <c r="E1534" s="13">
        <v>0</v>
      </c>
      <c r="F1534" s="13">
        <v>1000</v>
      </c>
      <c r="G1534" s="13">
        <v>1000</v>
      </c>
      <c r="H1534" s="13">
        <v>0</v>
      </c>
      <c r="I1534" s="13">
        <v>1000</v>
      </c>
    </row>
    <row r="1535" spans="2:9" x14ac:dyDescent="0.2">
      <c r="B1535"/>
      <c r="C1535" s="2">
        <v>76</v>
      </c>
      <c r="D1535" s="5" t="s">
        <v>1219</v>
      </c>
      <c r="E1535" s="13">
        <v>0</v>
      </c>
      <c r="F1535" s="13">
        <v>188500</v>
      </c>
      <c r="G1535" s="13">
        <v>188500</v>
      </c>
      <c r="H1535" s="13">
        <v>174927.52</v>
      </c>
      <c r="I1535" s="13">
        <v>13572.48</v>
      </c>
    </row>
    <row r="1536" spans="2:9" x14ac:dyDescent="0.2">
      <c r="B1536"/>
      <c r="C1536" s="2">
        <v>77</v>
      </c>
      <c r="D1536" s="5" t="s">
        <v>1220</v>
      </c>
      <c r="E1536" s="13">
        <v>25096</v>
      </c>
      <c r="F1536" s="13">
        <v>350000</v>
      </c>
      <c r="G1536" s="13">
        <v>375096</v>
      </c>
      <c r="H1536" s="13">
        <v>80993.486000000004</v>
      </c>
      <c r="I1536" s="13">
        <v>294102.51400000002</v>
      </c>
    </row>
    <row r="1537" spans="2:9" x14ac:dyDescent="0.2">
      <c r="B1537"/>
      <c r="C1537" s="2">
        <v>78</v>
      </c>
      <c r="D1537" s="5" t="s">
        <v>1221</v>
      </c>
      <c r="E1537" s="13">
        <v>45349</v>
      </c>
      <c r="F1537" s="13">
        <v>45000</v>
      </c>
      <c r="G1537" s="13">
        <v>90349</v>
      </c>
      <c r="H1537" s="13">
        <v>1080.78999</v>
      </c>
      <c r="I1537" s="13">
        <v>89268.210009999995</v>
      </c>
    </row>
    <row r="1538" spans="2:9" x14ac:dyDescent="0.2">
      <c r="B1538"/>
      <c r="C1538" s="2">
        <v>80</v>
      </c>
      <c r="D1538" s="5" t="s">
        <v>1222</v>
      </c>
      <c r="E1538" s="13">
        <v>0</v>
      </c>
      <c r="F1538" s="13">
        <v>500</v>
      </c>
      <c r="G1538" s="13">
        <v>500</v>
      </c>
      <c r="H1538" s="13">
        <v>0</v>
      </c>
      <c r="I1538" s="13">
        <v>500</v>
      </c>
    </row>
    <row r="1539" spans="2:9" ht="15" customHeight="1" x14ac:dyDescent="0.2">
      <c r="B1539"/>
      <c r="C1539" s="14" t="s">
        <v>13</v>
      </c>
      <c r="D1539" s="15" t="s">
        <v>1223</v>
      </c>
      <c r="E1539" s="16">
        <f>SUBTOTAL(9,E1526:E1538)</f>
        <v>80363</v>
      </c>
      <c r="F1539" s="16">
        <f>SUBTOTAL(9,F1526:F1538)</f>
        <v>1081706</v>
      </c>
      <c r="G1539" s="16">
        <f>SUBTOTAL(9,G1526:G1538)</f>
        <v>1162069</v>
      </c>
      <c r="H1539" s="16">
        <f>SUBTOTAL(9,H1526:H1538)</f>
        <v>444028.25854000001</v>
      </c>
      <c r="I1539" s="16">
        <f>SUBTOTAL(9,I1526:I1538)</f>
        <v>718040.74146000005</v>
      </c>
    </row>
    <row r="1540" spans="2:9" ht="15" customHeight="1" x14ac:dyDescent="0.25">
      <c r="B1540" s="10">
        <v>1148</v>
      </c>
      <c r="C1540" s="11"/>
      <c r="D1540" s="5" t="s">
        <v>1224</v>
      </c>
      <c r="E1540" s="12"/>
      <c r="F1540" s="1"/>
      <c r="H1540" s="1"/>
      <c r="I1540" s="1"/>
    </row>
    <row r="1541" spans="2:9" x14ac:dyDescent="0.2">
      <c r="B1541"/>
      <c r="C1541" s="2">
        <v>71</v>
      </c>
      <c r="D1541" s="5" t="s">
        <v>1225</v>
      </c>
      <c r="E1541" s="13">
        <v>0</v>
      </c>
      <c r="F1541" s="13">
        <v>159000</v>
      </c>
      <c r="G1541" s="13">
        <v>159000</v>
      </c>
      <c r="H1541" s="13">
        <v>6992.0691800000004</v>
      </c>
      <c r="I1541" s="13">
        <v>152007.93082000001</v>
      </c>
    </row>
    <row r="1542" spans="2:9" ht="15" customHeight="1" x14ac:dyDescent="0.2">
      <c r="B1542"/>
      <c r="C1542" s="14" t="s">
        <v>13</v>
      </c>
      <c r="D1542" s="15" t="s">
        <v>1226</v>
      </c>
      <c r="E1542" s="16">
        <f>SUBTOTAL(9,E1541:E1541)</f>
        <v>0</v>
      </c>
      <c r="F1542" s="16">
        <f>SUBTOTAL(9,F1541:F1541)</f>
        <v>159000</v>
      </c>
      <c r="G1542" s="16">
        <f>SUBTOTAL(9,G1541:G1541)</f>
        <v>159000</v>
      </c>
      <c r="H1542" s="16">
        <f>SUBTOTAL(9,H1541:H1541)</f>
        <v>6992.0691800000004</v>
      </c>
      <c r="I1542" s="16">
        <f>SUBTOTAL(9,I1541:I1541)</f>
        <v>152007.93082000001</v>
      </c>
    </row>
    <row r="1543" spans="2:9" ht="15" customHeight="1" x14ac:dyDescent="0.25">
      <c r="B1543" s="10">
        <v>1149</v>
      </c>
      <c r="C1543" s="11"/>
      <c r="D1543" s="5" t="s">
        <v>1227</v>
      </c>
      <c r="E1543" s="12"/>
      <c r="F1543" s="1"/>
      <c r="H1543" s="1"/>
      <c r="I1543" s="1"/>
    </row>
    <row r="1544" spans="2:9" x14ac:dyDescent="0.2">
      <c r="B1544"/>
      <c r="C1544" s="2">
        <v>51</v>
      </c>
      <c r="D1544" s="5" t="s">
        <v>1228</v>
      </c>
      <c r="E1544" s="13">
        <v>0</v>
      </c>
      <c r="F1544" s="13">
        <v>4968</v>
      </c>
      <c r="G1544" s="13">
        <v>4968</v>
      </c>
      <c r="H1544" s="13">
        <v>0</v>
      </c>
      <c r="I1544" s="13">
        <v>4968</v>
      </c>
    </row>
    <row r="1545" spans="2:9" x14ac:dyDescent="0.2">
      <c r="B1545"/>
      <c r="C1545" s="2">
        <v>71</v>
      </c>
      <c r="D1545" s="5" t="s">
        <v>1229</v>
      </c>
      <c r="E1545" s="13">
        <v>12153</v>
      </c>
      <c r="F1545" s="13">
        <v>71174</v>
      </c>
      <c r="G1545" s="13">
        <v>83327</v>
      </c>
      <c r="H1545" s="13">
        <v>0</v>
      </c>
      <c r="I1545" s="13">
        <v>83327</v>
      </c>
    </row>
    <row r="1546" spans="2:9" x14ac:dyDescent="0.2">
      <c r="B1546"/>
      <c r="C1546" s="2">
        <v>73</v>
      </c>
      <c r="D1546" s="5" t="s">
        <v>1230</v>
      </c>
      <c r="E1546" s="13">
        <v>5944</v>
      </c>
      <c r="F1546" s="13">
        <v>44690</v>
      </c>
      <c r="G1546" s="13">
        <v>50634</v>
      </c>
      <c r="H1546" s="13">
        <v>2225.0079999999998</v>
      </c>
      <c r="I1546" s="13">
        <v>48408.991999999998</v>
      </c>
    </row>
    <row r="1547" spans="2:9" x14ac:dyDescent="0.2">
      <c r="B1547"/>
      <c r="C1547" s="2">
        <v>76</v>
      </c>
      <c r="D1547" s="5" t="s">
        <v>1231</v>
      </c>
      <c r="E1547" s="13">
        <v>10829</v>
      </c>
      <c r="F1547" s="13">
        <v>0</v>
      </c>
      <c r="G1547" s="13">
        <v>10829</v>
      </c>
      <c r="H1547" s="13">
        <v>2655.4009999999998</v>
      </c>
      <c r="I1547" s="13">
        <v>8173.5990000000002</v>
      </c>
    </row>
    <row r="1548" spans="2:9" ht="15" customHeight="1" x14ac:dyDescent="0.2">
      <c r="B1548"/>
      <c r="C1548" s="14" t="s">
        <v>13</v>
      </c>
      <c r="D1548" s="15" t="s">
        <v>1232</v>
      </c>
      <c r="E1548" s="16">
        <f>SUBTOTAL(9,E1544:E1547)</f>
        <v>28926</v>
      </c>
      <c r="F1548" s="16">
        <f>SUBTOTAL(9,F1544:F1547)</f>
        <v>120832</v>
      </c>
      <c r="G1548" s="16">
        <f>SUBTOTAL(9,G1544:G1547)</f>
        <v>149758</v>
      </c>
      <c r="H1548" s="16">
        <f>SUBTOTAL(9,H1544:H1547)</f>
        <v>4880.4089999999997</v>
      </c>
      <c r="I1548" s="16">
        <f>SUBTOTAL(9,I1544:I1547)</f>
        <v>144877.59099999999</v>
      </c>
    </row>
    <row r="1549" spans="2:9" ht="15" customHeight="1" x14ac:dyDescent="0.25">
      <c r="B1549" s="10">
        <v>1150</v>
      </c>
      <c r="C1549" s="11"/>
      <c r="D1549" s="5" t="s">
        <v>1233</v>
      </c>
      <c r="E1549" s="12"/>
      <c r="F1549" s="1"/>
      <c r="H1549" s="1"/>
      <c r="I1549" s="1"/>
    </row>
    <row r="1550" spans="2:9" x14ac:dyDescent="0.2">
      <c r="B1550"/>
      <c r="C1550" s="2">
        <v>21</v>
      </c>
      <c r="D1550" s="5" t="s">
        <v>31</v>
      </c>
      <c r="E1550" s="13">
        <v>2109</v>
      </c>
      <c r="F1550" s="13">
        <v>18400</v>
      </c>
      <c r="G1550" s="13">
        <v>20509</v>
      </c>
      <c r="H1550" s="13">
        <v>186.24015</v>
      </c>
      <c r="I1550" s="13">
        <v>20322.759849999999</v>
      </c>
    </row>
    <row r="1551" spans="2:9" x14ac:dyDescent="0.2">
      <c r="B1551"/>
      <c r="C1551" s="2">
        <v>50</v>
      </c>
      <c r="D1551" s="5" t="s">
        <v>1234</v>
      </c>
      <c r="E1551" s="13">
        <v>0</v>
      </c>
      <c r="F1551" s="13">
        <v>1295553</v>
      </c>
      <c r="G1551" s="13">
        <v>1295553</v>
      </c>
      <c r="H1551" s="13">
        <v>647776.5</v>
      </c>
      <c r="I1551" s="13">
        <v>647776.5</v>
      </c>
    </row>
    <row r="1552" spans="2:9" x14ac:dyDescent="0.2">
      <c r="B1552"/>
      <c r="C1552" s="2">
        <v>70</v>
      </c>
      <c r="D1552" s="5" t="s">
        <v>1235</v>
      </c>
      <c r="E1552" s="13">
        <v>0</v>
      </c>
      <c r="F1552" s="13">
        <v>273145</v>
      </c>
      <c r="G1552" s="13">
        <v>273145</v>
      </c>
      <c r="H1552" s="13">
        <v>53345.52349</v>
      </c>
      <c r="I1552" s="13">
        <v>219799.47651000001</v>
      </c>
    </row>
    <row r="1553" spans="2:9" x14ac:dyDescent="0.2">
      <c r="B1553"/>
      <c r="C1553" s="2">
        <v>71</v>
      </c>
      <c r="D1553" s="5" t="s">
        <v>1236</v>
      </c>
      <c r="E1553" s="13">
        <v>0</v>
      </c>
      <c r="F1553" s="13">
        <v>46500</v>
      </c>
      <c r="G1553" s="13">
        <v>46500</v>
      </c>
      <c r="H1553" s="13">
        <v>30068.731</v>
      </c>
      <c r="I1553" s="13">
        <v>16431.269</v>
      </c>
    </row>
    <row r="1554" spans="2:9" x14ac:dyDescent="0.2">
      <c r="B1554"/>
      <c r="C1554" s="2">
        <v>73</v>
      </c>
      <c r="D1554" s="5" t="s">
        <v>1237</v>
      </c>
      <c r="E1554" s="13">
        <v>0</v>
      </c>
      <c r="F1554" s="13">
        <v>3896050</v>
      </c>
      <c r="G1554" s="13">
        <v>3896050</v>
      </c>
      <c r="H1554" s="13">
        <v>845326.02703</v>
      </c>
      <c r="I1554" s="13">
        <v>3050723.97297</v>
      </c>
    </row>
    <row r="1555" spans="2:9" x14ac:dyDescent="0.2">
      <c r="B1555"/>
      <c r="C1555" s="2">
        <v>74</v>
      </c>
      <c r="D1555" s="5" t="s">
        <v>1238</v>
      </c>
      <c r="E1555" s="13">
        <v>3473</v>
      </c>
      <c r="F1555" s="13">
        <v>9566800</v>
      </c>
      <c r="G1555" s="13">
        <v>9570273</v>
      </c>
      <c r="H1555" s="13">
        <v>8978892.9670700002</v>
      </c>
      <c r="I1555" s="13">
        <v>591380.03292999999</v>
      </c>
    </row>
    <row r="1556" spans="2:9" x14ac:dyDescent="0.2">
      <c r="B1556"/>
      <c r="C1556" s="2">
        <v>77</v>
      </c>
      <c r="D1556" s="5" t="s">
        <v>1239</v>
      </c>
      <c r="E1556" s="13">
        <v>23807</v>
      </c>
      <c r="F1556" s="13">
        <v>291309</v>
      </c>
      <c r="G1556" s="13">
        <v>315116</v>
      </c>
      <c r="H1556" s="13">
        <v>101763.71868999999</v>
      </c>
      <c r="I1556" s="13">
        <v>213352.28130999999</v>
      </c>
    </row>
    <row r="1557" spans="2:9" x14ac:dyDescent="0.2">
      <c r="B1557"/>
      <c r="C1557" s="2">
        <v>78</v>
      </c>
      <c r="D1557" s="5" t="s">
        <v>1240</v>
      </c>
      <c r="E1557" s="13">
        <v>2440</v>
      </c>
      <c r="F1557" s="13">
        <v>1553145</v>
      </c>
      <c r="G1557" s="13">
        <v>1555585</v>
      </c>
      <c r="H1557" s="13">
        <v>1251873.7810200001</v>
      </c>
      <c r="I1557" s="13">
        <v>303711.21898000001</v>
      </c>
    </row>
    <row r="1558" spans="2:9" ht="15" customHeight="1" x14ac:dyDescent="0.2">
      <c r="B1558"/>
      <c r="C1558" s="14" t="s">
        <v>13</v>
      </c>
      <c r="D1558" s="15" t="s">
        <v>1241</v>
      </c>
      <c r="E1558" s="16">
        <f>SUBTOTAL(9,E1550:E1557)</f>
        <v>31829</v>
      </c>
      <c r="F1558" s="16">
        <f>SUBTOTAL(9,F1550:F1557)</f>
        <v>16940902</v>
      </c>
      <c r="G1558" s="16">
        <f>SUBTOTAL(9,G1550:G1557)</f>
        <v>16972731</v>
      </c>
      <c r="H1558" s="16">
        <f>SUBTOTAL(9,H1550:H1557)</f>
        <v>11909233.488450002</v>
      </c>
      <c r="I1558" s="16">
        <f>SUBTOTAL(9,I1550:I1557)</f>
        <v>5063497.5115500009</v>
      </c>
    </row>
    <row r="1559" spans="2:9" ht="15" customHeight="1" x14ac:dyDescent="0.25">
      <c r="B1559" s="10">
        <v>1151</v>
      </c>
      <c r="C1559" s="11"/>
      <c r="D1559" s="5" t="s">
        <v>1242</v>
      </c>
      <c r="E1559" s="12"/>
      <c r="F1559" s="1"/>
      <c r="H1559" s="1"/>
      <c r="I1559" s="1"/>
    </row>
    <row r="1560" spans="2:9" x14ac:dyDescent="0.2">
      <c r="B1560"/>
      <c r="C1560" s="2">
        <v>51</v>
      </c>
      <c r="D1560" s="5" t="s">
        <v>1243</v>
      </c>
      <c r="E1560" s="13">
        <v>0</v>
      </c>
      <c r="F1560" s="13">
        <v>42400</v>
      </c>
      <c r="G1560" s="13">
        <v>42400</v>
      </c>
      <c r="H1560" s="13">
        <v>21200</v>
      </c>
      <c r="I1560" s="13">
        <v>21200</v>
      </c>
    </row>
    <row r="1561" spans="2:9" x14ac:dyDescent="0.2">
      <c r="B1561"/>
      <c r="C1561" s="2">
        <v>72</v>
      </c>
      <c r="D1561" s="5" t="s">
        <v>1244</v>
      </c>
      <c r="E1561" s="13">
        <v>0</v>
      </c>
      <c r="F1561" s="13">
        <v>7300</v>
      </c>
      <c r="G1561" s="13">
        <v>7300</v>
      </c>
      <c r="H1561" s="13">
        <v>1825</v>
      </c>
      <c r="I1561" s="13">
        <v>5475</v>
      </c>
    </row>
    <row r="1562" spans="2:9" x14ac:dyDescent="0.2">
      <c r="B1562"/>
      <c r="C1562" s="2">
        <v>75</v>
      </c>
      <c r="D1562" s="5" t="s">
        <v>1245</v>
      </c>
      <c r="E1562" s="13">
        <v>5655</v>
      </c>
      <c r="F1562" s="13">
        <v>95800</v>
      </c>
      <c r="G1562" s="13">
        <v>101455</v>
      </c>
      <c r="H1562" s="13">
        <v>7080</v>
      </c>
      <c r="I1562" s="13">
        <v>94375</v>
      </c>
    </row>
    <row r="1563" spans="2:9" x14ac:dyDescent="0.2">
      <c r="B1563"/>
      <c r="C1563" s="2">
        <v>79</v>
      </c>
      <c r="D1563" s="5" t="s">
        <v>1240</v>
      </c>
      <c r="E1563" s="13">
        <v>738</v>
      </c>
      <c r="F1563" s="13">
        <v>4000</v>
      </c>
      <c r="G1563" s="13">
        <v>4738</v>
      </c>
      <c r="H1563" s="13">
        <v>561.76466000000005</v>
      </c>
      <c r="I1563" s="13">
        <v>4176.2353400000002</v>
      </c>
    </row>
    <row r="1564" spans="2:9" ht="15" customHeight="1" x14ac:dyDescent="0.2">
      <c r="B1564"/>
      <c r="C1564" s="14" t="s">
        <v>13</v>
      </c>
      <c r="D1564" s="15" t="s">
        <v>1246</v>
      </c>
      <c r="E1564" s="16">
        <f>SUBTOTAL(9,E1560:E1563)</f>
        <v>6393</v>
      </c>
      <c r="F1564" s="16">
        <f>SUBTOTAL(9,F1560:F1563)</f>
        <v>149500</v>
      </c>
      <c r="G1564" s="16">
        <f>SUBTOTAL(9,G1560:G1563)</f>
        <v>155893</v>
      </c>
      <c r="H1564" s="16">
        <f>SUBTOTAL(9,H1560:H1563)</f>
        <v>30666.764660000001</v>
      </c>
      <c r="I1564" s="16">
        <f>SUBTOTAL(9,I1560:I1563)</f>
        <v>125226.23534</v>
      </c>
    </row>
    <row r="1565" spans="2:9" ht="15" customHeight="1" x14ac:dyDescent="0.25">
      <c r="B1565" s="10">
        <v>1161</v>
      </c>
      <c r="C1565" s="11"/>
      <c r="D1565" s="5" t="s">
        <v>1247</v>
      </c>
      <c r="E1565" s="12"/>
      <c r="F1565" s="1"/>
      <c r="H1565" s="1"/>
      <c r="I1565" s="1"/>
    </row>
    <row r="1566" spans="2:9" x14ac:dyDescent="0.2">
      <c r="B1566"/>
      <c r="C1566" s="2">
        <v>70</v>
      </c>
      <c r="D1566" s="5" t="s">
        <v>1248</v>
      </c>
      <c r="E1566" s="13">
        <v>0</v>
      </c>
      <c r="F1566" s="13">
        <v>14038</v>
      </c>
      <c r="G1566" s="13">
        <v>14038</v>
      </c>
      <c r="H1566" s="13">
        <v>0</v>
      </c>
      <c r="I1566" s="13">
        <v>14038</v>
      </c>
    </row>
    <row r="1567" spans="2:9" x14ac:dyDescent="0.2">
      <c r="B1567"/>
      <c r="C1567" s="2">
        <v>75</v>
      </c>
      <c r="D1567" s="5" t="s">
        <v>1249</v>
      </c>
      <c r="E1567" s="13">
        <v>0</v>
      </c>
      <c r="F1567" s="13">
        <v>10030</v>
      </c>
      <c r="G1567" s="13">
        <v>10030</v>
      </c>
      <c r="H1567" s="13">
        <v>0</v>
      </c>
      <c r="I1567" s="13">
        <v>10030</v>
      </c>
    </row>
    <row r="1568" spans="2:9" ht="15" customHeight="1" x14ac:dyDescent="0.2">
      <c r="B1568"/>
      <c r="C1568" s="14" t="s">
        <v>13</v>
      </c>
      <c r="D1568" s="15" t="s">
        <v>1250</v>
      </c>
      <c r="E1568" s="16">
        <f>SUBTOTAL(9,E1566:E1567)</f>
        <v>0</v>
      </c>
      <c r="F1568" s="16">
        <f>SUBTOTAL(9,F1566:F1567)</f>
        <v>24068</v>
      </c>
      <c r="G1568" s="16">
        <f>SUBTOTAL(9,G1566:G1567)</f>
        <v>24068</v>
      </c>
      <c r="H1568" s="16">
        <f>SUBTOTAL(9,H1566:H1567)</f>
        <v>0</v>
      </c>
      <c r="I1568" s="16">
        <f>SUBTOTAL(9,I1566:I1567)</f>
        <v>24068</v>
      </c>
    </row>
    <row r="1569" spans="2:9" ht="15" customHeight="1" x14ac:dyDescent="0.2">
      <c r="C1569" s="17"/>
      <c r="D1569" s="18" t="s">
        <v>1251</v>
      </c>
      <c r="E1569" s="19">
        <f>SUBTOTAL(9,E1508:E1568)</f>
        <v>167885</v>
      </c>
      <c r="F1569" s="19">
        <f>SUBTOTAL(9,F1508:F1568)</f>
        <v>18637304</v>
      </c>
      <c r="G1569" s="19">
        <f>SUBTOTAL(9,G1508:G1568)</f>
        <v>18805189</v>
      </c>
      <c r="H1569" s="19">
        <f>SUBTOTAL(9,H1508:H1568)</f>
        <v>12409225.321200002</v>
      </c>
      <c r="I1569" s="19">
        <f>SUBTOTAL(9,I1508:I1568)</f>
        <v>6395963.6787999999</v>
      </c>
    </row>
    <row r="1570" spans="2:9" ht="15" customHeight="1" x14ac:dyDescent="0.2">
      <c r="C1570" s="17"/>
      <c r="D1570" s="18" t="s">
        <v>1252</v>
      </c>
      <c r="E1570" s="19">
        <f>SUBTOTAL(9,E1477:E1569)</f>
        <v>221819</v>
      </c>
      <c r="F1570" s="19">
        <f>SUBTOTAL(9,F1477:F1569)</f>
        <v>21153520</v>
      </c>
      <c r="G1570" s="19">
        <f>SUBTOTAL(9,G1477:G1569)</f>
        <v>21375339</v>
      </c>
      <c r="H1570" s="19">
        <f>SUBTOTAL(9,H1477:H1569)</f>
        <v>12936925.864800002</v>
      </c>
      <c r="I1570" s="19">
        <f>SUBTOTAL(9,I1477:I1569)</f>
        <v>8438413.1351999976</v>
      </c>
    </row>
    <row r="1571" spans="2:9" x14ac:dyDescent="0.2">
      <c r="C1571" s="17"/>
      <c r="D1571" s="20"/>
      <c r="E1571" s="21"/>
      <c r="F1571" s="21"/>
      <c r="G1571" s="21"/>
      <c r="H1571" s="21"/>
      <c r="I1571" s="21"/>
    </row>
    <row r="1572" spans="2:9" ht="15" customHeight="1" x14ac:dyDescent="0.2">
      <c r="B1572" s="1"/>
      <c r="C1572" s="2"/>
      <c r="D1572" s="3" t="s">
        <v>1253</v>
      </c>
      <c r="E1572" s="1"/>
      <c r="F1572" s="1"/>
      <c r="G1572" s="1"/>
      <c r="H1572" s="1"/>
      <c r="I1572" s="1"/>
    </row>
    <row r="1573" spans="2:9" ht="27" customHeight="1" x14ac:dyDescent="0.25">
      <c r="B1573" s="1"/>
      <c r="C1573" s="2"/>
      <c r="D1573" s="9" t="s">
        <v>1168</v>
      </c>
      <c r="E1573" s="1"/>
      <c r="F1573" s="1"/>
      <c r="G1573" s="1"/>
      <c r="H1573" s="1"/>
      <c r="I1573" s="1"/>
    </row>
    <row r="1574" spans="2:9" ht="15" customHeight="1" x14ac:dyDescent="0.25">
      <c r="B1574" s="10">
        <v>1300</v>
      </c>
      <c r="C1574" s="11"/>
      <c r="D1574" s="5" t="s">
        <v>1254</v>
      </c>
      <c r="E1574" s="12"/>
      <c r="F1574" s="1"/>
      <c r="H1574" s="1"/>
      <c r="I1574" s="1"/>
    </row>
    <row r="1575" spans="2:9" x14ac:dyDescent="0.2">
      <c r="B1575"/>
      <c r="C1575" s="2">
        <v>1</v>
      </c>
      <c r="D1575" s="5" t="s">
        <v>20</v>
      </c>
      <c r="E1575" s="13">
        <v>9411</v>
      </c>
      <c r="F1575" s="13">
        <v>191053</v>
      </c>
      <c r="G1575" s="13">
        <v>200464</v>
      </c>
      <c r="H1575" s="13">
        <v>29559.206999999999</v>
      </c>
      <c r="I1575" s="13">
        <v>170904.79300000001</v>
      </c>
    </row>
    <row r="1576" spans="2:9" x14ac:dyDescent="0.2">
      <c r="B1576"/>
      <c r="C1576" s="2">
        <v>70</v>
      </c>
      <c r="D1576" s="5" t="s">
        <v>451</v>
      </c>
      <c r="E1576" s="13">
        <v>0</v>
      </c>
      <c r="F1576" s="13">
        <v>29000</v>
      </c>
      <c r="G1576" s="13">
        <v>29000</v>
      </c>
      <c r="H1576" s="13">
        <v>9530.9244199999994</v>
      </c>
      <c r="I1576" s="13">
        <v>19469.075580000001</v>
      </c>
    </row>
    <row r="1577" spans="2:9" x14ac:dyDescent="0.2">
      <c r="B1577"/>
      <c r="C1577" s="2">
        <v>71</v>
      </c>
      <c r="D1577" s="5" t="s">
        <v>1255</v>
      </c>
      <c r="E1577" s="13">
        <v>0</v>
      </c>
      <c r="F1577" s="13">
        <v>69100</v>
      </c>
      <c r="G1577" s="13">
        <v>69100</v>
      </c>
      <c r="H1577" s="13">
        <v>21500</v>
      </c>
      <c r="I1577" s="13">
        <v>47600</v>
      </c>
    </row>
    <row r="1578" spans="2:9" x14ac:dyDescent="0.2">
      <c r="B1578"/>
      <c r="C1578" s="2">
        <v>72</v>
      </c>
      <c r="D1578" s="5" t="s">
        <v>1256</v>
      </c>
      <c r="E1578" s="13">
        <v>0</v>
      </c>
      <c r="F1578" s="13">
        <v>3000</v>
      </c>
      <c r="G1578" s="13">
        <v>3000</v>
      </c>
      <c r="H1578" s="13">
        <v>0</v>
      </c>
      <c r="I1578" s="13">
        <v>3000</v>
      </c>
    </row>
    <row r="1579" spans="2:9" ht="15" customHeight="1" x14ac:dyDescent="0.2">
      <c r="B1579"/>
      <c r="C1579" s="14" t="s">
        <v>13</v>
      </c>
      <c r="D1579" s="15" t="s">
        <v>1257</v>
      </c>
      <c r="E1579" s="16">
        <f>SUBTOTAL(9,E1575:E1578)</f>
        <v>9411</v>
      </c>
      <c r="F1579" s="16">
        <f>SUBTOTAL(9,F1575:F1578)</f>
        <v>292153</v>
      </c>
      <c r="G1579" s="16">
        <f>SUBTOTAL(9,G1575:G1578)</f>
        <v>301564</v>
      </c>
      <c r="H1579" s="16">
        <f>SUBTOTAL(9,H1575:H1578)</f>
        <v>60590.131419999998</v>
      </c>
      <c r="I1579" s="16">
        <f>SUBTOTAL(9,I1575:I1578)</f>
        <v>240973.86858000001</v>
      </c>
    </row>
    <row r="1580" spans="2:9" ht="15" customHeight="1" x14ac:dyDescent="0.25">
      <c r="B1580" s="10">
        <v>1301</v>
      </c>
      <c r="C1580" s="11"/>
      <c r="D1580" s="5" t="s">
        <v>1258</v>
      </c>
      <c r="E1580" s="12"/>
      <c r="F1580" s="1"/>
      <c r="H1580" s="1"/>
      <c r="I1580" s="1"/>
    </row>
    <row r="1581" spans="2:9" x14ac:dyDescent="0.2">
      <c r="B1581"/>
      <c r="C1581" s="2">
        <v>21</v>
      </c>
      <c r="D1581" s="5" t="s">
        <v>1259</v>
      </c>
      <c r="E1581" s="13">
        <v>581</v>
      </c>
      <c r="F1581" s="13">
        <v>14385</v>
      </c>
      <c r="G1581" s="13">
        <v>14966</v>
      </c>
      <c r="H1581" s="13">
        <v>0</v>
      </c>
      <c r="I1581" s="13">
        <v>14966</v>
      </c>
    </row>
    <row r="1582" spans="2:9" x14ac:dyDescent="0.2">
      <c r="B1582"/>
      <c r="C1582" s="2">
        <v>50</v>
      </c>
      <c r="D1582" s="5" t="s">
        <v>1260</v>
      </c>
      <c r="E1582" s="13">
        <v>0</v>
      </c>
      <c r="F1582" s="13">
        <v>133455</v>
      </c>
      <c r="G1582" s="13">
        <v>133455</v>
      </c>
      <c r="H1582" s="13">
        <v>0</v>
      </c>
      <c r="I1582" s="13">
        <v>133455</v>
      </c>
    </row>
    <row r="1583" spans="2:9" ht="15" customHeight="1" x14ac:dyDescent="0.2">
      <c r="B1583"/>
      <c r="C1583" s="14" t="s">
        <v>13</v>
      </c>
      <c r="D1583" s="15" t="s">
        <v>1261</v>
      </c>
      <c r="E1583" s="16">
        <f>SUBTOTAL(9,E1581:E1582)</f>
        <v>581</v>
      </c>
      <c r="F1583" s="16">
        <f>SUBTOTAL(9,F1581:F1582)</f>
        <v>147840</v>
      </c>
      <c r="G1583" s="16">
        <f>SUBTOTAL(9,G1581:G1582)</f>
        <v>148421</v>
      </c>
      <c r="H1583" s="16">
        <f>SUBTOTAL(9,H1581:H1582)</f>
        <v>0</v>
      </c>
      <c r="I1583" s="16">
        <f>SUBTOTAL(9,I1581:I1582)</f>
        <v>148421</v>
      </c>
    </row>
    <row r="1584" spans="2:9" ht="15" customHeight="1" x14ac:dyDescent="0.2">
      <c r="C1584" s="17"/>
      <c r="D1584" s="18" t="s">
        <v>1173</v>
      </c>
      <c r="E1584" s="19">
        <f>SUBTOTAL(9,E1574:E1583)</f>
        <v>9992</v>
      </c>
      <c r="F1584" s="19">
        <f>SUBTOTAL(9,F1574:F1583)</f>
        <v>439993</v>
      </c>
      <c r="G1584" s="19">
        <f>SUBTOTAL(9,G1574:G1583)</f>
        <v>449985</v>
      </c>
      <c r="H1584" s="19">
        <f>SUBTOTAL(9,H1574:H1583)</f>
        <v>60590.131419999998</v>
      </c>
      <c r="I1584" s="19">
        <f>SUBTOTAL(9,I1574:I1583)</f>
        <v>389394.86858000001</v>
      </c>
    </row>
    <row r="1585" spans="2:9" ht="27" customHeight="1" x14ac:dyDescent="0.25">
      <c r="B1585" s="1"/>
      <c r="C1585" s="2"/>
      <c r="D1585" s="9" t="s">
        <v>1262</v>
      </c>
      <c r="E1585" s="1"/>
      <c r="F1585" s="1"/>
      <c r="G1585" s="1"/>
      <c r="H1585" s="1"/>
      <c r="I1585" s="1"/>
    </row>
    <row r="1586" spans="2:9" ht="15" customHeight="1" x14ac:dyDescent="0.25">
      <c r="B1586" s="10">
        <v>1310</v>
      </c>
      <c r="C1586" s="11"/>
      <c r="D1586" s="5" t="s">
        <v>1263</v>
      </c>
      <c r="E1586" s="12"/>
      <c r="F1586" s="1"/>
      <c r="H1586" s="1"/>
      <c r="I1586" s="1"/>
    </row>
    <row r="1587" spans="2:9" x14ac:dyDescent="0.2">
      <c r="B1587"/>
      <c r="C1587" s="2">
        <v>70</v>
      </c>
      <c r="D1587" s="5" t="s">
        <v>1264</v>
      </c>
      <c r="E1587" s="13">
        <v>0</v>
      </c>
      <c r="F1587" s="13">
        <v>2030000</v>
      </c>
      <c r="G1587" s="13">
        <v>2030000</v>
      </c>
      <c r="H1587" s="13">
        <v>321069.06400000001</v>
      </c>
      <c r="I1587" s="13">
        <v>1708930.936</v>
      </c>
    </row>
    <row r="1588" spans="2:9" ht="15" customHeight="1" x14ac:dyDescent="0.2">
      <c r="B1588"/>
      <c r="C1588" s="14" t="s">
        <v>13</v>
      </c>
      <c r="D1588" s="15" t="s">
        <v>1265</v>
      </c>
      <c r="E1588" s="16">
        <f>SUBTOTAL(9,E1587:E1587)</f>
        <v>0</v>
      </c>
      <c r="F1588" s="16">
        <f>SUBTOTAL(9,F1587:F1587)</f>
        <v>2030000</v>
      </c>
      <c r="G1588" s="16">
        <f>SUBTOTAL(9,G1587:G1587)</f>
        <v>2030000</v>
      </c>
      <c r="H1588" s="16">
        <f>SUBTOTAL(9,H1587:H1587)</f>
        <v>321069.06400000001</v>
      </c>
      <c r="I1588" s="16">
        <f>SUBTOTAL(9,I1587:I1587)</f>
        <v>1708930.936</v>
      </c>
    </row>
    <row r="1589" spans="2:9" ht="15" customHeight="1" x14ac:dyDescent="0.25">
      <c r="B1589" s="10">
        <v>1311</v>
      </c>
      <c r="C1589" s="11"/>
      <c r="D1589" s="5" t="s">
        <v>1266</v>
      </c>
      <c r="E1589" s="12"/>
      <c r="F1589" s="1"/>
      <c r="H1589" s="1"/>
      <c r="I1589" s="1"/>
    </row>
    <row r="1590" spans="2:9" x14ac:dyDescent="0.2">
      <c r="B1590"/>
      <c r="C1590" s="2">
        <v>72</v>
      </c>
      <c r="D1590" s="5" t="s">
        <v>1267</v>
      </c>
      <c r="E1590" s="13">
        <v>0</v>
      </c>
      <c r="F1590" s="13">
        <v>110500</v>
      </c>
      <c r="G1590" s="13">
        <v>110500</v>
      </c>
      <c r="H1590" s="13">
        <v>0</v>
      </c>
      <c r="I1590" s="13">
        <v>110500</v>
      </c>
    </row>
    <row r="1591" spans="2:9" ht="15" customHeight="1" x14ac:dyDescent="0.2">
      <c r="B1591"/>
      <c r="C1591" s="14" t="s">
        <v>13</v>
      </c>
      <c r="D1591" s="15" t="s">
        <v>1268</v>
      </c>
      <c r="E1591" s="16">
        <f>SUBTOTAL(9,E1590:E1590)</f>
        <v>0</v>
      </c>
      <c r="F1591" s="16">
        <f>SUBTOTAL(9,F1590:F1590)</f>
        <v>110500</v>
      </c>
      <c r="G1591" s="16">
        <f>SUBTOTAL(9,G1590:G1590)</f>
        <v>110500</v>
      </c>
      <c r="H1591" s="16">
        <f>SUBTOTAL(9,H1590:H1590)</f>
        <v>0</v>
      </c>
      <c r="I1591" s="16">
        <f>SUBTOTAL(9,I1590:I1590)</f>
        <v>110500</v>
      </c>
    </row>
    <row r="1592" spans="2:9" ht="15" customHeight="1" x14ac:dyDescent="0.25">
      <c r="B1592" s="10">
        <v>1313</v>
      </c>
      <c r="C1592" s="11"/>
      <c r="D1592" s="5" t="s">
        <v>1269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20</v>
      </c>
      <c r="E1593" s="13">
        <v>12313</v>
      </c>
      <c r="F1593" s="13">
        <v>255055</v>
      </c>
      <c r="G1593" s="13">
        <v>267368</v>
      </c>
      <c r="H1593" s="13">
        <v>40218.377500000002</v>
      </c>
      <c r="I1593" s="13">
        <v>227149.6225</v>
      </c>
    </row>
    <row r="1594" spans="2:9" ht="15" customHeight="1" x14ac:dyDescent="0.2">
      <c r="B1594"/>
      <c r="C1594" s="14" t="s">
        <v>13</v>
      </c>
      <c r="D1594" s="15" t="s">
        <v>1270</v>
      </c>
      <c r="E1594" s="16">
        <f>SUBTOTAL(9,E1593:E1593)</f>
        <v>12313</v>
      </c>
      <c r="F1594" s="16">
        <f>SUBTOTAL(9,F1593:F1593)</f>
        <v>255055</v>
      </c>
      <c r="G1594" s="16">
        <f>SUBTOTAL(9,G1593:G1593)</f>
        <v>267368</v>
      </c>
      <c r="H1594" s="16">
        <f>SUBTOTAL(9,H1593:H1593)</f>
        <v>40218.377500000002</v>
      </c>
      <c r="I1594" s="16">
        <f>SUBTOTAL(9,I1593:I1593)</f>
        <v>227149.6225</v>
      </c>
    </row>
    <row r="1595" spans="2:9" ht="15" customHeight="1" x14ac:dyDescent="0.25">
      <c r="B1595" s="10">
        <v>1314</v>
      </c>
      <c r="C1595" s="11"/>
      <c r="D1595" s="5" t="s">
        <v>1271</v>
      </c>
      <c r="E1595" s="12"/>
      <c r="F1595" s="1"/>
      <c r="H1595" s="1"/>
      <c r="I1595" s="1"/>
    </row>
    <row r="1596" spans="2:9" x14ac:dyDescent="0.2">
      <c r="B1596"/>
      <c r="C1596" s="2">
        <v>1</v>
      </c>
      <c r="D1596" s="5" t="s">
        <v>20</v>
      </c>
      <c r="E1596" s="13">
        <v>4178</v>
      </c>
      <c r="F1596" s="13">
        <v>88175</v>
      </c>
      <c r="G1596" s="13">
        <v>92353</v>
      </c>
      <c r="H1596" s="13">
        <v>14090.933859999999</v>
      </c>
      <c r="I1596" s="13">
        <v>78262.066139999995</v>
      </c>
    </row>
    <row r="1597" spans="2:9" ht="15" customHeight="1" x14ac:dyDescent="0.2">
      <c r="B1597"/>
      <c r="C1597" s="14" t="s">
        <v>13</v>
      </c>
      <c r="D1597" s="15" t="s">
        <v>1272</v>
      </c>
      <c r="E1597" s="16">
        <f>SUBTOTAL(9,E1596:E1596)</f>
        <v>4178</v>
      </c>
      <c r="F1597" s="16">
        <f>SUBTOTAL(9,F1596:F1596)</f>
        <v>88175</v>
      </c>
      <c r="G1597" s="16">
        <f>SUBTOTAL(9,G1596:G1596)</f>
        <v>92353</v>
      </c>
      <c r="H1597" s="16">
        <f>SUBTOTAL(9,H1596:H1596)</f>
        <v>14090.933859999999</v>
      </c>
      <c r="I1597" s="16">
        <f>SUBTOTAL(9,I1596:I1596)</f>
        <v>78262.066139999995</v>
      </c>
    </row>
    <row r="1598" spans="2:9" ht="15" customHeight="1" x14ac:dyDescent="0.25">
      <c r="B1598" s="10">
        <v>1315</v>
      </c>
      <c r="C1598" s="11"/>
      <c r="D1598" s="5" t="s">
        <v>1273</v>
      </c>
      <c r="E1598" s="12"/>
      <c r="F1598" s="1"/>
      <c r="H1598" s="1"/>
      <c r="I1598" s="1"/>
    </row>
    <row r="1599" spans="2:9" x14ac:dyDescent="0.2">
      <c r="B1599"/>
      <c r="C1599" s="2">
        <v>70</v>
      </c>
      <c r="D1599" s="5" t="s">
        <v>212</v>
      </c>
      <c r="E1599" s="13">
        <v>0</v>
      </c>
      <c r="F1599" s="13">
        <v>2750000</v>
      </c>
      <c r="G1599" s="13">
        <v>2750000</v>
      </c>
      <c r="H1599" s="13">
        <v>0</v>
      </c>
      <c r="I1599" s="13">
        <v>2750000</v>
      </c>
    </row>
    <row r="1600" spans="2:9" ht="15" customHeight="1" x14ac:dyDescent="0.2">
      <c r="B1600"/>
      <c r="C1600" s="14" t="s">
        <v>13</v>
      </c>
      <c r="D1600" s="15" t="s">
        <v>1274</v>
      </c>
      <c r="E1600" s="16">
        <f>SUBTOTAL(9,E1599:E1599)</f>
        <v>0</v>
      </c>
      <c r="F1600" s="16">
        <f>SUBTOTAL(9,F1599:F1599)</f>
        <v>2750000</v>
      </c>
      <c r="G1600" s="16">
        <f>SUBTOTAL(9,G1599:G1599)</f>
        <v>2750000</v>
      </c>
      <c r="H1600" s="16">
        <f>SUBTOTAL(9,H1599:H1599)</f>
        <v>0</v>
      </c>
      <c r="I1600" s="16">
        <f>SUBTOTAL(9,I1599:I1599)</f>
        <v>2750000</v>
      </c>
    </row>
    <row r="1601" spans="2:9" ht="15" customHeight="1" x14ac:dyDescent="0.2">
      <c r="C1601" s="17"/>
      <c r="D1601" s="18" t="s">
        <v>1275</v>
      </c>
      <c r="E1601" s="19">
        <f>SUBTOTAL(9,E1586:E1600)</f>
        <v>16491</v>
      </c>
      <c r="F1601" s="19">
        <f>SUBTOTAL(9,F1586:F1600)</f>
        <v>5233730</v>
      </c>
      <c r="G1601" s="19">
        <f>SUBTOTAL(9,G1586:G1600)</f>
        <v>5250221</v>
      </c>
      <c r="H1601" s="19">
        <f>SUBTOTAL(9,H1586:H1600)</f>
        <v>375378.37536000001</v>
      </c>
      <c r="I1601" s="19">
        <f>SUBTOTAL(9,I1586:I1600)</f>
        <v>4874842.6246400001</v>
      </c>
    </row>
    <row r="1602" spans="2:9" ht="27" customHeight="1" x14ac:dyDescent="0.25">
      <c r="B1602" s="1"/>
      <c r="C1602" s="2"/>
      <c r="D1602" s="9" t="s">
        <v>1276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1320</v>
      </c>
      <c r="C1603" s="11"/>
      <c r="D1603" s="5" t="s">
        <v>1277</v>
      </c>
      <c r="E1603" s="12"/>
      <c r="F1603" s="1"/>
      <c r="H1603" s="1"/>
      <c r="I1603" s="1"/>
    </row>
    <row r="1604" spans="2:9" x14ac:dyDescent="0.2">
      <c r="B1604"/>
      <c r="C1604" s="2">
        <v>1</v>
      </c>
      <c r="D1604" s="5" t="s">
        <v>20</v>
      </c>
      <c r="E1604" s="13">
        <v>132012</v>
      </c>
      <c r="F1604" s="13">
        <v>3928776</v>
      </c>
      <c r="G1604" s="13">
        <v>4060788</v>
      </c>
      <c r="H1604" s="13">
        <v>575518.02202000003</v>
      </c>
      <c r="I1604" s="13">
        <v>3485269.97798</v>
      </c>
    </row>
    <row r="1605" spans="2:9" x14ac:dyDescent="0.2">
      <c r="B1605"/>
      <c r="C1605" s="2">
        <v>22</v>
      </c>
      <c r="D1605" s="5" t="s">
        <v>1278</v>
      </c>
      <c r="E1605" s="13">
        <v>46704</v>
      </c>
      <c r="F1605" s="13">
        <v>7786268</v>
      </c>
      <c r="G1605" s="13">
        <v>7832972</v>
      </c>
      <c r="H1605" s="13">
        <v>658199.45267000003</v>
      </c>
      <c r="I1605" s="13">
        <v>7174772.5473300004</v>
      </c>
    </row>
    <row r="1606" spans="2:9" x14ac:dyDescent="0.2">
      <c r="B1606"/>
      <c r="C1606" s="2">
        <v>28</v>
      </c>
      <c r="D1606" s="5" t="s">
        <v>1279</v>
      </c>
      <c r="E1606" s="13">
        <v>143115</v>
      </c>
      <c r="F1606" s="13">
        <v>2258285</v>
      </c>
      <c r="G1606" s="13">
        <v>2401400</v>
      </c>
      <c r="H1606" s="13">
        <v>296321.89825000003</v>
      </c>
      <c r="I1606" s="13">
        <v>2105078.1017499999</v>
      </c>
    </row>
    <row r="1607" spans="2:9" x14ac:dyDescent="0.2">
      <c r="B1607"/>
      <c r="C1607" s="2">
        <v>29</v>
      </c>
      <c r="D1607" s="5" t="s">
        <v>1280</v>
      </c>
      <c r="E1607" s="13">
        <v>136503</v>
      </c>
      <c r="F1607" s="13">
        <v>876000</v>
      </c>
      <c r="G1607" s="13">
        <v>1012503</v>
      </c>
      <c r="H1607" s="13">
        <v>74483.34405</v>
      </c>
      <c r="I1607" s="13">
        <v>938019.65595000004</v>
      </c>
    </row>
    <row r="1608" spans="2:9" ht="25.5" x14ac:dyDescent="0.2">
      <c r="B1608"/>
      <c r="C1608" s="2">
        <v>30</v>
      </c>
      <c r="D1608" s="5" t="s">
        <v>1281</v>
      </c>
      <c r="E1608" s="13">
        <v>1015019</v>
      </c>
      <c r="F1608" s="13">
        <v>12025000</v>
      </c>
      <c r="G1608" s="13">
        <v>13040019</v>
      </c>
      <c r="H1608" s="13">
        <v>1043770.80903</v>
      </c>
      <c r="I1608" s="13">
        <v>11996248.19097</v>
      </c>
    </row>
    <row r="1609" spans="2:9" x14ac:dyDescent="0.2">
      <c r="B1609"/>
      <c r="C1609" s="2">
        <v>31</v>
      </c>
      <c r="D1609" s="5" t="s">
        <v>1282</v>
      </c>
      <c r="E1609" s="13">
        <v>110685</v>
      </c>
      <c r="F1609" s="13">
        <v>1074100</v>
      </c>
      <c r="G1609" s="13">
        <v>1184785</v>
      </c>
      <c r="H1609" s="13">
        <v>112511.24754</v>
      </c>
      <c r="I1609" s="13">
        <v>1072273.7524600001</v>
      </c>
    </row>
    <row r="1610" spans="2:9" x14ac:dyDescent="0.2">
      <c r="B1610"/>
      <c r="C1610" s="2">
        <v>36</v>
      </c>
      <c r="D1610" s="5" t="s">
        <v>1283</v>
      </c>
      <c r="E1610" s="13">
        <v>81</v>
      </c>
      <c r="F1610" s="13">
        <v>41900</v>
      </c>
      <c r="G1610" s="13">
        <v>41981</v>
      </c>
      <c r="H1610" s="13">
        <v>1955.5347899999999</v>
      </c>
      <c r="I1610" s="13">
        <v>40025.465210000002</v>
      </c>
    </row>
    <row r="1611" spans="2:9" x14ac:dyDescent="0.2">
      <c r="B1611"/>
      <c r="C1611" s="2">
        <v>62</v>
      </c>
      <c r="D1611" s="5" t="s">
        <v>1284</v>
      </c>
      <c r="E1611" s="13">
        <v>109339</v>
      </c>
      <c r="F1611" s="13">
        <v>0</v>
      </c>
      <c r="G1611" s="13">
        <v>109339</v>
      </c>
      <c r="H1611" s="13">
        <v>0</v>
      </c>
      <c r="I1611" s="13">
        <v>109339</v>
      </c>
    </row>
    <row r="1612" spans="2:9" x14ac:dyDescent="0.2">
      <c r="B1612"/>
      <c r="C1612" s="2">
        <v>63</v>
      </c>
      <c r="D1612" s="5" t="s">
        <v>1285</v>
      </c>
      <c r="E1612" s="13">
        <v>60978</v>
      </c>
      <c r="F1612" s="13">
        <v>0</v>
      </c>
      <c r="G1612" s="13">
        <v>60978</v>
      </c>
      <c r="H1612" s="13">
        <v>2384.4409999999998</v>
      </c>
      <c r="I1612" s="13">
        <v>58593.559000000001</v>
      </c>
    </row>
    <row r="1613" spans="2:9" x14ac:dyDescent="0.2">
      <c r="B1613"/>
      <c r="C1613" s="2">
        <v>64</v>
      </c>
      <c r="D1613" s="5" t="s">
        <v>1286</v>
      </c>
      <c r="E1613" s="13">
        <v>29449</v>
      </c>
      <c r="F1613" s="13">
        <v>20000</v>
      </c>
      <c r="G1613" s="13">
        <v>49449</v>
      </c>
      <c r="H1613" s="13">
        <v>0</v>
      </c>
      <c r="I1613" s="13">
        <v>49449</v>
      </c>
    </row>
    <row r="1614" spans="2:9" x14ac:dyDescent="0.2">
      <c r="B1614"/>
      <c r="C1614" s="2">
        <v>65</v>
      </c>
      <c r="D1614" s="5" t="s">
        <v>1287</v>
      </c>
      <c r="E1614" s="13">
        <v>478240</v>
      </c>
      <c r="F1614" s="13">
        <v>175000</v>
      </c>
      <c r="G1614" s="13">
        <v>653240</v>
      </c>
      <c r="H1614" s="13">
        <v>0</v>
      </c>
      <c r="I1614" s="13">
        <v>653240</v>
      </c>
    </row>
    <row r="1615" spans="2:9" x14ac:dyDescent="0.2">
      <c r="B1615"/>
      <c r="C1615" s="2">
        <v>72</v>
      </c>
      <c r="D1615" s="5" t="s">
        <v>1288</v>
      </c>
      <c r="E1615" s="13">
        <v>132112</v>
      </c>
      <c r="F1615" s="13">
        <v>1573300</v>
      </c>
      <c r="G1615" s="13">
        <v>1705412</v>
      </c>
      <c r="H1615" s="13">
        <v>261719.25200000001</v>
      </c>
      <c r="I1615" s="13">
        <v>1443692.7479999999</v>
      </c>
    </row>
    <row r="1616" spans="2:9" x14ac:dyDescent="0.2">
      <c r="B1616"/>
      <c r="C1616" s="2">
        <v>73</v>
      </c>
      <c r="D1616" s="5" t="s">
        <v>1289</v>
      </c>
      <c r="E1616" s="13">
        <v>277000</v>
      </c>
      <c r="F1616" s="13">
        <v>2105000</v>
      </c>
      <c r="G1616" s="13">
        <v>2382000</v>
      </c>
      <c r="H1616" s="13">
        <v>703500</v>
      </c>
      <c r="I1616" s="13">
        <v>1678500</v>
      </c>
    </row>
    <row r="1617" spans="2:9" ht="15" customHeight="1" x14ac:dyDescent="0.2">
      <c r="B1617"/>
      <c r="C1617" s="14" t="s">
        <v>13</v>
      </c>
      <c r="D1617" s="15" t="s">
        <v>1290</v>
      </c>
      <c r="E1617" s="16">
        <f>SUBTOTAL(9,E1604:E1616)</f>
        <v>2671237</v>
      </c>
      <c r="F1617" s="16">
        <f>SUBTOTAL(9,F1604:F1616)</f>
        <v>31863629</v>
      </c>
      <c r="G1617" s="16">
        <f>SUBTOTAL(9,G1604:G1616)</f>
        <v>34534866</v>
      </c>
      <c r="H1617" s="16">
        <f>SUBTOTAL(9,H1604:H1616)</f>
        <v>3730364.00135</v>
      </c>
      <c r="I1617" s="16">
        <f>SUBTOTAL(9,I1604:I1616)</f>
        <v>30804501.998649999</v>
      </c>
    </row>
    <row r="1618" spans="2:9" ht="15" customHeight="1" x14ac:dyDescent="0.25">
      <c r="B1618" s="10">
        <v>1321</v>
      </c>
      <c r="C1618" s="11"/>
      <c r="D1618" s="5" t="s">
        <v>1291</v>
      </c>
      <c r="E1618" s="12"/>
      <c r="F1618" s="1"/>
      <c r="H1618" s="1"/>
      <c r="I1618" s="1"/>
    </row>
    <row r="1619" spans="2:9" x14ac:dyDescent="0.2">
      <c r="B1619"/>
      <c r="C1619" s="2">
        <v>70</v>
      </c>
      <c r="D1619" s="5" t="s">
        <v>1292</v>
      </c>
      <c r="E1619" s="13">
        <v>0</v>
      </c>
      <c r="F1619" s="13">
        <v>5785100</v>
      </c>
      <c r="G1619" s="13">
        <v>5785100</v>
      </c>
      <c r="H1619" s="13">
        <v>1928400</v>
      </c>
      <c r="I1619" s="13">
        <v>3856700</v>
      </c>
    </row>
    <row r="1620" spans="2:9" ht="15" customHeight="1" x14ac:dyDescent="0.2">
      <c r="B1620"/>
      <c r="C1620" s="14" t="s">
        <v>13</v>
      </c>
      <c r="D1620" s="15" t="s">
        <v>1293</v>
      </c>
      <c r="E1620" s="16">
        <f>SUBTOTAL(9,E1619:E1619)</f>
        <v>0</v>
      </c>
      <c r="F1620" s="16">
        <f>SUBTOTAL(9,F1619:F1619)</f>
        <v>5785100</v>
      </c>
      <c r="G1620" s="16">
        <f>SUBTOTAL(9,G1619:G1619)</f>
        <v>5785100</v>
      </c>
      <c r="H1620" s="16">
        <f>SUBTOTAL(9,H1619:H1619)</f>
        <v>1928400</v>
      </c>
      <c r="I1620" s="16">
        <f>SUBTOTAL(9,I1619:I1619)</f>
        <v>3856700</v>
      </c>
    </row>
    <row r="1621" spans="2:9" ht="15" customHeight="1" x14ac:dyDescent="0.25">
      <c r="B1621" s="10">
        <v>1323</v>
      </c>
      <c r="C1621" s="11"/>
      <c r="D1621" s="5" t="s">
        <v>1294</v>
      </c>
      <c r="E1621" s="12"/>
      <c r="F1621" s="1"/>
      <c r="H1621" s="1"/>
      <c r="I1621" s="1"/>
    </row>
    <row r="1622" spans="2:9" x14ac:dyDescent="0.2">
      <c r="B1622"/>
      <c r="C1622" s="2">
        <v>1</v>
      </c>
      <c r="D1622" s="5" t="s">
        <v>20</v>
      </c>
      <c r="E1622" s="13">
        <v>0</v>
      </c>
      <c r="F1622" s="13">
        <v>19340</v>
      </c>
      <c r="G1622" s="13">
        <v>19340</v>
      </c>
      <c r="H1622" s="13">
        <v>2827.9797899999999</v>
      </c>
      <c r="I1622" s="13">
        <v>16512.020209999999</v>
      </c>
    </row>
    <row r="1623" spans="2:9" ht="15" customHeight="1" x14ac:dyDescent="0.2">
      <c r="B1623"/>
      <c r="C1623" s="14" t="s">
        <v>13</v>
      </c>
      <c r="D1623" s="15" t="s">
        <v>1295</v>
      </c>
      <c r="E1623" s="16">
        <f>SUBTOTAL(9,E1622:E1622)</f>
        <v>0</v>
      </c>
      <c r="F1623" s="16">
        <f>SUBTOTAL(9,F1622:F1622)</f>
        <v>19340</v>
      </c>
      <c r="G1623" s="16">
        <f>SUBTOTAL(9,G1622:G1622)</f>
        <v>19340</v>
      </c>
      <c r="H1623" s="16">
        <f>SUBTOTAL(9,H1622:H1622)</f>
        <v>2827.9797899999999</v>
      </c>
      <c r="I1623" s="16">
        <f>SUBTOTAL(9,I1622:I1622)</f>
        <v>16512.020209999999</v>
      </c>
    </row>
    <row r="1624" spans="2:9" ht="15" customHeight="1" x14ac:dyDescent="0.2">
      <c r="C1624" s="17"/>
      <c r="D1624" s="18" t="s">
        <v>1296</v>
      </c>
      <c r="E1624" s="19">
        <f>SUBTOTAL(9,E1603:E1623)</f>
        <v>2671237</v>
      </c>
      <c r="F1624" s="19">
        <f>SUBTOTAL(9,F1603:F1623)</f>
        <v>37668069</v>
      </c>
      <c r="G1624" s="19">
        <f>SUBTOTAL(9,G1603:G1623)</f>
        <v>40339306</v>
      </c>
      <c r="H1624" s="19">
        <f>SUBTOTAL(9,H1603:H1623)</f>
        <v>5661591.9811400007</v>
      </c>
      <c r="I1624" s="19">
        <f>SUBTOTAL(9,I1603:I1623)</f>
        <v>34677714.018859997</v>
      </c>
    </row>
    <row r="1625" spans="2:9" ht="27" customHeight="1" x14ac:dyDescent="0.25">
      <c r="B1625" s="1"/>
      <c r="C1625" s="2"/>
      <c r="D1625" s="9" t="s">
        <v>1297</v>
      </c>
      <c r="E1625" s="1"/>
      <c r="F1625" s="1"/>
      <c r="G1625" s="1"/>
      <c r="H1625" s="1"/>
      <c r="I1625" s="1"/>
    </row>
    <row r="1626" spans="2:9" ht="15" customHeight="1" x14ac:dyDescent="0.25">
      <c r="B1626" s="10">
        <v>1330</v>
      </c>
      <c r="C1626" s="11"/>
      <c r="D1626" s="5" t="s">
        <v>1298</v>
      </c>
      <c r="E1626" s="12"/>
      <c r="F1626" s="1"/>
      <c r="H1626" s="1"/>
      <c r="I1626" s="1"/>
    </row>
    <row r="1627" spans="2:9" x14ac:dyDescent="0.2">
      <c r="B1627"/>
      <c r="C1627" s="2">
        <v>60</v>
      </c>
      <c r="D1627" s="5" t="s">
        <v>1299</v>
      </c>
      <c r="E1627" s="13">
        <v>109455</v>
      </c>
      <c r="F1627" s="13">
        <v>300600</v>
      </c>
      <c r="G1627" s="13">
        <v>410055</v>
      </c>
      <c r="H1627" s="13">
        <v>0</v>
      </c>
      <c r="I1627" s="13">
        <v>410055</v>
      </c>
    </row>
    <row r="1628" spans="2:9" x14ac:dyDescent="0.2">
      <c r="B1628"/>
      <c r="C1628" s="2">
        <v>70</v>
      </c>
      <c r="D1628" s="5" t="s">
        <v>1300</v>
      </c>
      <c r="E1628" s="13">
        <v>0</v>
      </c>
      <c r="F1628" s="13">
        <v>941700</v>
      </c>
      <c r="G1628" s="13">
        <v>941700</v>
      </c>
      <c r="H1628" s="13">
        <v>145680.00004000001</v>
      </c>
      <c r="I1628" s="13">
        <v>796019.99996000004</v>
      </c>
    </row>
    <row r="1629" spans="2:9" x14ac:dyDescent="0.2">
      <c r="B1629"/>
      <c r="C1629" s="2">
        <v>71</v>
      </c>
      <c r="D1629" s="5" t="s">
        <v>1301</v>
      </c>
      <c r="E1629" s="13">
        <v>75749</v>
      </c>
      <c r="F1629" s="13">
        <v>100000</v>
      </c>
      <c r="G1629" s="13">
        <v>175749</v>
      </c>
      <c r="H1629" s="13">
        <v>0</v>
      </c>
      <c r="I1629" s="13">
        <v>175749</v>
      </c>
    </row>
    <row r="1630" spans="2:9" x14ac:dyDescent="0.2">
      <c r="B1630"/>
      <c r="C1630" s="2">
        <v>76</v>
      </c>
      <c r="D1630" s="5" t="s">
        <v>1302</v>
      </c>
      <c r="E1630" s="13">
        <v>5445</v>
      </c>
      <c r="F1630" s="13">
        <v>79000</v>
      </c>
      <c r="G1630" s="13">
        <v>84445</v>
      </c>
      <c r="H1630" s="13">
        <v>0</v>
      </c>
      <c r="I1630" s="13">
        <v>84445</v>
      </c>
    </row>
    <row r="1631" spans="2:9" x14ac:dyDescent="0.2">
      <c r="B1631"/>
      <c r="C1631" s="2">
        <v>77</v>
      </c>
      <c r="D1631" s="5" t="s">
        <v>1303</v>
      </c>
      <c r="E1631" s="13">
        <v>0</v>
      </c>
      <c r="F1631" s="13">
        <v>14985</v>
      </c>
      <c r="G1631" s="13">
        <v>14985</v>
      </c>
      <c r="H1631" s="13">
        <v>0</v>
      </c>
      <c r="I1631" s="13">
        <v>14985</v>
      </c>
    </row>
    <row r="1632" spans="2:9" ht="15" customHeight="1" x14ac:dyDescent="0.2">
      <c r="B1632"/>
      <c r="C1632" s="14" t="s">
        <v>13</v>
      </c>
      <c r="D1632" s="15" t="s">
        <v>1304</v>
      </c>
      <c r="E1632" s="16">
        <f>SUBTOTAL(9,E1627:E1631)</f>
        <v>190649</v>
      </c>
      <c r="F1632" s="16">
        <f>SUBTOTAL(9,F1627:F1631)</f>
        <v>1436285</v>
      </c>
      <c r="G1632" s="16">
        <f>SUBTOTAL(9,G1627:G1631)</f>
        <v>1626934</v>
      </c>
      <c r="H1632" s="16">
        <f>SUBTOTAL(9,H1627:H1631)</f>
        <v>145680.00004000001</v>
      </c>
      <c r="I1632" s="16">
        <f>SUBTOTAL(9,I1627:I1631)</f>
        <v>1481253.9999600002</v>
      </c>
    </row>
    <row r="1633" spans="2:9" ht="15" customHeight="1" x14ac:dyDescent="0.25">
      <c r="B1633" s="10">
        <v>1332</v>
      </c>
      <c r="C1633" s="11"/>
      <c r="D1633" s="5" t="s">
        <v>1305</v>
      </c>
      <c r="E1633" s="12"/>
      <c r="F1633" s="1"/>
      <c r="H1633" s="1"/>
      <c r="I1633" s="1"/>
    </row>
    <row r="1634" spans="2:9" x14ac:dyDescent="0.2">
      <c r="B1634"/>
      <c r="C1634" s="2">
        <v>63</v>
      </c>
      <c r="D1634" s="5" t="s">
        <v>1306</v>
      </c>
      <c r="E1634" s="13">
        <v>862857</v>
      </c>
      <c r="F1634" s="13">
        <v>2630000</v>
      </c>
      <c r="G1634" s="13">
        <v>3492857</v>
      </c>
      <c r="H1634" s="13">
        <v>44382.031999999999</v>
      </c>
      <c r="I1634" s="13">
        <v>3448474.9679999999</v>
      </c>
    </row>
    <row r="1635" spans="2:9" x14ac:dyDescent="0.2">
      <c r="B1635"/>
      <c r="C1635" s="2">
        <v>65</v>
      </c>
      <c r="D1635" s="5" t="s">
        <v>1307</v>
      </c>
      <c r="E1635" s="13">
        <v>0</v>
      </c>
      <c r="F1635" s="13">
        <v>16800</v>
      </c>
      <c r="G1635" s="13">
        <v>16800</v>
      </c>
      <c r="H1635" s="13">
        <v>0</v>
      </c>
      <c r="I1635" s="13">
        <v>16800</v>
      </c>
    </row>
    <row r="1636" spans="2:9" x14ac:dyDescent="0.2">
      <c r="B1636"/>
      <c r="C1636" s="2">
        <v>66</v>
      </c>
      <c r="D1636" s="5" t="s">
        <v>1308</v>
      </c>
      <c r="E1636" s="13">
        <v>190</v>
      </c>
      <c r="F1636" s="13">
        <v>2805300</v>
      </c>
      <c r="G1636" s="13">
        <v>2805490</v>
      </c>
      <c r="H1636" s="13">
        <v>0</v>
      </c>
      <c r="I1636" s="13">
        <v>2805490</v>
      </c>
    </row>
    <row r="1637" spans="2:9" ht="15" customHeight="1" x14ac:dyDescent="0.2">
      <c r="B1637"/>
      <c r="C1637" s="14" t="s">
        <v>13</v>
      </c>
      <c r="D1637" s="15" t="s">
        <v>1309</v>
      </c>
      <c r="E1637" s="16">
        <f>SUBTOTAL(9,E1634:E1636)</f>
        <v>863047</v>
      </c>
      <c r="F1637" s="16">
        <f>SUBTOTAL(9,F1634:F1636)</f>
        <v>5452100</v>
      </c>
      <c r="G1637" s="16">
        <f>SUBTOTAL(9,G1634:G1636)</f>
        <v>6315147</v>
      </c>
      <c r="H1637" s="16">
        <f>SUBTOTAL(9,H1634:H1636)</f>
        <v>44382.031999999999</v>
      </c>
      <c r="I1637" s="16">
        <f>SUBTOTAL(9,I1634:I1636)</f>
        <v>6270764.9680000003</v>
      </c>
    </row>
    <row r="1638" spans="2:9" ht="15" customHeight="1" x14ac:dyDescent="0.2">
      <c r="C1638" s="17"/>
      <c r="D1638" s="18" t="s">
        <v>1310</v>
      </c>
      <c r="E1638" s="19">
        <f>SUBTOTAL(9,E1626:E1637)</f>
        <v>1053696</v>
      </c>
      <c r="F1638" s="19">
        <f>SUBTOTAL(9,F1626:F1637)</f>
        <v>6888385</v>
      </c>
      <c r="G1638" s="19">
        <f>SUBTOTAL(9,G1626:G1637)</f>
        <v>7942081</v>
      </c>
      <c r="H1638" s="19">
        <f>SUBTOTAL(9,H1626:H1637)</f>
        <v>190062.03204000002</v>
      </c>
      <c r="I1638" s="19">
        <f>SUBTOTAL(9,I1626:I1637)</f>
        <v>7752018.96796</v>
      </c>
    </row>
    <row r="1639" spans="2:9" ht="27" customHeight="1" x14ac:dyDescent="0.25">
      <c r="B1639" s="1"/>
      <c r="C1639" s="2"/>
      <c r="D1639" s="9" t="s">
        <v>1311</v>
      </c>
      <c r="E1639" s="1"/>
      <c r="F1639" s="1"/>
      <c r="G1639" s="1"/>
      <c r="H1639" s="1"/>
      <c r="I1639" s="1"/>
    </row>
    <row r="1640" spans="2:9" ht="15" customHeight="1" x14ac:dyDescent="0.25">
      <c r="B1640" s="10">
        <v>1351</v>
      </c>
      <c r="C1640" s="11"/>
      <c r="D1640" s="5" t="s">
        <v>1312</v>
      </c>
      <c r="E1640" s="12"/>
      <c r="F1640" s="1"/>
      <c r="H1640" s="1"/>
      <c r="I1640" s="1"/>
    </row>
    <row r="1641" spans="2:9" x14ac:dyDescent="0.2">
      <c r="B1641"/>
      <c r="C1641" s="2">
        <v>96</v>
      </c>
      <c r="D1641" s="5" t="s">
        <v>1313</v>
      </c>
      <c r="E1641" s="13">
        <v>0</v>
      </c>
      <c r="F1641" s="13">
        <v>200000</v>
      </c>
      <c r="G1641" s="13">
        <v>200000</v>
      </c>
      <c r="H1641" s="13">
        <v>0</v>
      </c>
      <c r="I1641" s="13">
        <v>200000</v>
      </c>
    </row>
    <row r="1642" spans="2:9" ht="15" customHeight="1" x14ac:dyDescent="0.2">
      <c r="B1642"/>
      <c r="C1642" s="14" t="s">
        <v>13</v>
      </c>
      <c r="D1642" s="15" t="s">
        <v>1314</v>
      </c>
      <c r="E1642" s="16">
        <f>SUBTOTAL(9,E1641:E1641)</f>
        <v>0</v>
      </c>
      <c r="F1642" s="16">
        <f>SUBTOTAL(9,F1641:F1641)</f>
        <v>200000</v>
      </c>
      <c r="G1642" s="16">
        <f>SUBTOTAL(9,G1641:G1641)</f>
        <v>200000</v>
      </c>
      <c r="H1642" s="16">
        <f>SUBTOTAL(9,H1641:H1641)</f>
        <v>0</v>
      </c>
      <c r="I1642" s="16">
        <f>SUBTOTAL(9,I1641:I1641)</f>
        <v>200000</v>
      </c>
    </row>
    <row r="1643" spans="2:9" ht="15" customHeight="1" x14ac:dyDescent="0.25">
      <c r="B1643" s="10">
        <v>1352</v>
      </c>
      <c r="C1643" s="11"/>
      <c r="D1643" s="5" t="s">
        <v>1315</v>
      </c>
      <c r="E1643" s="12"/>
      <c r="F1643" s="1"/>
      <c r="H1643" s="1"/>
      <c r="I1643" s="1"/>
    </row>
    <row r="1644" spans="2:9" x14ac:dyDescent="0.2">
      <c r="B1644"/>
      <c r="C1644" s="2">
        <v>1</v>
      </c>
      <c r="D1644" s="5" t="s">
        <v>20</v>
      </c>
      <c r="E1644" s="13">
        <v>7700</v>
      </c>
      <c r="F1644" s="13">
        <v>368134</v>
      </c>
      <c r="G1644" s="13">
        <v>375834</v>
      </c>
      <c r="H1644" s="13">
        <v>56299.406439999999</v>
      </c>
      <c r="I1644" s="13">
        <v>319534.59356000001</v>
      </c>
    </row>
    <row r="1645" spans="2:9" x14ac:dyDescent="0.2">
      <c r="B1645"/>
      <c r="C1645" s="2">
        <v>21</v>
      </c>
      <c r="D1645" s="5" t="s">
        <v>1316</v>
      </c>
      <c r="E1645" s="13">
        <v>0</v>
      </c>
      <c r="F1645" s="13">
        <v>245151</v>
      </c>
      <c r="G1645" s="13">
        <v>245151</v>
      </c>
      <c r="H1645" s="13">
        <v>12241.285879999999</v>
      </c>
      <c r="I1645" s="13">
        <v>232909.71411999999</v>
      </c>
    </row>
    <row r="1646" spans="2:9" x14ac:dyDescent="0.2">
      <c r="B1646"/>
      <c r="C1646" s="2">
        <v>70</v>
      </c>
      <c r="D1646" s="5" t="s">
        <v>1317</v>
      </c>
      <c r="E1646" s="13">
        <v>410552</v>
      </c>
      <c r="F1646" s="13">
        <v>4659900</v>
      </c>
      <c r="G1646" s="13">
        <v>5070452</v>
      </c>
      <c r="H1646" s="13">
        <v>949914.96</v>
      </c>
      <c r="I1646" s="13">
        <v>4120537.04</v>
      </c>
    </row>
    <row r="1647" spans="2:9" ht="25.5" x14ac:dyDescent="0.2">
      <c r="B1647"/>
      <c r="C1647" s="2">
        <v>71</v>
      </c>
      <c r="D1647" s="5" t="s">
        <v>1318</v>
      </c>
      <c r="E1647" s="13">
        <v>0</v>
      </c>
      <c r="F1647" s="13">
        <v>9174922</v>
      </c>
      <c r="G1647" s="13">
        <v>9174922</v>
      </c>
      <c r="H1647" s="13">
        <v>2726855.36</v>
      </c>
      <c r="I1647" s="13">
        <v>6448066.6399999997</v>
      </c>
    </row>
    <row r="1648" spans="2:9" ht="25.5" x14ac:dyDescent="0.2">
      <c r="B1648"/>
      <c r="C1648" s="2">
        <v>72</v>
      </c>
      <c r="D1648" s="5" t="s">
        <v>1319</v>
      </c>
      <c r="E1648" s="13">
        <v>0</v>
      </c>
      <c r="F1648" s="13">
        <v>1273400</v>
      </c>
      <c r="G1648" s="13">
        <v>1273400</v>
      </c>
      <c r="H1648" s="13">
        <v>197726.622</v>
      </c>
      <c r="I1648" s="13">
        <v>1075673.378</v>
      </c>
    </row>
    <row r="1649" spans="2:9" ht="25.5" x14ac:dyDescent="0.2">
      <c r="B1649"/>
      <c r="C1649" s="2">
        <v>73</v>
      </c>
      <c r="D1649" s="5" t="s">
        <v>1320</v>
      </c>
      <c r="E1649" s="13">
        <v>0</v>
      </c>
      <c r="F1649" s="13">
        <v>16069700</v>
      </c>
      <c r="G1649" s="13">
        <v>16069700</v>
      </c>
      <c r="H1649" s="13">
        <v>1575418.0179999999</v>
      </c>
      <c r="I1649" s="13">
        <v>14494281.982000001</v>
      </c>
    </row>
    <row r="1650" spans="2:9" x14ac:dyDescent="0.2">
      <c r="B1650"/>
      <c r="C1650" s="2">
        <v>74</v>
      </c>
      <c r="D1650" s="5" t="s">
        <v>1321</v>
      </c>
      <c r="E1650" s="13">
        <v>0</v>
      </c>
      <c r="F1650" s="13">
        <v>62400</v>
      </c>
      <c r="G1650" s="13">
        <v>62400</v>
      </c>
      <c r="H1650" s="13">
        <v>0</v>
      </c>
      <c r="I1650" s="13">
        <v>62400</v>
      </c>
    </row>
    <row r="1651" spans="2:9" x14ac:dyDescent="0.2">
      <c r="B1651"/>
      <c r="C1651" s="2">
        <v>75</v>
      </c>
      <c r="D1651" s="5" t="s">
        <v>1322</v>
      </c>
      <c r="E1651" s="13">
        <v>0</v>
      </c>
      <c r="F1651" s="13">
        <v>90000</v>
      </c>
      <c r="G1651" s="13">
        <v>90000</v>
      </c>
      <c r="H1651" s="13">
        <v>0</v>
      </c>
      <c r="I1651" s="13">
        <v>90000</v>
      </c>
    </row>
    <row r="1652" spans="2:9" x14ac:dyDescent="0.2">
      <c r="B1652"/>
      <c r="C1652" s="2">
        <v>76</v>
      </c>
      <c r="D1652" s="5" t="s">
        <v>1323</v>
      </c>
      <c r="E1652" s="13">
        <v>0</v>
      </c>
      <c r="F1652" s="13">
        <v>23000</v>
      </c>
      <c r="G1652" s="13">
        <v>23000</v>
      </c>
      <c r="H1652" s="13">
        <v>0</v>
      </c>
      <c r="I1652" s="13">
        <v>23000</v>
      </c>
    </row>
    <row r="1653" spans="2:9" ht="15" customHeight="1" x14ac:dyDescent="0.2">
      <c r="B1653"/>
      <c r="C1653" s="14" t="s">
        <v>13</v>
      </c>
      <c r="D1653" s="15" t="s">
        <v>1324</v>
      </c>
      <c r="E1653" s="16">
        <f>SUBTOTAL(9,E1644:E1652)</f>
        <v>418252</v>
      </c>
      <c r="F1653" s="16">
        <f>SUBTOTAL(9,F1644:F1652)</f>
        <v>31966607</v>
      </c>
      <c r="G1653" s="16">
        <f>SUBTOTAL(9,G1644:G1652)</f>
        <v>32384859</v>
      </c>
      <c r="H1653" s="16">
        <f>SUBTOTAL(9,H1644:H1652)</f>
        <v>5518455.6523199994</v>
      </c>
      <c r="I1653" s="16">
        <f>SUBTOTAL(9,I1644:I1652)</f>
        <v>26866403.347680002</v>
      </c>
    </row>
    <row r="1654" spans="2:9" ht="15" customHeight="1" x14ac:dyDescent="0.25">
      <c r="B1654" s="10">
        <v>1354</v>
      </c>
      <c r="C1654" s="11"/>
      <c r="D1654" s="5" t="s">
        <v>1325</v>
      </c>
      <c r="E1654" s="12"/>
      <c r="F1654" s="1"/>
      <c r="H1654" s="1"/>
      <c r="I1654" s="1"/>
    </row>
    <row r="1655" spans="2:9" x14ac:dyDescent="0.2">
      <c r="B1655"/>
      <c r="C1655" s="2">
        <v>1</v>
      </c>
      <c r="D1655" s="5" t="s">
        <v>20</v>
      </c>
      <c r="E1655" s="13">
        <v>4729</v>
      </c>
      <c r="F1655" s="13">
        <v>96754</v>
      </c>
      <c r="G1655" s="13">
        <v>101483</v>
      </c>
      <c r="H1655" s="13">
        <v>15925.58857</v>
      </c>
      <c r="I1655" s="13">
        <v>85557.411429999993</v>
      </c>
    </row>
    <row r="1656" spans="2:9" ht="15" customHeight="1" x14ac:dyDescent="0.2">
      <c r="B1656"/>
      <c r="C1656" s="14" t="s">
        <v>13</v>
      </c>
      <c r="D1656" s="15" t="s">
        <v>1326</v>
      </c>
      <c r="E1656" s="16">
        <f>SUBTOTAL(9,E1655:E1655)</f>
        <v>4729</v>
      </c>
      <c r="F1656" s="16">
        <f>SUBTOTAL(9,F1655:F1655)</f>
        <v>96754</v>
      </c>
      <c r="G1656" s="16">
        <f>SUBTOTAL(9,G1655:G1655)</f>
        <v>101483</v>
      </c>
      <c r="H1656" s="16">
        <f>SUBTOTAL(9,H1655:H1655)</f>
        <v>15925.58857</v>
      </c>
      <c r="I1656" s="16">
        <f>SUBTOTAL(9,I1655:I1655)</f>
        <v>85557.411429999993</v>
      </c>
    </row>
    <row r="1657" spans="2:9" ht="15" customHeight="1" x14ac:dyDescent="0.2">
      <c r="C1657" s="17"/>
      <c r="D1657" s="18" t="s">
        <v>1327</v>
      </c>
      <c r="E1657" s="19">
        <f>SUBTOTAL(9,E1640:E1656)</f>
        <v>422981</v>
      </c>
      <c r="F1657" s="19">
        <f>SUBTOTAL(9,F1640:F1656)</f>
        <v>32263361</v>
      </c>
      <c r="G1657" s="19">
        <f>SUBTOTAL(9,G1640:G1656)</f>
        <v>32686342</v>
      </c>
      <c r="H1657" s="19">
        <f>SUBTOTAL(9,H1640:H1656)</f>
        <v>5534381.2408899991</v>
      </c>
      <c r="I1657" s="19">
        <f>SUBTOTAL(9,I1640:I1656)</f>
        <v>27151960.759110004</v>
      </c>
    </row>
    <row r="1658" spans="2:9" ht="27" customHeight="1" x14ac:dyDescent="0.25">
      <c r="B1658" s="1"/>
      <c r="C1658" s="2"/>
      <c r="D1658" s="9" t="s">
        <v>1328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1360</v>
      </c>
      <c r="C1659" s="11"/>
      <c r="D1659" s="5" t="s">
        <v>1329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1330</v>
      </c>
      <c r="E1660" s="13">
        <v>18515</v>
      </c>
      <c r="F1660" s="13">
        <v>1880891</v>
      </c>
      <c r="G1660" s="13">
        <v>1899406</v>
      </c>
      <c r="H1660" s="13">
        <v>274849.83314</v>
      </c>
      <c r="I1660" s="13">
        <v>1624556.16686</v>
      </c>
    </row>
    <row r="1661" spans="2:9" x14ac:dyDescent="0.2">
      <c r="B1661"/>
      <c r="C1661" s="2">
        <v>21</v>
      </c>
      <c r="D1661" s="5" t="s">
        <v>31</v>
      </c>
      <c r="E1661" s="13">
        <v>17661</v>
      </c>
      <c r="F1661" s="13">
        <v>31065</v>
      </c>
      <c r="G1661" s="13">
        <v>48726</v>
      </c>
      <c r="H1661" s="13">
        <v>548.73427000000004</v>
      </c>
      <c r="I1661" s="13">
        <v>48177.265729999999</v>
      </c>
    </row>
    <row r="1662" spans="2:9" x14ac:dyDescent="0.2">
      <c r="B1662"/>
      <c r="C1662" s="2">
        <v>30</v>
      </c>
      <c r="D1662" s="5" t="s">
        <v>1331</v>
      </c>
      <c r="E1662" s="13">
        <v>224330</v>
      </c>
      <c r="F1662" s="13">
        <v>383600</v>
      </c>
      <c r="G1662" s="13">
        <v>607930</v>
      </c>
      <c r="H1662" s="13">
        <v>36034.876909999999</v>
      </c>
      <c r="I1662" s="13">
        <v>571895.12309000001</v>
      </c>
    </row>
    <row r="1663" spans="2:9" x14ac:dyDescent="0.2">
      <c r="B1663"/>
      <c r="C1663" s="2">
        <v>45</v>
      </c>
      <c r="D1663" s="5" t="s">
        <v>1332</v>
      </c>
      <c r="E1663" s="13">
        <v>63767</v>
      </c>
      <c r="F1663" s="13">
        <v>193778</v>
      </c>
      <c r="G1663" s="13">
        <v>257545</v>
      </c>
      <c r="H1663" s="13">
        <v>18342.018090000001</v>
      </c>
      <c r="I1663" s="13">
        <v>239202.98191</v>
      </c>
    </row>
    <row r="1664" spans="2:9" x14ac:dyDescent="0.2">
      <c r="B1664"/>
      <c r="C1664" s="2">
        <v>60</v>
      </c>
      <c r="D1664" s="5" t="s">
        <v>1333</v>
      </c>
      <c r="E1664" s="13">
        <v>49731</v>
      </c>
      <c r="F1664" s="13">
        <v>34300</v>
      </c>
      <c r="G1664" s="13">
        <v>84031</v>
      </c>
      <c r="H1664" s="13">
        <v>0</v>
      </c>
      <c r="I1664" s="13">
        <v>84031</v>
      </c>
    </row>
    <row r="1665" spans="2:9" x14ac:dyDescent="0.2">
      <c r="B1665"/>
      <c r="C1665" s="2">
        <v>71</v>
      </c>
      <c r="D1665" s="5" t="s">
        <v>1334</v>
      </c>
      <c r="E1665" s="13">
        <v>0</v>
      </c>
      <c r="F1665" s="13">
        <v>1200</v>
      </c>
      <c r="G1665" s="13">
        <v>1200</v>
      </c>
      <c r="H1665" s="13">
        <v>0</v>
      </c>
      <c r="I1665" s="13">
        <v>1200</v>
      </c>
    </row>
    <row r="1666" spans="2:9" x14ac:dyDescent="0.2">
      <c r="B1666"/>
      <c r="C1666" s="2">
        <v>72</v>
      </c>
      <c r="D1666" s="5" t="s">
        <v>1335</v>
      </c>
      <c r="E1666" s="13">
        <v>24419</v>
      </c>
      <c r="F1666" s="13">
        <v>31600</v>
      </c>
      <c r="G1666" s="13">
        <v>56019</v>
      </c>
      <c r="H1666" s="13">
        <v>16003.808999999999</v>
      </c>
      <c r="I1666" s="13">
        <v>40015.190999999999</v>
      </c>
    </row>
    <row r="1667" spans="2:9" x14ac:dyDescent="0.2">
      <c r="B1667"/>
      <c r="C1667" s="2">
        <v>73</v>
      </c>
      <c r="D1667" s="5" t="s">
        <v>1336</v>
      </c>
      <c r="E1667" s="13">
        <v>36189</v>
      </c>
      <c r="F1667" s="13">
        <v>52900</v>
      </c>
      <c r="G1667" s="13">
        <v>89089</v>
      </c>
      <c r="H1667" s="13">
        <v>0</v>
      </c>
      <c r="I1667" s="13">
        <v>89089</v>
      </c>
    </row>
    <row r="1668" spans="2:9" x14ac:dyDescent="0.2">
      <c r="B1668"/>
      <c r="C1668" s="2">
        <v>74</v>
      </c>
      <c r="D1668" s="5" t="s">
        <v>1337</v>
      </c>
      <c r="E1668" s="13">
        <v>0</v>
      </c>
      <c r="F1668" s="13">
        <v>10800</v>
      </c>
      <c r="G1668" s="13">
        <v>10800</v>
      </c>
      <c r="H1668" s="13">
        <v>0</v>
      </c>
      <c r="I1668" s="13">
        <v>10800</v>
      </c>
    </row>
    <row r="1669" spans="2:9" ht="15" customHeight="1" x14ac:dyDescent="0.2">
      <c r="B1669"/>
      <c r="C1669" s="14" t="s">
        <v>13</v>
      </c>
      <c r="D1669" s="15" t="s">
        <v>1338</v>
      </c>
      <c r="E1669" s="16">
        <f>SUBTOTAL(9,E1660:E1668)</f>
        <v>434612</v>
      </c>
      <c r="F1669" s="16">
        <f>SUBTOTAL(9,F1660:F1668)</f>
        <v>2620134</v>
      </c>
      <c r="G1669" s="16">
        <f>SUBTOTAL(9,G1660:G1668)</f>
        <v>3054746</v>
      </c>
      <c r="H1669" s="16">
        <f>SUBTOTAL(9,H1660:H1668)</f>
        <v>345779.27141000004</v>
      </c>
      <c r="I1669" s="16">
        <f>SUBTOTAL(9,I1660:I1668)</f>
        <v>2708966.7285900004</v>
      </c>
    </row>
    <row r="1670" spans="2:9" ht="15" customHeight="1" x14ac:dyDescent="0.25">
      <c r="B1670" s="10">
        <v>1362</v>
      </c>
      <c r="C1670" s="11"/>
      <c r="D1670" s="5" t="s">
        <v>1339</v>
      </c>
      <c r="E1670" s="12"/>
      <c r="F1670" s="1"/>
      <c r="H1670" s="1"/>
      <c r="I1670" s="1"/>
    </row>
    <row r="1671" spans="2:9" x14ac:dyDescent="0.2">
      <c r="B1671"/>
      <c r="C1671" s="2">
        <v>50</v>
      </c>
      <c r="D1671" s="5" t="s">
        <v>212</v>
      </c>
      <c r="E1671" s="13">
        <v>0</v>
      </c>
      <c r="F1671" s="13">
        <v>52173</v>
      </c>
      <c r="G1671" s="13">
        <v>52173</v>
      </c>
      <c r="H1671" s="13">
        <v>0</v>
      </c>
      <c r="I1671" s="13">
        <v>52173</v>
      </c>
    </row>
    <row r="1672" spans="2:9" ht="15" customHeight="1" x14ac:dyDescent="0.2">
      <c r="B1672"/>
      <c r="C1672" s="14" t="s">
        <v>13</v>
      </c>
      <c r="D1672" s="15" t="s">
        <v>1340</v>
      </c>
      <c r="E1672" s="16">
        <f>SUBTOTAL(9,E1671:E1671)</f>
        <v>0</v>
      </c>
      <c r="F1672" s="16">
        <f>SUBTOTAL(9,F1671:F1671)</f>
        <v>52173</v>
      </c>
      <c r="G1672" s="16">
        <f>SUBTOTAL(9,G1671:G1671)</f>
        <v>52173</v>
      </c>
      <c r="H1672" s="16">
        <f>SUBTOTAL(9,H1671:H1671)</f>
        <v>0</v>
      </c>
      <c r="I1672" s="16">
        <f>SUBTOTAL(9,I1671:I1671)</f>
        <v>52173</v>
      </c>
    </row>
    <row r="1673" spans="2:9" ht="15" customHeight="1" x14ac:dyDescent="0.2">
      <c r="C1673" s="17"/>
      <c r="D1673" s="18" t="s">
        <v>1341</v>
      </c>
      <c r="E1673" s="19">
        <f>SUBTOTAL(9,E1659:E1672)</f>
        <v>434612</v>
      </c>
      <c r="F1673" s="19">
        <f>SUBTOTAL(9,F1659:F1672)</f>
        <v>2672307</v>
      </c>
      <c r="G1673" s="19">
        <f>SUBTOTAL(9,G1659:G1672)</f>
        <v>3106919</v>
      </c>
      <c r="H1673" s="19">
        <f>SUBTOTAL(9,H1659:H1672)</f>
        <v>345779.27141000004</v>
      </c>
      <c r="I1673" s="19">
        <f>SUBTOTAL(9,I1659:I1672)</f>
        <v>2761139.7285900004</v>
      </c>
    </row>
    <row r="1674" spans="2:9" ht="27" customHeight="1" x14ac:dyDescent="0.25">
      <c r="B1674" s="1"/>
      <c r="C1674" s="2"/>
      <c r="D1674" s="9" t="s">
        <v>1342</v>
      </c>
      <c r="E1674" s="1"/>
      <c r="F1674" s="1"/>
      <c r="G1674" s="1"/>
      <c r="H1674" s="1"/>
      <c r="I1674" s="1"/>
    </row>
    <row r="1675" spans="2:9" ht="15" customHeight="1" x14ac:dyDescent="0.25">
      <c r="B1675" s="10">
        <v>1370</v>
      </c>
      <c r="C1675" s="11"/>
      <c r="D1675" s="5" t="s">
        <v>1343</v>
      </c>
      <c r="E1675" s="12"/>
      <c r="F1675" s="1"/>
      <c r="H1675" s="1"/>
      <c r="I1675" s="1"/>
    </row>
    <row r="1676" spans="2:9" x14ac:dyDescent="0.2">
      <c r="B1676"/>
      <c r="C1676" s="2">
        <v>70</v>
      </c>
      <c r="D1676" s="5" t="s">
        <v>1344</v>
      </c>
      <c r="E1676" s="13">
        <v>10587</v>
      </c>
      <c r="F1676" s="13">
        <v>740200</v>
      </c>
      <c r="G1676" s="13">
        <v>750787</v>
      </c>
      <c r="H1676" s="13">
        <v>129098</v>
      </c>
      <c r="I1676" s="13">
        <v>621689</v>
      </c>
    </row>
    <row r="1677" spans="2:9" ht="15" customHeight="1" x14ac:dyDescent="0.2">
      <c r="B1677"/>
      <c r="C1677" s="14" t="s">
        <v>13</v>
      </c>
      <c r="D1677" s="15" t="s">
        <v>1345</v>
      </c>
      <c r="E1677" s="16">
        <f>SUBTOTAL(9,E1676:E1676)</f>
        <v>10587</v>
      </c>
      <c r="F1677" s="16">
        <f>SUBTOTAL(9,F1676:F1676)</f>
        <v>740200</v>
      </c>
      <c r="G1677" s="16">
        <f>SUBTOTAL(9,G1676:G1676)</f>
        <v>750787</v>
      </c>
      <c r="H1677" s="16">
        <f>SUBTOTAL(9,H1676:H1676)</f>
        <v>129098</v>
      </c>
      <c r="I1677" s="16">
        <f>SUBTOTAL(9,I1676:I1676)</f>
        <v>621689</v>
      </c>
    </row>
    <row r="1678" spans="2:9" ht="15" customHeight="1" x14ac:dyDescent="0.2">
      <c r="C1678" s="17"/>
      <c r="D1678" s="18" t="s">
        <v>1346</v>
      </c>
      <c r="E1678" s="19">
        <f>SUBTOTAL(9,E1675:E1677)</f>
        <v>10587</v>
      </c>
      <c r="F1678" s="19">
        <f>SUBTOTAL(9,F1675:F1677)</f>
        <v>740200</v>
      </c>
      <c r="G1678" s="19">
        <f>SUBTOTAL(9,G1675:G1677)</f>
        <v>750787</v>
      </c>
      <c r="H1678" s="19">
        <f>SUBTOTAL(9,H1675:H1677)</f>
        <v>129098</v>
      </c>
      <c r="I1678" s="19">
        <f>SUBTOTAL(9,I1675:I1677)</f>
        <v>621689</v>
      </c>
    </row>
    <row r="1679" spans="2:9" ht="15" customHeight="1" x14ac:dyDescent="0.2">
      <c r="C1679" s="17"/>
      <c r="D1679" s="18" t="s">
        <v>1347</v>
      </c>
      <c r="E1679" s="19">
        <f>SUBTOTAL(9,E1573:E1678)</f>
        <v>4619596</v>
      </c>
      <c r="F1679" s="19">
        <f>SUBTOTAL(9,F1573:F1678)</f>
        <v>85906045</v>
      </c>
      <c r="G1679" s="19">
        <f>SUBTOTAL(9,G1573:G1678)</f>
        <v>90525641</v>
      </c>
      <c r="H1679" s="19">
        <f>SUBTOTAL(9,H1573:H1678)</f>
        <v>12296881.032260001</v>
      </c>
      <c r="I1679" s="19">
        <f>SUBTOTAL(9,I1573:I1678)</f>
        <v>78228759.967739999</v>
      </c>
    </row>
    <row r="1680" spans="2:9" x14ac:dyDescent="0.2">
      <c r="C1680" s="17"/>
      <c r="D1680" s="20"/>
      <c r="E1680" s="21"/>
      <c r="F1680" s="21"/>
      <c r="G1680" s="21"/>
      <c r="H1680" s="21"/>
      <c r="I1680" s="21"/>
    </row>
    <row r="1681" spans="2:9" ht="15" customHeight="1" x14ac:dyDescent="0.2">
      <c r="B1681" s="1"/>
      <c r="C1681" s="2"/>
      <c r="D1681" s="3" t="s">
        <v>1348</v>
      </c>
      <c r="E1681" s="1"/>
      <c r="F1681" s="1"/>
      <c r="G1681" s="1"/>
      <c r="H1681" s="1"/>
      <c r="I1681" s="1"/>
    </row>
    <row r="1682" spans="2:9" ht="27" customHeight="1" x14ac:dyDescent="0.25">
      <c r="B1682" s="1"/>
      <c r="C1682" s="2"/>
      <c r="D1682" s="9" t="s">
        <v>1349</v>
      </c>
      <c r="E1682" s="1"/>
      <c r="F1682" s="1"/>
      <c r="G1682" s="1"/>
      <c r="H1682" s="1"/>
      <c r="I1682" s="1"/>
    </row>
    <row r="1683" spans="2:9" ht="15" customHeight="1" x14ac:dyDescent="0.25">
      <c r="B1683" s="10">
        <v>1400</v>
      </c>
      <c r="C1683" s="11"/>
      <c r="D1683" s="5" t="s">
        <v>1350</v>
      </c>
      <c r="E1683" s="12"/>
      <c r="F1683" s="1"/>
      <c r="H1683" s="1"/>
      <c r="I1683" s="1"/>
    </row>
    <row r="1684" spans="2:9" x14ac:dyDescent="0.2">
      <c r="B1684"/>
      <c r="C1684" s="2">
        <v>1</v>
      </c>
      <c r="D1684" s="5" t="s">
        <v>20</v>
      </c>
      <c r="E1684" s="13">
        <v>5810</v>
      </c>
      <c r="F1684" s="13">
        <v>294508</v>
      </c>
      <c r="G1684" s="13">
        <v>300318</v>
      </c>
      <c r="H1684" s="13">
        <v>36590.18735</v>
      </c>
      <c r="I1684" s="13">
        <v>263727.81264999998</v>
      </c>
    </row>
    <row r="1685" spans="2:9" x14ac:dyDescent="0.2">
      <c r="B1685"/>
      <c r="C1685" s="2">
        <v>21</v>
      </c>
      <c r="D1685" s="5" t="s">
        <v>26</v>
      </c>
      <c r="E1685" s="13">
        <v>2534</v>
      </c>
      <c r="F1685" s="13">
        <v>66985</v>
      </c>
      <c r="G1685" s="13">
        <v>69519</v>
      </c>
      <c r="H1685" s="13">
        <v>3252.35419</v>
      </c>
      <c r="I1685" s="13">
        <v>66266.645810000002</v>
      </c>
    </row>
    <row r="1686" spans="2:9" x14ac:dyDescent="0.2">
      <c r="B1686"/>
      <c r="C1686" s="2">
        <v>50</v>
      </c>
      <c r="D1686" s="5" t="s">
        <v>1351</v>
      </c>
      <c r="E1686" s="13">
        <v>0</v>
      </c>
      <c r="F1686" s="13">
        <v>10785</v>
      </c>
      <c r="G1686" s="13">
        <v>10785</v>
      </c>
      <c r="H1686" s="13">
        <v>0</v>
      </c>
      <c r="I1686" s="13">
        <v>10785</v>
      </c>
    </row>
    <row r="1687" spans="2:9" x14ac:dyDescent="0.2">
      <c r="B1687"/>
      <c r="C1687" s="2">
        <v>51</v>
      </c>
      <c r="D1687" s="5" t="s">
        <v>1352</v>
      </c>
      <c r="E1687" s="13">
        <v>0</v>
      </c>
      <c r="F1687" s="13">
        <v>10432</v>
      </c>
      <c r="G1687" s="13">
        <v>10432</v>
      </c>
      <c r="H1687" s="13">
        <v>0</v>
      </c>
      <c r="I1687" s="13">
        <v>10432</v>
      </c>
    </row>
    <row r="1688" spans="2:9" x14ac:dyDescent="0.2">
      <c r="B1688"/>
      <c r="C1688" s="2">
        <v>70</v>
      </c>
      <c r="D1688" s="5" t="s">
        <v>1353</v>
      </c>
      <c r="E1688" s="13">
        <v>0</v>
      </c>
      <c r="F1688" s="13">
        <v>52541</v>
      </c>
      <c r="G1688" s="13">
        <v>52541</v>
      </c>
      <c r="H1688" s="13">
        <v>9856.4179999999997</v>
      </c>
      <c r="I1688" s="13">
        <v>42684.582000000002</v>
      </c>
    </row>
    <row r="1689" spans="2:9" x14ac:dyDescent="0.2">
      <c r="B1689"/>
      <c r="C1689" s="2">
        <v>71</v>
      </c>
      <c r="D1689" s="5" t="s">
        <v>820</v>
      </c>
      <c r="E1689" s="13">
        <v>0</v>
      </c>
      <c r="F1689" s="13">
        <v>91774</v>
      </c>
      <c r="G1689" s="13">
        <v>91774</v>
      </c>
      <c r="H1689" s="13">
        <v>34076.566879999998</v>
      </c>
      <c r="I1689" s="13">
        <v>57697.433120000002</v>
      </c>
    </row>
    <row r="1690" spans="2:9" x14ac:dyDescent="0.2">
      <c r="B1690"/>
      <c r="C1690" s="2">
        <v>74</v>
      </c>
      <c r="D1690" s="5" t="s">
        <v>1354</v>
      </c>
      <c r="E1690" s="13">
        <v>0</v>
      </c>
      <c r="F1690" s="13">
        <v>5162</v>
      </c>
      <c r="G1690" s="13">
        <v>5162</v>
      </c>
      <c r="H1690" s="13">
        <v>0</v>
      </c>
      <c r="I1690" s="13">
        <v>5162</v>
      </c>
    </row>
    <row r="1691" spans="2:9" x14ac:dyDescent="0.2">
      <c r="B1691"/>
      <c r="C1691" s="2">
        <v>76</v>
      </c>
      <c r="D1691" s="5" t="s">
        <v>1355</v>
      </c>
      <c r="E1691" s="13">
        <v>10899</v>
      </c>
      <c r="F1691" s="13">
        <v>143178</v>
      </c>
      <c r="G1691" s="13">
        <v>154077</v>
      </c>
      <c r="H1691" s="13">
        <v>7000</v>
      </c>
      <c r="I1691" s="13">
        <v>147077</v>
      </c>
    </row>
    <row r="1692" spans="2:9" ht="15" customHeight="1" x14ac:dyDescent="0.2">
      <c r="B1692"/>
      <c r="C1692" s="14" t="s">
        <v>13</v>
      </c>
      <c r="D1692" s="15" t="s">
        <v>1356</v>
      </c>
      <c r="E1692" s="16">
        <f>SUBTOTAL(9,E1684:E1691)</f>
        <v>19243</v>
      </c>
      <c r="F1692" s="16">
        <f>SUBTOTAL(9,F1684:F1691)</f>
        <v>675365</v>
      </c>
      <c r="G1692" s="16">
        <f>SUBTOTAL(9,G1684:G1691)</f>
        <v>694608</v>
      </c>
      <c r="H1692" s="16">
        <f>SUBTOTAL(9,H1684:H1691)</f>
        <v>90775.526419999995</v>
      </c>
      <c r="I1692" s="16">
        <f>SUBTOTAL(9,I1684:I1691)</f>
        <v>603832.47357999999</v>
      </c>
    </row>
    <row r="1693" spans="2:9" ht="15" customHeight="1" x14ac:dyDescent="0.25">
      <c r="B1693" s="10">
        <v>1410</v>
      </c>
      <c r="C1693" s="11"/>
      <c r="D1693" s="5" t="s">
        <v>1357</v>
      </c>
      <c r="E1693" s="12"/>
      <c r="F1693" s="1"/>
      <c r="H1693" s="1"/>
      <c r="I1693" s="1"/>
    </row>
    <row r="1694" spans="2:9" x14ac:dyDescent="0.2">
      <c r="B1694"/>
      <c r="C1694" s="2">
        <v>21</v>
      </c>
      <c r="D1694" s="5" t="s">
        <v>1358</v>
      </c>
      <c r="E1694" s="13">
        <v>41</v>
      </c>
      <c r="F1694" s="13">
        <v>276890</v>
      </c>
      <c r="G1694" s="13">
        <v>276931</v>
      </c>
      <c r="H1694" s="13">
        <v>22226.160919999998</v>
      </c>
      <c r="I1694" s="13">
        <v>254704.83908000001</v>
      </c>
    </row>
    <row r="1695" spans="2:9" x14ac:dyDescent="0.2">
      <c r="B1695"/>
      <c r="C1695" s="2">
        <v>22</v>
      </c>
      <c r="D1695" s="5" t="s">
        <v>1359</v>
      </c>
      <c r="E1695" s="13">
        <v>557</v>
      </c>
      <c r="F1695" s="13">
        <v>130180</v>
      </c>
      <c r="G1695" s="13">
        <v>130737</v>
      </c>
      <c r="H1695" s="13">
        <v>1958.8610799999999</v>
      </c>
      <c r="I1695" s="13">
        <v>128778.13892</v>
      </c>
    </row>
    <row r="1696" spans="2:9" x14ac:dyDescent="0.2">
      <c r="B1696"/>
      <c r="C1696" s="2">
        <v>23</v>
      </c>
      <c r="D1696" s="5" t="s">
        <v>1360</v>
      </c>
      <c r="E1696" s="13">
        <v>24983</v>
      </c>
      <c r="F1696" s="13">
        <v>46754</v>
      </c>
      <c r="G1696" s="13">
        <v>71737</v>
      </c>
      <c r="H1696" s="13">
        <v>10024.59303</v>
      </c>
      <c r="I1696" s="13">
        <v>61712.406969999996</v>
      </c>
    </row>
    <row r="1697" spans="2:9" x14ac:dyDescent="0.2">
      <c r="B1697"/>
      <c r="C1697" s="2">
        <v>50</v>
      </c>
      <c r="D1697" s="5" t="s">
        <v>1361</v>
      </c>
      <c r="E1697" s="13">
        <v>0</v>
      </c>
      <c r="F1697" s="13">
        <v>220552</v>
      </c>
      <c r="G1697" s="13">
        <v>220552</v>
      </c>
      <c r="H1697" s="13">
        <v>110276</v>
      </c>
      <c r="I1697" s="13">
        <v>110276</v>
      </c>
    </row>
    <row r="1698" spans="2:9" x14ac:dyDescent="0.2">
      <c r="B1698"/>
      <c r="C1698" s="2">
        <v>51</v>
      </c>
      <c r="D1698" s="5" t="s">
        <v>1362</v>
      </c>
      <c r="E1698" s="13">
        <v>0</v>
      </c>
      <c r="F1698" s="13">
        <v>379503</v>
      </c>
      <c r="G1698" s="13">
        <v>379503</v>
      </c>
      <c r="H1698" s="13">
        <v>189751.5</v>
      </c>
      <c r="I1698" s="13">
        <v>189751.5</v>
      </c>
    </row>
    <row r="1699" spans="2:9" x14ac:dyDescent="0.2">
      <c r="B1699"/>
      <c r="C1699" s="2">
        <v>53</v>
      </c>
      <c r="D1699" s="5" t="s">
        <v>1363</v>
      </c>
      <c r="E1699" s="13">
        <v>0</v>
      </c>
      <c r="F1699" s="13">
        <v>7267</v>
      </c>
      <c r="G1699" s="13">
        <v>7267</v>
      </c>
      <c r="H1699" s="13">
        <v>3633.5</v>
      </c>
      <c r="I1699" s="13">
        <v>3633.5</v>
      </c>
    </row>
    <row r="1700" spans="2:9" x14ac:dyDescent="0.2">
      <c r="B1700"/>
      <c r="C1700" s="2">
        <v>70</v>
      </c>
      <c r="D1700" s="5" t="s">
        <v>1364</v>
      </c>
      <c r="E1700" s="13">
        <v>0</v>
      </c>
      <c r="F1700" s="13">
        <v>39723</v>
      </c>
      <c r="G1700" s="13">
        <v>39723</v>
      </c>
      <c r="H1700" s="13">
        <v>8392.1659999999993</v>
      </c>
      <c r="I1700" s="13">
        <v>31330.833999999999</v>
      </c>
    </row>
    <row r="1701" spans="2:9" x14ac:dyDescent="0.2">
      <c r="B1701"/>
      <c r="C1701" s="2">
        <v>72</v>
      </c>
      <c r="D1701" s="5" t="s">
        <v>1365</v>
      </c>
      <c r="E1701" s="13">
        <v>0</v>
      </c>
      <c r="F1701" s="13">
        <v>5310</v>
      </c>
      <c r="G1701" s="13">
        <v>5310</v>
      </c>
      <c r="H1701" s="13">
        <v>1327.5</v>
      </c>
      <c r="I1701" s="13">
        <v>3982.5</v>
      </c>
    </row>
    <row r="1702" spans="2:9" ht="15" customHeight="1" x14ac:dyDescent="0.2">
      <c r="B1702"/>
      <c r="C1702" s="14" t="s">
        <v>13</v>
      </c>
      <c r="D1702" s="15" t="s">
        <v>1366</v>
      </c>
      <c r="E1702" s="16">
        <f>SUBTOTAL(9,E1694:E1701)</f>
        <v>25581</v>
      </c>
      <c r="F1702" s="16">
        <f>SUBTOTAL(9,F1694:F1701)</f>
        <v>1106179</v>
      </c>
      <c r="G1702" s="16">
        <f>SUBTOTAL(9,G1694:G1701)</f>
        <v>1131760</v>
      </c>
      <c r="H1702" s="16">
        <f>SUBTOTAL(9,H1694:H1701)</f>
        <v>347590.28103000001</v>
      </c>
      <c r="I1702" s="16">
        <f>SUBTOTAL(9,I1694:I1701)</f>
        <v>784169.71897000005</v>
      </c>
    </row>
    <row r="1703" spans="2:9" ht="15" customHeight="1" x14ac:dyDescent="0.25">
      <c r="B1703" s="10">
        <v>1411</v>
      </c>
      <c r="C1703" s="11"/>
      <c r="D1703" s="5" t="s">
        <v>1367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20</v>
      </c>
      <c r="E1704" s="13">
        <v>1635</v>
      </c>
      <c r="F1704" s="13">
        <v>32715</v>
      </c>
      <c r="G1704" s="13">
        <v>34350</v>
      </c>
      <c r="H1704" s="13">
        <v>6704.5891300000003</v>
      </c>
      <c r="I1704" s="13">
        <v>27645.41087</v>
      </c>
    </row>
    <row r="1705" spans="2:9" x14ac:dyDescent="0.2">
      <c r="B1705"/>
      <c r="C1705" s="2">
        <v>21</v>
      </c>
      <c r="D1705" s="5" t="s">
        <v>293</v>
      </c>
      <c r="E1705" s="13">
        <v>0</v>
      </c>
      <c r="F1705" s="13">
        <v>10242</v>
      </c>
      <c r="G1705" s="13">
        <v>10242</v>
      </c>
      <c r="H1705" s="13">
        <v>61.397219999999997</v>
      </c>
      <c r="I1705" s="13">
        <v>10180.602779999999</v>
      </c>
    </row>
    <row r="1706" spans="2:9" x14ac:dyDescent="0.2">
      <c r="B1706"/>
      <c r="C1706" s="2">
        <v>70</v>
      </c>
      <c r="D1706" s="5" t="s">
        <v>1368</v>
      </c>
      <c r="E1706" s="13">
        <v>780</v>
      </c>
      <c r="F1706" s="13">
        <v>26666</v>
      </c>
      <c r="G1706" s="13">
        <v>27446</v>
      </c>
      <c r="H1706" s="13">
        <v>0</v>
      </c>
      <c r="I1706" s="13">
        <v>27446</v>
      </c>
    </row>
    <row r="1707" spans="2:9" ht="15" customHeight="1" x14ac:dyDescent="0.2">
      <c r="B1707"/>
      <c r="C1707" s="14" t="s">
        <v>13</v>
      </c>
      <c r="D1707" s="15" t="s">
        <v>1369</v>
      </c>
      <c r="E1707" s="16">
        <f>SUBTOTAL(9,E1704:E1706)</f>
        <v>2415</v>
      </c>
      <c r="F1707" s="16">
        <f>SUBTOTAL(9,F1704:F1706)</f>
        <v>69623</v>
      </c>
      <c r="G1707" s="16">
        <f>SUBTOTAL(9,G1704:G1706)</f>
        <v>72038</v>
      </c>
      <c r="H1707" s="16">
        <f>SUBTOTAL(9,H1704:H1706)</f>
        <v>6765.9863500000001</v>
      </c>
      <c r="I1707" s="16">
        <f>SUBTOTAL(9,I1704:I1706)</f>
        <v>65272.013650000001</v>
      </c>
    </row>
    <row r="1708" spans="2:9" ht="15" customHeight="1" x14ac:dyDescent="0.25">
      <c r="B1708" s="10">
        <v>1412</v>
      </c>
      <c r="C1708" s="11"/>
      <c r="D1708" s="5" t="s">
        <v>1370</v>
      </c>
      <c r="E1708" s="12"/>
      <c r="F1708" s="1"/>
      <c r="H1708" s="1"/>
      <c r="I1708" s="1"/>
    </row>
    <row r="1709" spans="2:9" x14ac:dyDescent="0.2">
      <c r="B1709"/>
      <c r="C1709" s="2">
        <v>50</v>
      </c>
      <c r="D1709" s="5" t="s">
        <v>1371</v>
      </c>
      <c r="E1709" s="13">
        <v>0</v>
      </c>
      <c r="F1709" s="13">
        <v>379917</v>
      </c>
      <c r="G1709" s="13">
        <v>379917</v>
      </c>
      <c r="H1709" s="13">
        <v>94979.25</v>
      </c>
      <c r="I1709" s="13">
        <v>284937.75</v>
      </c>
    </row>
    <row r="1710" spans="2:9" x14ac:dyDescent="0.2">
      <c r="B1710"/>
      <c r="C1710" s="2">
        <v>70</v>
      </c>
      <c r="D1710" s="5" t="s">
        <v>1372</v>
      </c>
      <c r="E1710" s="13">
        <v>0</v>
      </c>
      <c r="F1710" s="13">
        <v>142857</v>
      </c>
      <c r="G1710" s="13">
        <v>142857</v>
      </c>
      <c r="H1710" s="13">
        <v>119047.5</v>
      </c>
      <c r="I1710" s="13">
        <v>23809.5</v>
      </c>
    </row>
    <row r="1711" spans="2:9" ht="15" customHeight="1" x14ac:dyDescent="0.2">
      <c r="B1711"/>
      <c r="C1711" s="14" t="s">
        <v>13</v>
      </c>
      <c r="D1711" s="15" t="s">
        <v>1373</v>
      </c>
      <c r="E1711" s="16">
        <f>SUBTOTAL(9,E1709:E1710)</f>
        <v>0</v>
      </c>
      <c r="F1711" s="16">
        <f>SUBTOTAL(9,F1709:F1710)</f>
        <v>522774</v>
      </c>
      <c r="G1711" s="16">
        <f>SUBTOTAL(9,G1709:G1710)</f>
        <v>522774</v>
      </c>
      <c r="H1711" s="16">
        <f>SUBTOTAL(9,H1709:H1710)</f>
        <v>214026.75</v>
      </c>
      <c r="I1711" s="16">
        <f>SUBTOTAL(9,I1709:I1710)</f>
        <v>308747.25</v>
      </c>
    </row>
    <row r="1712" spans="2:9" ht="15" customHeight="1" x14ac:dyDescent="0.2">
      <c r="C1712" s="17"/>
      <c r="D1712" s="18" t="s">
        <v>1374</v>
      </c>
      <c r="E1712" s="19">
        <f>SUBTOTAL(9,E1683:E1711)</f>
        <v>47239</v>
      </c>
      <c r="F1712" s="19">
        <f>SUBTOTAL(9,F1683:F1711)</f>
        <v>2373941</v>
      </c>
      <c r="G1712" s="19">
        <f>SUBTOTAL(9,G1683:G1711)</f>
        <v>2421180</v>
      </c>
      <c r="H1712" s="19">
        <f>SUBTOTAL(9,H1683:H1711)</f>
        <v>659158.54379999998</v>
      </c>
      <c r="I1712" s="19">
        <f>SUBTOTAL(9,I1683:I1711)</f>
        <v>1762021.4562000001</v>
      </c>
    </row>
    <row r="1713" spans="2:9" ht="27" customHeight="1" x14ac:dyDescent="0.25">
      <c r="B1713" s="1"/>
      <c r="C1713" s="2"/>
      <c r="D1713" s="9" t="s">
        <v>1375</v>
      </c>
      <c r="E1713" s="1"/>
      <c r="F1713" s="1"/>
      <c r="G1713" s="1"/>
      <c r="H1713" s="1"/>
      <c r="I1713" s="1"/>
    </row>
    <row r="1714" spans="2:9" ht="15" customHeight="1" x14ac:dyDescent="0.25">
      <c r="B1714" s="10">
        <v>1420</v>
      </c>
      <c r="C1714" s="11"/>
      <c r="D1714" s="5" t="s">
        <v>1376</v>
      </c>
      <c r="E1714" s="12"/>
      <c r="F1714" s="1"/>
      <c r="H1714" s="1"/>
      <c r="I1714" s="1"/>
    </row>
    <row r="1715" spans="2:9" x14ac:dyDescent="0.2">
      <c r="B1715"/>
      <c r="C1715" s="2">
        <v>1</v>
      </c>
      <c r="D1715" s="5" t="s">
        <v>20</v>
      </c>
      <c r="E1715" s="13">
        <v>10960</v>
      </c>
      <c r="F1715" s="13">
        <v>720734</v>
      </c>
      <c r="G1715" s="13">
        <v>731694</v>
      </c>
      <c r="H1715" s="13">
        <v>133021.28842</v>
      </c>
      <c r="I1715" s="13">
        <v>598672.71158</v>
      </c>
    </row>
    <row r="1716" spans="2:9" x14ac:dyDescent="0.2">
      <c r="B1716"/>
      <c r="C1716" s="2">
        <v>21</v>
      </c>
      <c r="D1716" s="5" t="s">
        <v>26</v>
      </c>
      <c r="E1716" s="13">
        <v>13896</v>
      </c>
      <c r="F1716" s="13">
        <v>326044</v>
      </c>
      <c r="G1716" s="13">
        <v>339940</v>
      </c>
      <c r="H1716" s="13">
        <v>15871.989799999999</v>
      </c>
      <c r="I1716" s="13">
        <v>324068.01020000002</v>
      </c>
    </row>
    <row r="1717" spans="2:9" x14ac:dyDescent="0.2">
      <c r="B1717"/>
      <c r="C1717" s="2">
        <v>22</v>
      </c>
      <c r="D1717" s="5" t="s">
        <v>1377</v>
      </c>
      <c r="E1717" s="13">
        <v>8168</v>
      </c>
      <c r="F1717" s="13">
        <v>240627</v>
      </c>
      <c r="G1717" s="13">
        <v>248795</v>
      </c>
      <c r="H1717" s="13">
        <v>4732.9395800000002</v>
      </c>
      <c r="I1717" s="13">
        <v>244062.06041999999</v>
      </c>
    </row>
    <row r="1718" spans="2:9" x14ac:dyDescent="0.2">
      <c r="B1718"/>
      <c r="C1718" s="2">
        <v>23</v>
      </c>
      <c r="D1718" s="5" t="s">
        <v>1378</v>
      </c>
      <c r="E1718" s="13">
        <v>2506</v>
      </c>
      <c r="F1718" s="13">
        <v>147386</v>
      </c>
      <c r="G1718" s="13">
        <v>149892</v>
      </c>
      <c r="H1718" s="13">
        <v>17066.869480000001</v>
      </c>
      <c r="I1718" s="13">
        <v>132825.13052000001</v>
      </c>
    </row>
    <row r="1719" spans="2:9" x14ac:dyDescent="0.2">
      <c r="B1719"/>
      <c r="C1719" s="2">
        <v>30</v>
      </c>
      <c r="D1719" s="5" t="s">
        <v>1379</v>
      </c>
      <c r="E1719" s="13">
        <v>7786</v>
      </c>
      <c r="F1719" s="13">
        <v>30167</v>
      </c>
      <c r="G1719" s="13">
        <v>37953</v>
      </c>
      <c r="H1719" s="13">
        <v>1876.71507</v>
      </c>
      <c r="I1719" s="13">
        <v>36076.284930000002</v>
      </c>
    </row>
    <row r="1720" spans="2:9" x14ac:dyDescent="0.2">
      <c r="B1720"/>
      <c r="C1720" s="2">
        <v>31</v>
      </c>
      <c r="D1720" s="5" t="s">
        <v>1380</v>
      </c>
      <c r="E1720" s="13">
        <v>8783</v>
      </c>
      <c r="F1720" s="13">
        <v>90419</v>
      </c>
      <c r="G1720" s="13">
        <v>99202</v>
      </c>
      <c r="H1720" s="13">
        <v>4206.3608700000004</v>
      </c>
      <c r="I1720" s="13">
        <v>94995.639129999996</v>
      </c>
    </row>
    <row r="1721" spans="2:9" x14ac:dyDescent="0.2">
      <c r="B1721"/>
      <c r="C1721" s="2">
        <v>32</v>
      </c>
      <c r="D1721" s="5" t="s">
        <v>1381</v>
      </c>
      <c r="E1721" s="13">
        <v>1450</v>
      </c>
      <c r="F1721" s="13">
        <v>540</v>
      </c>
      <c r="G1721" s="13">
        <v>1990</v>
      </c>
      <c r="H1721" s="13">
        <v>145.52180000000001</v>
      </c>
      <c r="I1721" s="13">
        <v>1844.4782</v>
      </c>
    </row>
    <row r="1722" spans="2:9" x14ac:dyDescent="0.2">
      <c r="B1722"/>
      <c r="C1722" s="2">
        <v>33</v>
      </c>
      <c r="D1722" s="5" t="s">
        <v>1382</v>
      </c>
      <c r="E1722" s="13">
        <v>0</v>
      </c>
      <c r="F1722" s="13">
        <v>950</v>
      </c>
      <c r="G1722" s="13">
        <v>950</v>
      </c>
      <c r="H1722" s="13">
        <v>0</v>
      </c>
      <c r="I1722" s="13">
        <v>950</v>
      </c>
    </row>
    <row r="1723" spans="2:9" x14ac:dyDescent="0.2">
      <c r="B1723"/>
      <c r="C1723" s="2">
        <v>34</v>
      </c>
      <c r="D1723" s="5" t="s">
        <v>1383</v>
      </c>
      <c r="E1723" s="13">
        <v>8167</v>
      </c>
      <c r="F1723" s="13">
        <v>2053</v>
      </c>
      <c r="G1723" s="13">
        <v>10220</v>
      </c>
      <c r="H1723" s="13">
        <v>2360.7813999999998</v>
      </c>
      <c r="I1723" s="13">
        <v>7859.2186000000002</v>
      </c>
    </row>
    <row r="1724" spans="2:9" x14ac:dyDescent="0.2">
      <c r="B1724"/>
      <c r="C1724" s="2">
        <v>35</v>
      </c>
      <c r="D1724" s="5" t="s">
        <v>1384</v>
      </c>
      <c r="E1724" s="13">
        <v>454</v>
      </c>
      <c r="F1724" s="13">
        <v>435101</v>
      </c>
      <c r="G1724" s="13">
        <v>435555</v>
      </c>
      <c r="H1724" s="13">
        <v>171985.01276000001</v>
      </c>
      <c r="I1724" s="13">
        <v>263569.98723999999</v>
      </c>
    </row>
    <row r="1725" spans="2:9" x14ac:dyDescent="0.2">
      <c r="B1725"/>
      <c r="C1725" s="2">
        <v>36</v>
      </c>
      <c r="D1725" s="5" t="s">
        <v>1385</v>
      </c>
      <c r="E1725" s="13">
        <v>5700</v>
      </c>
      <c r="F1725" s="13">
        <v>6200</v>
      </c>
      <c r="G1725" s="13">
        <v>11900</v>
      </c>
      <c r="H1725" s="13">
        <v>0</v>
      </c>
      <c r="I1725" s="13">
        <v>11900</v>
      </c>
    </row>
    <row r="1726" spans="2:9" x14ac:dyDescent="0.2">
      <c r="B1726"/>
      <c r="C1726" s="2">
        <v>37</v>
      </c>
      <c r="D1726" s="5" t="s">
        <v>1386</v>
      </c>
      <c r="E1726" s="13">
        <v>0</v>
      </c>
      <c r="F1726" s="13">
        <v>5000</v>
      </c>
      <c r="G1726" s="13">
        <v>5000</v>
      </c>
      <c r="H1726" s="13">
        <v>0</v>
      </c>
      <c r="I1726" s="13">
        <v>5000</v>
      </c>
    </row>
    <row r="1727" spans="2:9" x14ac:dyDescent="0.2">
      <c r="B1727"/>
      <c r="C1727" s="2">
        <v>38</v>
      </c>
      <c r="D1727" s="5" t="s">
        <v>1387</v>
      </c>
      <c r="E1727" s="13">
        <v>11585</v>
      </c>
      <c r="F1727" s="13">
        <v>17090</v>
      </c>
      <c r="G1727" s="13">
        <v>28675</v>
      </c>
      <c r="H1727" s="13">
        <v>667.08879999999999</v>
      </c>
      <c r="I1727" s="13">
        <v>28007.911199999999</v>
      </c>
    </row>
    <row r="1728" spans="2:9" x14ac:dyDescent="0.2">
      <c r="B1728"/>
      <c r="C1728" s="2">
        <v>39</v>
      </c>
      <c r="D1728" s="5" t="s">
        <v>1388</v>
      </c>
      <c r="E1728" s="13">
        <v>800</v>
      </c>
      <c r="F1728" s="13">
        <v>12483</v>
      </c>
      <c r="G1728" s="13">
        <v>13283</v>
      </c>
      <c r="H1728" s="13">
        <v>1393.78015</v>
      </c>
      <c r="I1728" s="13">
        <v>11889.219849999999</v>
      </c>
    </row>
    <row r="1729" spans="2:9" x14ac:dyDescent="0.2">
      <c r="B1729"/>
      <c r="C1729" s="2">
        <v>60</v>
      </c>
      <c r="D1729" s="5" t="s">
        <v>1389</v>
      </c>
      <c r="E1729" s="13">
        <v>0</v>
      </c>
      <c r="F1729" s="13">
        <v>1000</v>
      </c>
      <c r="G1729" s="13">
        <v>1000</v>
      </c>
      <c r="H1729" s="13">
        <v>0</v>
      </c>
      <c r="I1729" s="13">
        <v>1000</v>
      </c>
    </row>
    <row r="1730" spans="2:9" x14ac:dyDescent="0.2">
      <c r="B1730"/>
      <c r="C1730" s="2">
        <v>61</v>
      </c>
      <c r="D1730" s="5" t="s">
        <v>1390</v>
      </c>
      <c r="E1730" s="13">
        <v>74177</v>
      </c>
      <c r="F1730" s="13">
        <v>224244</v>
      </c>
      <c r="G1730" s="13">
        <v>298421</v>
      </c>
      <c r="H1730" s="13">
        <v>5280.7740000000003</v>
      </c>
      <c r="I1730" s="13">
        <v>293140.22600000002</v>
      </c>
    </row>
    <row r="1731" spans="2:9" x14ac:dyDescent="0.2">
      <c r="B1731"/>
      <c r="C1731" s="2">
        <v>62</v>
      </c>
      <c r="D1731" s="5" t="s">
        <v>1391</v>
      </c>
      <c r="E1731" s="13">
        <v>4358</v>
      </c>
      <c r="F1731" s="13">
        <v>13820</v>
      </c>
      <c r="G1731" s="13">
        <v>18178</v>
      </c>
      <c r="H1731" s="13">
        <v>348.63799999999998</v>
      </c>
      <c r="I1731" s="13">
        <v>17829.362000000001</v>
      </c>
    </row>
    <row r="1732" spans="2:9" x14ac:dyDescent="0.2">
      <c r="B1732"/>
      <c r="C1732" s="2">
        <v>63</v>
      </c>
      <c r="D1732" s="5" t="s">
        <v>1392</v>
      </c>
      <c r="E1732" s="13">
        <v>0</v>
      </c>
      <c r="F1732" s="13">
        <v>1000</v>
      </c>
      <c r="G1732" s="13">
        <v>1000</v>
      </c>
      <c r="H1732" s="13">
        <v>0</v>
      </c>
      <c r="I1732" s="13">
        <v>1000</v>
      </c>
    </row>
    <row r="1733" spans="2:9" x14ac:dyDescent="0.2">
      <c r="B1733"/>
      <c r="C1733" s="2">
        <v>64</v>
      </c>
      <c r="D1733" s="5" t="s">
        <v>1393</v>
      </c>
      <c r="E1733" s="13">
        <v>0</v>
      </c>
      <c r="F1733" s="13">
        <v>1200</v>
      </c>
      <c r="G1733" s="13">
        <v>1200</v>
      </c>
      <c r="H1733" s="13">
        <v>0</v>
      </c>
      <c r="I1733" s="13">
        <v>1200</v>
      </c>
    </row>
    <row r="1734" spans="2:9" x14ac:dyDescent="0.2">
      <c r="B1734"/>
      <c r="C1734" s="2">
        <v>65</v>
      </c>
      <c r="D1734" s="5" t="s">
        <v>1394</v>
      </c>
      <c r="E1734" s="13">
        <v>0</v>
      </c>
      <c r="F1734" s="13">
        <v>20560</v>
      </c>
      <c r="G1734" s="13">
        <v>20560</v>
      </c>
      <c r="H1734" s="13">
        <v>0</v>
      </c>
      <c r="I1734" s="13">
        <v>20560</v>
      </c>
    </row>
    <row r="1735" spans="2:9" x14ac:dyDescent="0.2">
      <c r="B1735"/>
      <c r="C1735" s="2">
        <v>69</v>
      </c>
      <c r="D1735" s="5" t="s">
        <v>1395</v>
      </c>
      <c r="E1735" s="13">
        <v>11200</v>
      </c>
      <c r="F1735" s="13">
        <v>92962</v>
      </c>
      <c r="G1735" s="13">
        <v>104162</v>
      </c>
      <c r="H1735" s="13">
        <v>6350.4934000000003</v>
      </c>
      <c r="I1735" s="13">
        <v>97811.506599999993</v>
      </c>
    </row>
    <row r="1736" spans="2:9" x14ac:dyDescent="0.2">
      <c r="B1736"/>
      <c r="C1736" s="2">
        <v>70</v>
      </c>
      <c r="D1736" s="5" t="s">
        <v>1396</v>
      </c>
      <c r="E1736" s="13">
        <v>7864</v>
      </c>
      <c r="F1736" s="13">
        <v>42792</v>
      </c>
      <c r="G1736" s="13">
        <v>50656</v>
      </c>
      <c r="H1736" s="13">
        <v>-435</v>
      </c>
      <c r="I1736" s="13">
        <v>51091</v>
      </c>
    </row>
    <row r="1737" spans="2:9" x14ac:dyDescent="0.2">
      <c r="B1737"/>
      <c r="C1737" s="2">
        <v>71</v>
      </c>
      <c r="D1737" s="5" t="s">
        <v>1397</v>
      </c>
      <c r="E1737" s="13">
        <v>12919</v>
      </c>
      <c r="F1737" s="13">
        <v>70290</v>
      </c>
      <c r="G1737" s="13">
        <v>83209</v>
      </c>
      <c r="H1737" s="13">
        <v>-499.94040999999999</v>
      </c>
      <c r="I1737" s="13">
        <v>83708.940409999996</v>
      </c>
    </row>
    <row r="1738" spans="2:9" x14ac:dyDescent="0.2">
      <c r="B1738"/>
      <c r="C1738" s="2">
        <v>72</v>
      </c>
      <c r="D1738" s="5" t="s">
        <v>1398</v>
      </c>
      <c r="E1738" s="13">
        <v>0</v>
      </c>
      <c r="F1738" s="13">
        <v>145885</v>
      </c>
      <c r="G1738" s="13">
        <v>145885</v>
      </c>
      <c r="H1738" s="13">
        <v>1335.848</v>
      </c>
      <c r="I1738" s="13">
        <v>144549.152</v>
      </c>
    </row>
    <row r="1739" spans="2:9" x14ac:dyDescent="0.2">
      <c r="B1739"/>
      <c r="C1739" s="2">
        <v>73</v>
      </c>
      <c r="D1739" s="5" t="s">
        <v>1399</v>
      </c>
      <c r="E1739" s="13">
        <v>15266</v>
      </c>
      <c r="F1739" s="13">
        <v>80426</v>
      </c>
      <c r="G1739" s="13">
        <v>95692</v>
      </c>
      <c r="H1739" s="13">
        <v>279.50450000000001</v>
      </c>
      <c r="I1739" s="13">
        <v>95412.495500000005</v>
      </c>
    </row>
    <row r="1740" spans="2:9" x14ac:dyDescent="0.2">
      <c r="B1740"/>
      <c r="C1740" s="2">
        <v>74</v>
      </c>
      <c r="D1740" s="5" t="s">
        <v>1400</v>
      </c>
      <c r="E1740" s="13">
        <v>0</v>
      </c>
      <c r="F1740" s="13">
        <v>2567000</v>
      </c>
      <c r="G1740" s="13">
        <v>2567000</v>
      </c>
      <c r="H1740" s="13">
        <v>1416733.716</v>
      </c>
      <c r="I1740" s="13">
        <v>1150266.284</v>
      </c>
    </row>
    <row r="1741" spans="2:9" x14ac:dyDescent="0.2">
      <c r="B1741"/>
      <c r="C1741" s="2">
        <v>75</v>
      </c>
      <c r="D1741" s="5" t="s">
        <v>1401</v>
      </c>
      <c r="E1741" s="13">
        <v>0</v>
      </c>
      <c r="F1741" s="13">
        <v>534000</v>
      </c>
      <c r="G1741" s="13">
        <v>534000</v>
      </c>
      <c r="H1741" s="13">
        <v>50258.222999999998</v>
      </c>
      <c r="I1741" s="13">
        <v>483741.777</v>
      </c>
    </row>
    <row r="1742" spans="2:9" x14ac:dyDescent="0.2">
      <c r="B1742"/>
      <c r="C1742" s="2">
        <v>76</v>
      </c>
      <c r="D1742" s="5" t="s">
        <v>1402</v>
      </c>
      <c r="E1742" s="13">
        <v>0</v>
      </c>
      <c r="F1742" s="13">
        <v>141000</v>
      </c>
      <c r="G1742" s="13">
        <v>141000</v>
      </c>
      <c r="H1742" s="13">
        <v>35248.666770000003</v>
      </c>
      <c r="I1742" s="13">
        <v>105751.33323</v>
      </c>
    </row>
    <row r="1743" spans="2:9" x14ac:dyDescent="0.2">
      <c r="B1743"/>
      <c r="C1743" s="2">
        <v>77</v>
      </c>
      <c r="D1743" s="5" t="s">
        <v>1403</v>
      </c>
      <c r="E1743" s="13">
        <v>0</v>
      </c>
      <c r="F1743" s="13">
        <v>16416</v>
      </c>
      <c r="G1743" s="13">
        <v>16416</v>
      </c>
      <c r="H1743" s="13">
        <v>1581.25</v>
      </c>
      <c r="I1743" s="13">
        <v>14834.75</v>
      </c>
    </row>
    <row r="1744" spans="2:9" x14ac:dyDescent="0.2">
      <c r="B1744"/>
      <c r="C1744" s="2">
        <v>78</v>
      </c>
      <c r="D1744" s="5" t="s">
        <v>1404</v>
      </c>
      <c r="E1744" s="13">
        <v>7500</v>
      </c>
      <c r="F1744" s="13">
        <v>177776</v>
      </c>
      <c r="G1744" s="13">
        <v>185276</v>
      </c>
      <c r="H1744" s="13">
        <v>8590</v>
      </c>
      <c r="I1744" s="13">
        <v>176686</v>
      </c>
    </row>
    <row r="1745" spans="2:9" x14ac:dyDescent="0.2">
      <c r="B1745"/>
      <c r="C1745" s="2">
        <v>79</v>
      </c>
      <c r="D1745" s="5" t="s">
        <v>1405</v>
      </c>
      <c r="E1745" s="13">
        <v>0</v>
      </c>
      <c r="F1745" s="13">
        <v>450</v>
      </c>
      <c r="G1745" s="13">
        <v>450</v>
      </c>
      <c r="H1745" s="13">
        <v>0</v>
      </c>
      <c r="I1745" s="13">
        <v>450</v>
      </c>
    </row>
    <row r="1746" spans="2:9" x14ac:dyDescent="0.2">
      <c r="B1746"/>
      <c r="C1746" s="2">
        <v>81</v>
      </c>
      <c r="D1746" s="5" t="s">
        <v>1406</v>
      </c>
      <c r="E1746" s="13">
        <v>872</v>
      </c>
      <c r="F1746" s="13">
        <v>67933</v>
      </c>
      <c r="G1746" s="13">
        <v>68805</v>
      </c>
      <c r="H1746" s="13">
        <v>0</v>
      </c>
      <c r="I1746" s="13">
        <v>68805</v>
      </c>
    </row>
    <row r="1747" spans="2:9" x14ac:dyDescent="0.2">
      <c r="B1747"/>
      <c r="C1747" s="2">
        <v>82</v>
      </c>
      <c r="D1747" s="5" t="s">
        <v>1407</v>
      </c>
      <c r="E1747" s="13">
        <v>1988</v>
      </c>
      <c r="F1747" s="13">
        <v>42806</v>
      </c>
      <c r="G1747" s="13">
        <v>44794</v>
      </c>
      <c r="H1747" s="13">
        <v>24.5</v>
      </c>
      <c r="I1747" s="13">
        <v>44769.5</v>
      </c>
    </row>
    <row r="1748" spans="2:9" x14ac:dyDescent="0.2">
      <c r="B1748"/>
      <c r="C1748" s="2">
        <v>83</v>
      </c>
      <c r="D1748" s="5" t="s">
        <v>1408</v>
      </c>
      <c r="E1748" s="13">
        <v>115</v>
      </c>
      <c r="F1748" s="13">
        <v>4000</v>
      </c>
      <c r="G1748" s="13">
        <v>4115</v>
      </c>
      <c r="H1748" s="13">
        <v>0</v>
      </c>
      <c r="I1748" s="13">
        <v>4115</v>
      </c>
    </row>
    <row r="1749" spans="2:9" x14ac:dyDescent="0.2">
      <c r="B1749"/>
      <c r="C1749" s="2">
        <v>84</v>
      </c>
      <c r="D1749" s="5" t="s">
        <v>1409</v>
      </c>
      <c r="E1749" s="13">
        <v>0</v>
      </c>
      <c r="F1749" s="13">
        <v>5508</v>
      </c>
      <c r="G1749" s="13">
        <v>5508</v>
      </c>
      <c r="H1749" s="13">
        <v>74.097499999999997</v>
      </c>
      <c r="I1749" s="13">
        <v>5433.9025000000001</v>
      </c>
    </row>
    <row r="1750" spans="2:9" x14ac:dyDescent="0.2">
      <c r="B1750"/>
      <c r="C1750" s="2">
        <v>85</v>
      </c>
      <c r="D1750" s="5" t="s">
        <v>1410</v>
      </c>
      <c r="E1750" s="13">
        <v>3789</v>
      </c>
      <c r="F1750" s="13">
        <v>79826</v>
      </c>
      <c r="G1750" s="13">
        <v>83615</v>
      </c>
      <c r="H1750" s="13">
        <v>13447.183999999999</v>
      </c>
      <c r="I1750" s="13">
        <v>70167.816000000006</v>
      </c>
    </row>
    <row r="1751" spans="2:9" ht="15" customHeight="1" x14ac:dyDescent="0.2">
      <c r="B1751"/>
      <c r="C1751" s="14" t="s">
        <v>13</v>
      </c>
      <c r="D1751" s="15" t="s">
        <v>1411</v>
      </c>
      <c r="E1751" s="16">
        <f>SUBTOTAL(9,E1715:E1750)</f>
        <v>220303</v>
      </c>
      <c r="F1751" s="16">
        <f>SUBTOTAL(9,F1715:F1750)</f>
        <v>6365688</v>
      </c>
      <c r="G1751" s="16">
        <f>SUBTOTAL(9,G1715:G1750)</f>
        <v>6585991</v>
      </c>
      <c r="H1751" s="16">
        <f>SUBTOTAL(9,H1715:H1750)</f>
        <v>1891946.3028899999</v>
      </c>
      <c r="I1751" s="16">
        <f>SUBTOTAL(9,I1715:I1750)</f>
        <v>4694044.6971099991</v>
      </c>
    </row>
    <row r="1752" spans="2:9" ht="15" customHeight="1" x14ac:dyDescent="0.25">
      <c r="B1752" s="10">
        <v>1422</v>
      </c>
      <c r="C1752" s="11"/>
      <c r="D1752" s="5" t="s">
        <v>1412</v>
      </c>
      <c r="E1752" s="12"/>
      <c r="F1752" s="1"/>
      <c r="H1752" s="1"/>
      <c r="I1752" s="1"/>
    </row>
    <row r="1753" spans="2:9" x14ac:dyDescent="0.2">
      <c r="B1753"/>
      <c r="C1753" s="2">
        <v>21</v>
      </c>
      <c r="D1753" s="5" t="s">
        <v>26</v>
      </c>
      <c r="E1753" s="13">
        <v>344</v>
      </c>
      <c r="F1753" s="13">
        <v>7904</v>
      </c>
      <c r="G1753" s="13">
        <v>8248</v>
      </c>
      <c r="H1753" s="13">
        <v>0</v>
      </c>
      <c r="I1753" s="13">
        <v>8248</v>
      </c>
    </row>
    <row r="1754" spans="2:9" x14ac:dyDescent="0.2">
      <c r="B1754"/>
      <c r="C1754" s="2">
        <v>70</v>
      </c>
      <c r="D1754" s="5" t="s">
        <v>1413</v>
      </c>
      <c r="E1754" s="13">
        <v>0</v>
      </c>
      <c r="F1754" s="13">
        <v>32188</v>
      </c>
      <c r="G1754" s="13">
        <v>32188</v>
      </c>
      <c r="H1754" s="13">
        <v>0</v>
      </c>
      <c r="I1754" s="13">
        <v>32188</v>
      </c>
    </row>
    <row r="1755" spans="2:9" ht="15" customHeight="1" x14ac:dyDescent="0.2">
      <c r="B1755"/>
      <c r="C1755" s="14" t="s">
        <v>13</v>
      </c>
      <c r="D1755" s="15" t="s">
        <v>1414</v>
      </c>
      <c r="E1755" s="16">
        <f>SUBTOTAL(9,E1753:E1754)</f>
        <v>344</v>
      </c>
      <c r="F1755" s="16">
        <f>SUBTOTAL(9,F1753:F1754)</f>
        <v>40092</v>
      </c>
      <c r="G1755" s="16">
        <f>SUBTOTAL(9,G1753:G1754)</f>
        <v>40436</v>
      </c>
      <c r="H1755" s="16">
        <f>SUBTOTAL(9,H1753:H1754)</f>
        <v>0</v>
      </c>
      <c r="I1755" s="16">
        <f>SUBTOTAL(9,I1753:I1754)</f>
        <v>40436</v>
      </c>
    </row>
    <row r="1756" spans="2:9" ht="15" customHeight="1" x14ac:dyDescent="0.25">
      <c r="B1756" s="10">
        <v>1423</v>
      </c>
      <c r="C1756" s="11"/>
      <c r="D1756" s="5" t="s">
        <v>1415</v>
      </c>
      <c r="E1756" s="12"/>
      <c r="F1756" s="1"/>
      <c r="H1756" s="1"/>
      <c r="I1756" s="1"/>
    </row>
    <row r="1757" spans="2:9" x14ac:dyDescent="0.2">
      <c r="B1757"/>
      <c r="C1757" s="2">
        <v>1</v>
      </c>
      <c r="D1757" s="5" t="s">
        <v>20</v>
      </c>
      <c r="E1757" s="13">
        <v>73</v>
      </c>
      <c r="F1757" s="13">
        <v>28799</v>
      </c>
      <c r="G1757" s="13">
        <v>28872</v>
      </c>
      <c r="H1757" s="13">
        <v>2007.4227800000001</v>
      </c>
      <c r="I1757" s="13">
        <v>26864.577219999999</v>
      </c>
    </row>
    <row r="1758" spans="2:9" ht="15" customHeight="1" x14ac:dyDescent="0.2">
      <c r="B1758"/>
      <c r="C1758" s="14" t="s">
        <v>13</v>
      </c>
      <c r="D1758" s="15" t="s">
        <v>1416</v>
      </c>
      <c r="E1758" s="16">
        <f>SUBTOTAL(9,E1757:E1757)</f>
        <v>73</v>
      </c>
      <c r="F1758" s="16">
        <f>SUBTOTAL(9,F1757:F1757)</f>
        <v>28799</v>
      </c>
      <c r="G1758" s="16">
        <f>SUBTOTAL(9,G1757:G1757)</f>
        <v>28872</v>
      </c>
      <c r="H1758" s="16">
        <f>SUBTOTAL(9,H1757:H1757)</f>
        <v>2007.4227800000001</v>
      </c>
      <c r="I1758" s="16">
        <f>SUBTOTAL(9,I1757:I1757)</f>
        <v>26864.577219999999</v>
      </c>
    </row>
    <row r="1759" spans="2:9" ht="15" customHeight="1" x14ac:dyDescent="0.25">
      <c r="B1759" s="10">
        <v>1425</v>
      </c>
      <c r="C1759" s="11"/>
      <c r="D1759" s="5" t="s">
        <v>1417</v>
      </c>
      <c r="E1759" s="12"/>
      <c r="F1759" s="1"/>
      <c r="H1759" s="1"/>
      <c r="I1759" s="1"/>
    </row>
    <row r="1760" spans="2:9" x14ac:dyDescent="0.2">
      <c r="B1760"/>
      <c r="C1760" s="2">
        <v>21</v>
      </c>
      <c r="D1760" s="5" t="s">
        <v>26</v>
      </c>
      <c r="E1760" s="13">
        <v>0</v>
      </c>
      <c r="F1760" s="13">
        <v>100</v>
      </c>
      <c r="G1760" s="13">
        <v>100</v>
      </c>
      <c r="H1760" s="13">
        <v>15.005459999999999</v>
      </c>
      <c r="I1760" s="13">
        <v>84.994540000000001</v>
      </c>
    </row>
    <row r="1761" spans="2:9" x14ac:dyDescent="0.2">
      <c r="B1761"/>
      <c r="C1761" s="2">
        <v>70</v>
      </c>
      <c r="D1761" s="5" t="s">
        <v>1418</v>
      </c>
      <c r="E1761" s="13">
        <v>162</v>
      </c>
      <c r="F1761" s="13">
        <v>15960</v>
      </c>
      <c r="G1761" s="13">
        <v>16122</v>
      </c>
      <c r="H1761" s="13">
        <v>-50</v>
      </c>
      <c r="I1761" s="13">
        <v>16172</v>
      </c>
    </row>
    <row r="1762" spans="2:9" ht="15" customHeight="1" x14ac:dyDescent="0.2">
      <c r="B1762"/>
      <c r="C1762" s="14" t="s">
        <v>13</v>
      </c>
      <c r="D1762" s="15" t="s">
        <v>1419</v>
      </c>
      <c r="E1762" s="16">
        <f>SUBTOTAL(9,E1760:E1761)</f>
        <v>162</v>
      </c>
      <c r="F1762" s="16">
        <f>SUBTOTAL(9,F1760:F1761)</f>
        <v>16060</v>
      </c>
      <c r="G1762" s="16">
        <f>SUBTOTAL(9,G1760:G1761)</f>
        <v>16222</v>
      </c>
      <c r="H1762" s="16">
        <f>SUBTOTAL(9,H1760:H1761)</f>
        <v>-34.994540000000001</v>
      </c>
      <c r="I1762" s="16">
        <f>SUBTOTAL(9,I1760:I1761)</f>
        <v>16256.99454</v>
      </c>
    </row>
    <row r="1763" spans="2:9" ht="15" customHeight="1" x14ac:dyDescent="0.25">
      <c r="B1763" s="10">
        <v>1428</v>
      </c>
      <c r="C1763" s="11"/>
      <c r="D1763" s="5" t="s">
        <v>1420</v>
      </c>
      <c r="E1763" s="12"/>
      <c r="F1763" s="1"/>
      <c r="H1763" s="1"/>
      <c r="I1763" s="1"/>
    </row>
    <row r="1764" spans="2:9" x14ac:dyDescent="0.2">
      <c r="B1764"/>
      <c r="C1764" s="2">
        <v>50</v>
      </c>
      <c r="D1764" s="5" t="s">
        <v>1421</v>
      </c>
      <c r="E1764" s="13">
        <v>0</v>
      </c>
      <c r="F1764" s="13">
        <v>3315744</v>
      </c>
      <c r="G1764" s="13">
        <v>3315744</v>
      </c>
      <c r="H1764" s="13">
        <v>2759591.7382100001</v>
      </c>
      <c r="I1764" s="13">
        <v>556152.26179000002</v>
      </c>
    </row>
    <row r="1765" spans="2:9" ht="15" customHeight="1" x14ac:dyDescent="0.2">
      <c r="B1765"/>
      <c r="C1765" s="14" t="s">
        <v>13</v>
      </c>
      <c r="D1765" s="15" t="s">
        <v>1422</v>
      </c>
      <c r="E1765" s="16">
        <f>SUBTOTAL(9,E1764:E1764)</f>
        <v>0</v>
      </c>
      <c r="F1765" s="16">
        <f>SUBTOTAL(9,F1764:F1764)</f>
        <v>3315744</v>
      </c>
      <c r="G1765" s="16">
        <f>SUBTOTAL(9,G1764:G1764)</f>
        <v>3315744</v>
      </c>
      <c r="H1765" s="16">
        <f>SUBTOTAL(9,H1764:H1764)</f>
        <v>2759591.7382100001</v>
      </c>
      <c r="I1765" s="16">
        <f>SUBTOTAL(9,I1764:I1764)</f>
        <v>556152.26179000002</v>
      </c>
    </row>
    <row r="1766" spans="2:9" ht="15" customHeight="1" x14ac:dyDescent="0.2">
      <c r="C1766" s="17"/>
      <c r="D1766" s="18" t="s">
        <v>1423</v>
      </c>
      <c r="E1766" s="19">
        <f>SUBTOTAL(9,E1714:E1765)</f>
        <v>220882</v>
      </c>
      <c r="F1766" s="19">
        <f>SUBTOTAL(9,F1714:F1765)</f>
        <v>9766383</v>
      </c>
      <c r="G1766" s="19">
        <f>SUBTOTAL(9,G1714:G1765)</f>
        <v>9987265</v>
      </c>
      <c r="H1766" s="19">
        <f>SUBTOTAL(9,H1714:H1765)</f>
        <v>4653510.4693400003</v>
      </c>
      <c r="I1766" s="19">
        <f>SUBTOTAL(9,I1714:I1765)</f>
        <v>5333754.5306599997</v>
      </c>
    </row>
    <row r="1767" spans="2:9" ht="27" customHeight="1" x14ac:dyDescent="0.25">
      <c r="B1767" s="1"/>
      <c r="C1767" s="2"/>
      <c r="D1767" s="9" t="s">
        <v>1424</v>
      </c>
      <c r="E1767" s="1"/>
      <c r="F1767" s="1"/>
      <c r="G1767" s="1"/>
      <c r="H1767" s="1"/>
      <c r="I1767" s="1"/>
    </row>
    <row r="1768" spans="2:9" ht="15" customHeight="1" x14ac:dyDescent="0.25">
      <c r="B1768" s="10">
        <v>1429</v>
      </c>
      <c r="C1768" s="11"/>
      <c r="D1768" s="5" t="s">
        <v>1425</v>
      </c>
      <c r="E1768" s="12"/>
      <c r="F1768" s="1"/>
      <c r="H1768" s="1"/>
      <c r="I1768" s="1"/>
    </row>
    <row r="1769" spans="2:9" x14ac:dyDescent="0.2">
      <c r="B1769"/>
      <c r="C1769" s="2">
        <v>1</v>
      </c>
      <c r="D1769" s="5" t="s">
        <v>20</v>
      </c>
      <c r="E1769" s="13">
        <v>6896</v>
      </c>
      <c r="F1769" s="13">
        <v>146187</v>
      </c>
      <c r="G1769" s="13">
        <v>153083</v>
      </c>
      <c r="H1769" s="13">
        <v>24661.28559</v>
      </c>
      <c r="I1769" s="13">
        <v>128421.71441</v>
      </c>
    </row>
    <row r="1770" spans="2:9" x14ac:dyDescent="0.2">
      <c r="B1770"/>
      <c r="C1770" s="2">
        <v>21</v>
      </c>
      <c r="D1770" s="5" t="s">
        <v>26</v>
      </c>
      <c r="E1770" s="13">
        <v>1737</v>
      </c>
      <c r="F1770" s="13">
        <v>32477</v>
      </c>
      <c r="G1770" s="13">
        <v>34214</v>
      </c>
      <c r="H1770" s="13">
        <v>3631.7039199999999</v>
      </c>
      <c r="I1770" s="13">
        <v>30582.29608</v>
      </c>
    </row>
    <row r="1771" spans="2:9" x14ac:dyDescent="0.2">
      <c r="B1771"/>
      <c r="C1771" s="2">
        <v>22</v>
      </c>
      <c r="D1771" s="5" t="s">
        <v>1426</v>
      </c>
      <c r="E1771" s="13">
        <v>23916</v>
      </c>
      <c r="F1771" s="13">
        <v>31085</v>
      </c>
      <c r="G1771" s="13">
        <v>55001</v>
      </c>
      <c r="H1771" s="13">
        <v>1189.96949</v>
      </c>
      <c r="I1771" s="13">
        <v>53811.030509999997</v>
      </c>
    </row>
    <row r="1772" spans="2:9" x14ac:dyDescent="0.2">
      <c r="B1772"/>
      <c r="C1772" s="2">
        <v>60</v>
      </c>
      <c r="D1772" s="5" t="s">
        <v>1427</v>
      </c>
      <c r="E1772" s="13">
        <v>0</v>
      </c>
      <c r="F1772" s="13">
        <v>8600</v>
      </c>
      <c r="G1772" s="13">
        <v>8600</v>
      </c>
      <c r="H1772" s="13">
        <v>0.5</v>
      </c>
      <c r="I1772" s="13">
        <v>8599.5</v>
      </c>
    </row>
    <row r="1773" spans="2:9" x14ac:dyDescent="0.2">
      <c r="B1773"/>
      <c r="C1773" s="2">
        <v>70</v>
      </c>
      <c r="D1773" s="5" t="s">
        <v>1428</v>
      </c>
      <c r="E1773" s="13">
        <v>5958</v>
      </c>
      <c r="F1773" s="13">
        <v>41064</v>
      </c>
      <c r="G1773" s="13">
        <v>47022</v>
      </c>
      <c r="H1773" s="13">
        <v>11110.18504</v>
      </c>
      <c r="I1773" s="13">
        <v>35911.814960000003</v>
      </c>
    </row>
    <row r="1774" spans="2:9" x14ac:dyDescent="0.2">
      <c r="B1774"/>
      <c r="C1774" s="2">
        <v>71</v>
      </c>
      <c r="D1774" s="5" t="s">
        <v>1429</v>
      </c>
      <c r="E1774" s="13">
        <v>3887</v>
      </c>
      <c r="F1774" s="13">
        <v>159015</v>
      </c>
      <c r="G1774" s="13">
        <v>162902</v>
      </c>
      <c r="H1774" s="13">
        <v>182.39750000000001</v>
      </c>
      <c r="I1774" s="13">
        <v>162719.60250000001</v>
      </c>
    </row>
    <row r="1775" spans="2:9" x14ac:dyDescent="0.2">
      <c r="B1775"/>
      <c r="C1775" s="2">
        <v>72</v>
      </c>
      <c r="D1775" s="5" t="s">
        <v>1430</v>
      </c>
      <c r="E1775" s="13">
        <v>438</v>
      </c>
      <c r="F1775" s="13">
        <v>58045</v>
      </c>
      <c r="G1775" s="13">
        <v>58483</v>
      </c>
      <c r="H1775" s="13">
        <v>0</v>
      </c>
      <c r="I1775" s="13">
        <v>58483</v>
      </c>
    </row>
    <row r="1776" spans="2:9" x14ac:dyDescent="0.2">
      <c r="B1776"/>
      <c r="C1776" s="2">
        <v>73</v>
      </c>
      <c r="D1776" s="5" t="s">
        <v>1431</v>
      </c>
      <c r="E1776" s="13">
        <v>20520</v>
      </c>
      <c r="F1776" s="13">
        <v>57575</v>
      </c>
      <c r="G1776" s="13">
        <v>78095</v>
      </c>
      <c r="H1776" s="13">
        <v>194</v>
      </c>
      <c r="I1776" s="13">
        <v>77901</v>
      </c>
    </row>
    <row r="1777" spans="2:9" x14ac:dyDescent="0.2">
      <c r="B1777"/>
      <c r="C1777" s="2">
        <v>74</v>
      </c>
      <c r="D1777" s="5" t="s">
        <v>1432</v>
      </c>
      <c r="E1777" s="13">
        <v>3032</v>
      </c>
      <c r="F1777" s="13">
        <v>76672</v>
      </c>
      <c r="G1777" s="13">
        <v>79704</v>
      </c>
      <c r="H1777" s="13">
        <v>16414.298999999999</v>
      </c>
      <c r="I1777" s="13">
        <v>63289.701000000001</v>
      </c>
    </row>
    <row r="1778" spans="2:9" x14ac:dyDescent="0.2">
      <c r="B1778"/>
      <c r="C1778" s="2">
        <v>75</v>
      </c>
      <c r="D1778" s="5" t="s">
        <v>1433</v>
      </c>
      <c r="E1778" s="13">
        <v>2006</v>
      </c>
      <c r="F1778" s="13">
        <v>16459</v>
      </c>
      <c r="G1778" s="13">
        <v>18465</v>
      </c>
      <c r="H1778" s="13">
        <v>1371.82</v>
      </c>
      <c r="I1778" s="13">
        <v>17093.18</v>
      </c>
    </row>
    <row r="1779" spans="2:9" x14ac:dyDescent="0.2">
      <c r="B1779"/>
      <c r="C1779" s="2">
        <v>77</v>
      </c>
      <c r="D1779" s="5" t="s">
        <v>1434</v>
      </c>
      <c r="E1779" s="13">
        <v>5384</v>
      </c>
      <c r="F1779" s="13">
        <v>8232</v>
      </c>
      <c r="G1779" s="13">
        <v>13616</v>
      </c>
      <c r="H1779" s="13">
        <v>350</v>
      </c>
      <c r="I1779" s="13">
        <v>13266</v>
      </c>
    </row>
    <row r="1780" spans="2:9" x14ac:dyDescent="0.2">
      <c r="B1780"/>
      <c r="C1780" s="2">
        <v>79</v>
      </c>
      <c r="D1780" s="5" t="s">
        <v>1435</v>
      </c>
      <c r="E1780" s="13">
        <v>2561</v>
      </c>
      <c r="F1780" s="13">
        <v>64690</v>
      </c>
      <c r="G1780" s="13">
        <v>67251</v>
      </c>
      <c r="H1780" s="13">
        <v>0</v>
      </c>
      <c r="I1780" s="13">
        <v>67251</v>
      </c>
    </row>
    <row r="1781" spans="2:9" ht="15" customHeight="1" x14ac:dyDescent="0.2">
      <c r="B1781"/>
      <c r="C1781" s="14" t="s">
        <v>13</v>
      </c>
      <c r="D1781" s="15" t="s">
        <v>1436</v>
      </c>
      <c r="E1781" s="16">
        <f>SUBTOTAL(9,E1769:E1780)</f>
        <v>76335</v>
      </c>
      <c r="F1781" s="16">
        <f>SUBTOTAL(9,F1769:F1780)</f>
        <v>700101</v>
      </c>
      <c r="G1781" s="16">
        <f>SUBTOTAL(9,G1769:G1780)</f>
        <v>776436</v>
      </c>
      <c r="H1781" s="16">
        <f>SUBTOTAL(9,H1769:H1780)</f>
        <v>59106.160539999997</v>
      </c>
      <c r="I1781" s="16">
        <f>SUBTOTAL(9,I1769:I1780)</f>
        <v>717329.83946000005</v>
      </c>
    </row>
    <row r="1782" spans="2:9" ht="15" customHeight="1" x14ac:dyDescent="0.25">
      <c r="B1782" s="10">
        <v>1432</v>
      </c>
      <c r="C1782" s="11"/>
      <c r="D1782" s="5" t="s">
        <v>1437</v>
      </c>
      <c r="E1782" s="12"/>
      <c r="F1782" s="1"/>
      <c r="H1782" s="1"/>
      <c r="I1782" s="1"/>
    </row>
    <row r="1783" spans="2:9" x14ac:dyDescent="0.2">
      <c r="B1783"/>
      <c r="C1783" s="2">
        <v>50</v>
      </c>
      <c r="D1783" s="5" t="s">
        <v>1438</v>
      </c>
      <c r="E1783" s="13">
        <v>0</v>
      </c>
      <c r="F1783" s="13">
        <v>119614</v>
      </c>
      <c r="G1783" s="13">
        <v>119614</v>
      </c>
      <c r="H1783" s="13">
        <v>0</v>
      </c>
      <c r="I1783" s="13">
        <v>119614</v>
      </c>
    </row>
    <row r="1784" spans="2:9" ht="15" customHeight="1" x14ac:dyDescent="0.2">
      <c r="B1784"/>
      <c r="C1784" s="14" t="s">
        <v>13</v>
      </c>
      <c r="D1784" s="15" t="s">
        <v>1439</v>
      </c>
      <c r="E1784" s="16">
        <f>SUBTOTAL(9,E1783:E1783)</f>
        <v>0</v>
      </c>
      <c r="F1784" s="16">
        <f>SUBTOTAL(9,F1783:F1783)</f>
        <v>119614</v>
      </c>
      <c r="G1784" s="16">
        <f>SUBTOTAL(9,G1783:G1783)</f>
        <v>119614</v>
      </c>
      <c r="H1784" s="16">
        <f>SUBTOTAL(9,H1783:H1783)</f>
        <v>0</v>
      </c>
      <c r="I1784" s="16">
        <f>SUBTOTAL(9,I1783:I1783)</f>
        <v>119614</v>
      </c>
    </row>
    <row r="1785" spans="2:9" ht="15" customHeight="1" x14ac:dyDescent="0.2">
      <c r="C1785" s="17"/>
      <c r="D1785" s="18" t="s">
        <v>1440</v>
      </c>
      <c r="E1785" s="19">
        <f>SUBTOTAL(9,E1768:E1784)</f>
        <v>76335</v>
      </c>
      <c r="F1785" s="19">
        <f>SUBTOTAL(9,F1768:F1784)</f>
        <v>819715</v>
      </c>
      <c r="G1785" s="19">
        <f>SUBTOTAL(9,G1768:G1784)</f>
        <v>896050</v>
      </c>
      <c r="H1785" s="19">
        <f>SUBTOTAL(9,H1768:H1784)</f>
        <v>59106.160539999997</v>
      </c>
      <c r="I1785" s="19">
        <f>SUBTOTAL(9,I1768:I1784)</f>
        <v>836943.83946000005</v>
      </c>
    </row>
    <row r="1786" spans="2:9" ht="27" customHeight="1" x14ac:dyDescent="0.25">
      <c r="B1786" s="1"/>
      <c r="C1786" s="2"/>
      <c r="D1786" s="9" t="s">
        <v>1441</v>
      </c>
      <c r="E1786" s="1"/>
      <c r="F1786" s="1"/>
      <c r="G1786" s="1"/>
      <c r="H1786" s="1"/>
      <c r="I1786" s="1"/>
    </row>
    <row r="1787" spans="2:9" ht="15" customHeight="1" x14ac:dyDescent="0.25">
      <c r="B1787" s="10">
        <v>1471</v>
      </c>
      <c r="C1787" s="11"/>
      <c r="D1787" s="5" t="s">
        <v>1442</v>
      </c>
      <c r="E1787" s="12"/>
      <c r="F1787" s="1"/>
      <c r="H1787" s="1"/>
      <c r="I1787" s="1"/>
    </row>
    <row r="1788" spans="2:9" x14ac:dyDescent="0.2">
      <c r="B1788"/>
      <c r="C1788" s="2">
        <v>1</v>
      </c>
      <c r="D1788" s="5" t="s">
        <v>20</v>
      </c>
      <c r="E1788" s="13">
        <v>380</v>
      </c>
      <c r="F1788" s="13">
        <v>241105</v>
      </c>
      <c r="G1788" s="13">
        <v>241485</v>
      </c>
      <c r="H1788" s="13">
        <v>34655.638610000002</v>
      </c>
      <c r="I1788" s="13">
        <v>206829.36139000001</v>
      </c>
    </row>
    <row r="1789" spans="2:9" x14ac:dyDescent="0.2">
      <c r="B1789"/>
      <c r="C1789" s="2">
        <v>21</v>
      </c>
      <c r="D1789" s="5" t="s">
        <v>31</v>
      </c>
      <c r="E1789" s="13">
        <v>1729</v>
      </c>
      <c r="F1789" s="13">
        <v>100271</v>
      </c>
      <c r="G1789" s="13">
        <v>102000</v>
      </c>
      <c r="H1789" s="13">
        <v>19665.370220000001</v>
      </c>
      <c r="I1789" s="13">
        <v>82334.629780000003</v>
      </c>
    </row>
    <row r="1790" spans="2:9" x14ac:dyDescent="0.2">
      <c r="B1790"/>
      <c r="C1790" s="2">
        <v>50</v>
      </c>
      <c r="D1790" s="5" t="s">
        <v>1443</v>
      </c>
      <c r="E1790" s="13">
        <v>0</v>
      </c>
      <c r="F1790" s="13">
        <v>535</v>
      </c>
      <c r="G1790" s="13">
        <v>535</v>
      </c>
      <c r="H1790" s="13">
        <v>0</v>
      </c>
      <c r="I1790" s="13">
        <v>535</v>
      </c>
    </row>
    <row r="1791" spans="2:9" ht="15" customHeight="1" x14ac:dyDescent="0.2">
      <c r="B1791"/>
      <c r="C1791" s="14" t="s">
        <v>13</v>
      </c>
      <c r="D1791" s="15" t="s">
        <v>1444</v>
      </c>
      <c r="E1791" s="16">
        <f>SUBTOTAL(9,E1788:E1790)</f>
        <v>2109</v>
      </c>
      <c r="F1791" s="16">
        <f>SUBTOTAL(9,F1788:F1790)</f>
        <v>341911</v>
      </c>
      <c r="G1791" s="16">
        <f>SUBTOTAL(9,G1788:G1790)</f>
        <v>344020</v>
      </c>
      <c r="H1791" s="16">
        <f>SUBTOTAL(9,H1788:H1790)</f>
        <v>54321.008830000006</v>
      </c>
      <c r="I1791" s="16">
        <f>SUBTOTAL(9,I1788:I1790)</f>
        <v>289698.99116999999</v>
      </c>
    </row>
    <row r="1792" spans="2:9" ht="15" customHeight="1" x14ac:dyDescent="0.25">
      <c r="B1792" s="10">
        <v>1472</v>
      </c>
      <c r="C1792" s="11"/>
      <c r="D1792" s="5" t="s">
        <v>1445</v>
      </c>
      <c r="E1792" s="12"/>
      <c r="F1792" s="1"/>
      <c r="H1792" s="1"/>
      <c r="I1792" s="1"/>
    </row>
    <row r="1793" spans="2:9" x14ac:dyDescent="0.2">
      <c r="B1793"/>
      <c r="C1793" s="2">
        <v>50</v>
      </c>
      <c r="D1793" s="5" t="s">
        <v>1446</v>
      </c>
      <c r="E1793" s="13">
        <v>0</v>
      </c>
      <c r="F1793" s="13">
        <v>20658</v>
      </c>
      <c r="G1793" s="13">
        <v>20658</v>
      </c>
      <c r="H1793" s="13">
        <v>292.35000000000002</v>
      </c>
      <c r="I1793" s="13">
        <v>20365.650000000001</v>
      </c>
    </row>
    <row r="1794" spans="2:9" ht="15" customHeight="1" x14ac:dyDescent="0.2">
      <c r="B1794"/>
      <c r="C1794" s="14" t="s">
        <v>13</v>
      </c>
      <c r="D1794" s="15" t="s">
        <v>1447</v>
      </c>
      <c r="E1794" s="16">
        <f>SUBTOTAL(9,E1793:E1793)</f>
        <v>0</v>
      </c>
      <c r="F1794" s="16">
        <f>SUBTOTAL(9,F1793:F1793)</f>
        <v>20658</v>
      </c>
      <c r="G1794" s="16">
        <f>SUBTOTAL(9,G1793:G1793)</f>
        <v>20658</v>
      </c>
      <c r="H1794" s="16">
        <f>SUBTOTAL(9,H1793:H1793)</f>
        <v>292.35000000000002</v>
      </c>
      <c r="I1794" s="16">
        <f>SUBTOTAL(9,I1793:I1793)</f>
        <v>20365.650000000001</v>
      </c>
    </row>
    <row r="1795" spans="2:9" ht="15" customHeight="1" x14ac:dyDescent="0.25">
      <c r="B1795" s="10">
        <v>1473</v>
      </c>
      <c r="C1795" s="11"/>
      <c r="D1795" s="5" t="s">
        <v>1448</v>
      </c>
      <c r="E1795" s="12"/>
      <c r="F1795" s="1"/>
      <c r="H1795" s="1"/>
      <c r="I1795" s="1"/>
    </row>
    <row r="1796" spans="2:9" x14ac:dyDescent="0.2">
      <c r="B1796"/>
      <c r="C1796" s="2">
        <v>70</v>
      </c>
      <c r="D1796" s="5" t="s">
        <v>212</v>
      </c>
      <c r="E1796" s="13">
        <v>0</v>
      </c>
      <c r="F1796" s="13">
        <v>56610</v>
      </c>
      <c r="G1796" s="13">
        <v>56610</v>
      </c>
      <c r="H1796" s="13">
        <v>36010</v>
      </c>
      <c r="I1796" s="13">
        <v>20600</v>
      </c>
    </row>
    <row r="1797" spans="2:9" ht="15" customHeight="1" x14ac:dyDescent="0.2">
      <c r="B1797"/>
      <c r="C1797" s="14" t="s">
        <v>13</v>
      </c>
      <c r="D1797" s="15" t="s">
        <v>1449</v>
      </c>
      <c r="E1797" s="16">
        <f>SUBTOTAL(9,E1796:E1796)</f>
        <v>0</v>
      </c>
      <c r="F1797" s="16">
        <f>SUBTOTAL(9,F1796:F1796)</f>
        <v>56610</v>
      </c>
      <c r="G1797" s="16">
        <f>SUBTOTAL(9,G1796:G1796)</f>
        <v>56610</v>
      </c>
      <c r="H1797" s="16">
        <f>SUBTOTAL(9,H1796:H1796)</f>
        <v>36010</v>
      </c>
      <c r="I1797" s="16">
        <f>SUBTOTAL(9,I1796:I1796)</f>
        <v>20600</v>
      </c>
    </row>
    <row r="1798" spans="2:9" ht="15" customHeight="1" x14ac:dyDescent="0.25">
      <c r="B1798" s="10">
        <v>1474</v>
      </c>
      <c r="C1798" s="11"/>
      <c r="D1798" s="5" t="s">
        <v>1450</v>
      </c>
      <c r="E1798" s="12"/>
      <c r="F1798" s="1"/>
      <c r="H1798" s="1"/>
      <c r="I1798" s="1"/>
    </row>
    <row r="1799" spans="2:9" x14ac:dyDescent="0.2">
      <c r="B1799"/>
      <c r="C1799" s="2">
        <v>50</v>
      </c>
      <c r="D1799" s="5" t="s">
        <v>1451</v>
      </c>
      <c r="E1799" s="13">
        <v>0</v>
      </c>
      <c r="F1799" s="13">
        <v>24509</v>
      </c>
      <c r="G1799" s="13">
        <v>24509</v>
      </c>
      <c r="H1799" s="13">
        <v>0</v>
      </c>
      <c r="I1799" s="13">
        <v>24509</v>
      </c>
    </row>
    <row r="1800" spans="2:9" x14ac:dyDescent="0.2">
      <c r="B1800"/>
      <c r="C1800" s="2">
        <v>70</v>
      </c>
      <c r="D1800" s="5" t="s">
        <v>1452</v>
      </c>
      <c r="E1800" s="13">
        <v>1010</v>
      </c>
      <c r="F1800" s="13">
        <v>28812</v>
      </c>
      <c r="G1800" s="13">
        <v>29822</v>
      </c>
      <c r="H1800" s="13">
        <v>0</v>
      </c>
      <c r="I1800" s="13">
        <v>29822</v>
      </c>
    </row>
    <row r="1801" spans="2:9" ht="15" customHeight="1" x14ac:dyDescent="0.2">
      <c r="B1801"/>
      <c r="C1801" s="14" t="s">
        <v>13</v>
      </c>
      <c r="D1801" s="15" t="s">
        <v>1453</v>
      </c>
      <c r="E1801" s="16">
        <f>SUBTOTAL(9,E1799:E1800)</f>
        <v>1010</v>
      </c>
      <c r="F1801" s="16">
        <f>SUBTOTAL(9,F1799:F1800)</f>
        <v>53321</v>
      </c>
      <c r="G1801" s="16">
        <f>SUBTOTAL(9,G1799:G1800)</f>
        <v>54331</v>
      </c>
      <c r="H1801" s="16">
        <f>SUBTOTAL(9,H1799:H1800)</f>
        <v>0</v>
      </c>
      <c r="I1801" s="16">
        <f>SUBTOTAL(9,I1799:I1800)</f>
        <v>54331</v>
      </c>
    </row>
    <row r="1802" spans="2:9" ht="15" customHeight="1" x14ac:dyDescent="0.2">
      <c r="C1802" s="17"/>
      <c r="D1802" s="18" t="s">
        <v>1454</v>
      </c>
      <c r="E1802" s="19">
        <f>SUBTOTAL(9,E1787:E1801)</f>
        <v>3119</v>
      </c>
      <c r="F1802" s="19">
        <f>SUBTOTAL(9,F1787:F1801)</f>
        <v>472500</v>
      </c>
      <c r="G1802" s="19">
        <f>SUBTOTAL(9,G1787:G1801)</f>
        <v>475619</v>
      </c>
      <c r="H1802" s="19">
        <f>SUBTOTAL(9,H1787:H1801)</f>
        <v>90623.358830000012</v>
      </c>
      <c r="I1802" s="19">
        <f>SUBTOTAL(9,I1787:I1801)</f>
        <v>384995.64117000002</v>
      </c>
    </row>
    <row r="1803" spans="2:9" ht="27" customHeight="1" x14ac:dyDescent="0.25">
      <c r="B1803" s="1"/>
      <c r="C1803" s="2"/>
      <c r="D1803" s="9" t="s">
        <v>1455</v>
      </c>
      <c r="E1803" s="1"/>
      <c r="F1803" s="1"/>
      <c r="G1803" s="1"/>
      <c r="H1803" s="1"/>
      <c r="I1803" s="1"/>
    </row>
    <row r="1804" spans="2:9" ht="15" customHeight="1" x14ac:dyDescent="0.25">
      <c r="B1804" s="10">
        <v>1481</v>
      </c>
      <c r="C1804" s="11"/>
      <c r="D1804" s="5" t="s">
        <v>1456</v>
      </c>
      <c r="E1804" s="12"/>
      <c r="F1804" s="1"/>
      <c r="H1804" s="1"/>
      <c r="I1804" s="1"/>
    </row>
    <row r="1805" spans="2:9" x14ac:dyDescent="0.2">
      <c r="B1805"/>
      <c r="C1805" s="2">
        <v>1</v>
      </c>
      <c r="D1805" s="5" t="s">
        <v>615</v>
      </c>
      <c r="E1805" s="13">
        <v>3004</v>
      </c>
      <c r="F1805" s="13">
        <v>3059</v>
      </c>
      <c r="G1805" s="13">
        <v>6063</v>
      </c>
      <c r="H1805" s="13">
        <v>32.555610000000001</v>
      </c>
      <c r="I1805" s="13">
        <v>6030.4443899999997</v>
      </c>
    </row>
    <row r="1806" spans="2:9" x14ac:dyDescent="0.2">
      <c r="B1806"/>
      <c r="C1806" s="2">
        <v>22</v>
      </c>
      <c r="D1806" s="5" t="s">
        <v>1457</v>
      </c>
      <c r="E1806" s="13">
        <v>162888</v>
      </c>
      <c r="F1806" s="13">
        <v>280000</v>
      </c>
      <c r="G1806" s="13">
        <v>442888</v>
      </c>
      <c r="H1806" s="13">
        <v>41131.485869999997</v>
      </c>
      <c r="I1806" s="13">
        <v>401756.51413000003</v>
      </c>
    </row>
    <row r="1807" spans="2:9" x14ac:dyDescent="0.2">
      <c r="B1807"/>
      <c r="C1807" s="2">
        <v>23</v>
      </c>
      <c r="D1807" s="5" t="s">
        <v>1458</v>
      </c>
      <c r="E1807" s="13">
        <v>0</v>
      </c>
      <c r="F1807" s="13">
        <v>310</v>
      </c>
      <c r="G1807" s="13">
        <v>310</v>
      </c>
      <c r="H1807" s="13">
        <v>0</v>
      </c>
      <c r="I1807" s="13">
        <v>310</v>
      </c>
    </row>
    <row r="1808" spans="2:9" ht="15" customHeight="1" x14ac:dyDescent="0.2">
      <c r="B1808"/>
      <c r="C1808" s="14" t="s">
        <v>13</v>
      </c>
      <c r="D1808" s="15" t="s">
        <v>1459</v>
      </c>
      <c r="E1808" s="16">
        <f>SUBTOTAL(9,E1805:E1807)</f>
        <v>165892</v>
      </c>
      <c r="F1808" s="16">
        <f>SUBTOTAL(9,F1805:F1807)</f>
        <v>283369</v>
      </c>
      <c r="G1808" s="16">
        <f>SUBTOTAL(9,G1805:G1807)</f>
        <v>449261</v>
      </c>
      <c r="H1808" s="16">
        <f>SUBTOTAL(9,H1805:H1807)</f>
        <v>41164.04148</v>
      </c>
      <c r="I1808" s="16">
        <f>SUBTOTAL(9,I1805:I1807)</f>
        <v>408096.95852000004</v>
      </c>
    </row>
    <row r="1809" spans="2:9" ht="15" customHeight="1" x14ac:dyDescent="0.25">
      <c r="B1809" s="10">
        <v>1482</v>
      </c>
      <c r="C1809" s="11"/>
      <c r="D1809" s="5" t="s">
        <v>1460</v>
      </c>
      <c r="E1809" s="12"/>
      <c r="F1809" s="1"/>
      <c r="H1809" s="1"/>
      <c r="I1809" s="1"/>
    </row>
    <row r="1810" spans="2:9" x14ac:dyDescent="0.2">
      <c r="B1810"/>
      <c r="C1810" s="2">
        <v>1</v>
      </c>
      <c r="D1810" s="5" t="s">
        <v>20</v>
      </c>
      <c r="E1810" s="13">
        <v>2828</v>
      </c>
      <c r="F1810" s="13">
        <v>99222</v>
      </c>
      <c r="G1810" s="13">
        <v>102050</v>
      </c>
      <c r="H1810" s="13">
        <v>10237.85497</v>
      </c>
      <c r="I1810" s="13">
        <v>91812.14503</v>
      </c>
    </row>
    <row r="1811" spans="2:9" x14ac:dyDescent="0.2">
      <c r="B1811"/>
      <c r="C1811" s="2">
        <v>73</v>
      </c>
      <c r="D1811" s="5" t="s">
        <v>1461</v>
      </c>
      <c r="E1811" s="13">
        <v>47089</v>
      </c>
      <c r="F1811" s="13">
        <v>2981543</v>
      </c>
      <c r="G1811" s="13">
        <v>3028632</v>
      </c>
      <c r="H1811" s="13">
        <v>21140.729449999999</v>
      </c>
      <c r="I1811" s="13">
        <v>3007491.27055</v>
      </c>
    </row>
    <row r="1812" spans="2:9" ht="15" customHeight="1" x14ac:dyDescent="0.2">
      <c r="B1812"/>
      <c r="C1812" s="14" t="s">
        <v>13</v>
      </c>
      <c r="D1812" s="15" t="s">
        <v>1462</v>
      </c>
      <c r="E1812" s="16">
        <f>SUBTOTAL(9,E1810:E1811)</f>
        <v>49917</v>
      </c>
      <c r="F1812" s="16">
        <f>SUBTOTAL(9,F1810:F1811)</f>
        <v>3080765</v>
      </c>
      <c r="G1812" s="16">
        <f>SUBTOTAL(9,G1810:G1811)</f>
        <v>3130682</v>
      </c>
      <c r="H1812" s="16">
        <f>SUBTOTAL(9,H1810:H1811)</f>
        <v>31378.584419999999</v>
      </c>
      <c r="I1812" s="16">
        <f>SUBTOTAL(9,I1810:I1811)</f>
        <v>3099303.4155799998</v>
      </c>
    </row>
    <row r="1813" spans="2:9" ht="15" customHeight="1" x14ac:dyDescent="0.2">
      <c r="C1813" s="17"/>
      <c r="D1813" s="18" t="s">
        <v>1463</v>
      </c>
      <c r="E1813" s="19">
        <f>SUBTOTAL(9,E1804:E1812)</f>
        <v>215809</v>
      </c>
      <c r="F1813" s="19">
        <f>SUBTOTAL(9,F1804:F1812)</f>
        <v>3364134</v>
      </c>
      <c r="G1813" s="19">
        <f>SUBTOTAL(9,G1804:G1812)</f>
        <v>3579943</v>
      </c>
      <c r="H1813" s="19">
        <f>SUBTOTAL(9,H1804:H1812)</f>
        <v>72542.625899999999</v>
      </c>
      <c r="I1813" s="19">
        <f>SUBTOTAL(9,I1804:I1812)</f>
        <v>3507400.3741000001</v>
      </c>
    </row>
    <row r="1814" spans="2:9" ht="15" customHeight="1" x14ac:dyDescent="0.2">
      <c r="C1814" s="17"/>
      <c r="D1814" s="18" t="s">
        <v>1464</v>
      </c>
      <c r="E1814" s="19">
        <f>SUBTOTAL(9,E1682:E1813)</f>
        <v>563384</v>
      </c>
      <c r="F1814" s="19">
        <f>SUBTOTAL(9,F1682:F1813)</f>
        <v>16796673</v>
      </c>
      <c r="G1814" s="19">
        <f>SUBTOTAL(9,G1682:G1813)</f>
        <v>17360057</v>
      </c>
      <c r="H1814" s="19">
        <f>SUBTOTAL(9,H1682:H1813)</f>
        <v>5534941.1584100006</v>
      </c>
      <c r="I1814" s="19">
        <f>SUBTOTAL(9,I1682:I1813)</f>
        <v>11825115.841589998</v>
      </c>
    </row>
    <row r="1815" spans="2:9" x14ac:dyDescent="0.2">
      <c r="C1815" s="17"/>
      <c r="D1815" s="20"/>
      <c r="E1815" s="21"/>
      <c r="F1815" s="21"/>
      <c r="G1815" s="21"/>
      <c r="H1815" s="21"/>
      <c r="I1815" s="21"/>
    </row>
    <row r="1816" spans="2:9" ht="15" customHeight="1" x14ac:dyDescent="0.2">
      <c r="B1816" s="1"/>
      <c r="C1816" s="2"/>
      <c r="D1816" s="3" t="s">
        <v>1465</v>
      </c>
      <c r="E1816" s="1"/>
      <c r="F1816" s="1"/>
      <c r="G1816" s="1"/>
      <c r="H1816" s="1"/>
      <c r="I1816" s="1"/>
    </row>
    <row r="1817" spans="2:9" ht="27" customHeight="1" x14ac:dyDescent="0.25">
      <c r="B1817" s="1"/>
      <c r="C1817" s="2"/>
      <c r="D1817" s="9" t="s">
        <v>1466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1600</v>
      </c>
      <c r="C1818" s="11"/>
      <c r="D1818" s="5" t="s">
        <v>1467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20</v>
      </c>
      <c r="E1819" s="13">
        <v>17977</v>
      </c>
      <c r="F1819" s="13">
        <v>417686</v>
      </c>
      <c r="G1819" s="13">
        <v>435663</v>
      </c>
      <c r="H1819" s="13">
        <v>74955.851070000004</v>
      </c>
      <c r="I1819" s="13">
        <v>360707.14893000002</v>
      </c>
    </row>
    <row r="1820" spans="2:9" x14ac:dyDescent="0.2">
      <c r="B1820"/>
      <c r="C1820" s="2">
        <v>21</v>
      </c>
      <c r="D1820" s="5" t="s">
        <v>31</v>
      </c>
      <c r="E1820" s="13">
        <v>40600</v>
      </c>
      <c r="F1820" s="13">
        <v>111795</v>
      </c>
      <c r="G1820" s="13">
        <v>152395</v>
      </c>
      <c r="H1820" s="13">
        <v>36432.343789999999</v>
      </c>
      <c r="I1820" s="13">
        <v>115962.65621</v>
      </c>
    </row>
    <row r="1821" spans="2:9" x14ac:dyDescent="0.2">
      <c r="B1821"/>
      <c r="C1821" s="2">
        <v>70</v>
      </c>
      <c r="D1821" s="5" t="s">
        <v>1468</v>
      </c>
      <c r="E1821" s="13">
        <v>0</v>
      </c>
      <c r="F1821" s="13">
        <v>13500</v>
      </c>
      <c r="G1821" s="13">
        <v>13500</v>
      </c>
      <c r="H1821" s="13">
        <v>13500</v>
      </c>
      <c r="I1821" s="13">
        <v>0</v>
      </c>
    </row>
    <row r="1822" spans="2:9" ht="15" customHeight="1" x14ac:dyDescent="0.2">
      <c r="B1822"/>
      <c r="C1822" s="14" t="s">
        <v>13</v>
      </c>
      <c r="D1822" s="15" t="s">
        <v>1469</v>
      </c>
      <c r="E1822" s="16">
        <f>SUBTOTAL(9,E1819:E1821)</f>
        <v>58577</v>
      </c>
      <c r="F1822" s="16">
        <f>SUBTOTAL(9,F1819:F1821)</f>
        <v>542981</v>
      </c>
      <c r="G1822" s="16">
        <f>SUBTOTAL(9,G1819:G1821)</f>
        <v>601558</v>
      </c>
      <c r="H1822" s="16">
        <f>SUBTOTAL(9,H1819:H1821)</f>
        <v>124888.19486</v>
      </c>
      <c r="I1822" s="16">
        <f>SUBTOTAL(9,I1819:I1821)</f>
        <v>476669.80514000001</v>
      </c>
    </row>
    <row r="1823" spans="2:9" ht="15" customHeight="1" x14ac:dyDescent="0.25">
      <c r="B1823" s="10">
        <v>1602</v>
      </c>
      <c r="C1823" s="11"/>
      <c r="D1823" s="5" t="s">
        <v>1470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20</v>
      </c>
      <c r="E1824" s="13">
        <v>10845</v>
      </c>
      <c r="F1824" s="13">
        <v>425378</v>
      </c>
      <c r="G1824" s="13">
        <v>436223</v>
      </c>
      <c r="H1824" s="13">
        <v>61434.444029999999</v>
      </c>
      <c r="I1824" s="13">
        <v>374788.55596999999</v>
      </c>
    </row>
    <row r="1825" spans="2:9" x14ac:dyDescent="0.2">
      <c r="B1825"/>
      <c r="C1825" s="2">
        <v>45</v>
      </c>
      <c r="D1825" s="5" t="s">
        <v>32</v>
      </c>
      <c r="E1825" s="13">
        <v>4214</v>
      </c>
      <c r="F1825" s="13">
        <v>19800</v>
      </c>
      <c r="G1825" s="13">
        <v>24014</v>
      </c>
      <c r="H1825" s="13">
        <v>1034.09123</v>
      </c>
      <c r="I1825" s="13">
        <v>22979.908769999998</v>
      </c>
    </row>
    <row r="1826" spans="2:9" ht="15" customHeight="1" x14ac:dyDescent="0.2">
      <c r="B1826"/>
      <c r="C1826" s="14" t="s">
        <v>13</v>
      </c>
      <c r="D1826" s="15" t="s">
        <v>1471</v>
      </c>
      <c r="E1826" s="16">
        <f>SUBTOTAL(9,E1824:E1825)</f>
        <v>15059</v>
      </c>
      <c r="F1826" s="16">
        <f>SUBTOTAL(9,F1824:F1825)</f>
        <v>445178</v>
      </c>
      <c r="G1826" s="16">
        <f>SUBTOTAL(9,G1824:G1825)</f>
        <v>460237</v>
      </c>
      <c r="H1826" s="16">
        <f>SUBTOTAL(9,H1824:H1825)</f>
        <v>62468.535259999997</v>
      </c>
      <c r="I1826" s="16">
        <f>SUBTOTAL(9,I1824:I1825)</f>
        <v>397768.46473999997</v>
      </c>
    </row>
    <row r="1827" spans="2:9" ht="15" customHeight="1" x14ac:dyDescent="0.25">
      <c r="B1827" s="10">
        <v>1605</v>
      </c>
      <c r="C1827" s="11"/>
      <c r="D1827" s="5" t="s">
        <v>1472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20</v>
      </c>
      <c r="E1828" s="13">
        <v>38361</v>
      </c>
      <c r="F1828" s="13">
        <v>842306</v>
      </c>
      <c r="G1828" s="13">
        <v>880667</v>
      </c>
      <c r="H1828" s="13">
        <v>150524.73275</v>
      </c>
      <c r="I1828" s="13">
        <v>730142.26725000003</v>
      </c>
    </row>
    <row r="1829" spans="2:9" x14ac:dyDescent="0.2">
      <c r="B1829"/>
      <c r="C1829" s="2">
        <v>22</v>
      </c>
      <c r="D1829" s="5" t="s">
        <v>1473</v>
      </c>
      <c r="E1829" s="13">
        <v>315</v>
      </c>
      <c r="F1829" s="13">
        <v>7394</v>
      </c>
      <c r="G1829" s="13">
        <v>7709</v>
      </c>
      <c r="H1829" s="13">
        <v>-165.01836</v>
      </c>
      <c r="I1829" s="13">
        <v>7874.01836</v>
      </c>
    </row>
    <row r="1830" spans="2:9" x14ac:dyDescent="0.2">
      <c r="B1830"/>
      <c r="C1830" s="2">
        <v>45</v>
      </c>
      <c r="D1830" s="5" t="s">
        <v>32</v>
      </c>
      <c r="E1830" s="13">
        <v>3528</v>
      </c>
      <c r="F1830" s="13">
        <v>17100</v>
      </c>
      <c r="G1830" s="13">
        <v>20628</v>
      </c>
      <c r="H1830" s="13">
        <v>731.69442000000004</v>
      </c>
      <c r="I1830" s="13">
        <v>19896.30558</v>
      </c>
    </row>
    <row r="1831" spans="2:9" ht="15" customHeight="1" x14ac:dyDescent="0.2">
      <c r="B1831"/>
      <c r="C1831" s="14" t="s">
        <v>13</v>
      </c>
      <c r="D1831" s="15" t="s">
        <v>1474</v>
      </c>
      <c r="E1831" s="16">
        <f>SUBTOTAL(9,E1828:E1830)</f>
        <v>42204</v>
      </c>
      <c r="F1831" s="16">
        <f>SUBTOTAL(9,F1828:F1830)</f>
        <v>866800</v>
      </c>
      <c r="G1831" s="16">
        <f>SUBTOTAL(9,G1828:G1830)</f>
        <v>909004</v>
      </c>
      <c r="H1831" s="16">
        <f>SUBTOTAL(9,H1828:H1830)</f>
        <v>151091.40881000002</v>
      </c>
      <c r="I1831" s="16">
        <f>SUBTOTAL(9,I1828:I1830)</f>
        <v>757912.59119000006</v>
      </c>
    </row>
    <row r="1832" spans="2:9" ht="15" customHeight="1" x14ac:dyDescent="0.2">
      <c r="C1832" s="17"/>
      <c r="D1832" s="18" t="s">
        <v>1475</v>
      </c>
      <c r="E1832" s="19">
        <f>SUBTOTAL(9,E1818:E1831)</f>
        <v>115840</v>
      </c>
      <c r="F1832" s="19">
        <f>SUBTOTAL(9,F1818:F1831)</f>
        <v>1854959</v>
      </c>
      <c r="G1832" s="19">
        <f>SUBTOTAL(9,G1818:G1831)</f>
        <v>1970799</v>
      </c>
      <c r="H1832" s="19">
        <f>SUBTOTAL(9,H1818:H1831)</f>
        <v>338448.13893000002</v>
      </c>
      <c r="I1832" s="19">
        <f>SUBTOTAL(9,I1818:I1831)</f>
        <v>1632350.8610700001</v>
      </c>
    </row>
    <row r="1833" spans="2:9" ht="27" customHeight="1" x14ac:dyDescent="0.25">
      <c r="B1833" s="1"/>
      <c r="C1833" s="2"/>
      <c r="D1833" s="9" t="s">
        <v>1476</v>
      </c>
      <c r="E1833" s="1"/>
      <c r="F1833" s="1"/>
      <c r="G1833" s="1"/>
      <c r="H1833" s="1"/>
      <c r="I1833" s="1"/>
    </row>
    <row r="1834" spans="2:9" ht="15" customHeight="1" x14ac:dyDescent="0.25">
      <c r="B1834" s="10">
        <v>1610</v>
      </c>
      <c r="C1834" s="11"/>
      <c r="D1834" s="5" t="s">
        <v>1477</v>
      </c>
      <c r="E1834" s="12"/>
      <c r="F1834" s="1"/>
      <c r="H1834" s="1"/>
      <c r="I1834" s="1"/>
    </row>
    <row r="1835" spans="2:9" x14ac:dyDescent="0.2">
      <c r="B1835"/>
      <c r="C1835" s="2">
        <v>1</v>
      </c>
      <c r="D1835" s="5" t="s">
        <v>20</v>
      </c>
      <c r="E1835" s="13">
        <v>46484</v>
      </c>
      <c r="F1835" s="13">
        <v>1593275</v>
      </c>
      <c r="G1835" s="13">
        <v>1639759</v>
      </c>
      <c r="H1835" s="13">
        <v>258433.79835</v>
      </c>
      <c r="I1835" s="13">
        <v>1381325.2016499999</v>
      </c>
    </row>
    <row r="1836" spans="2:9" x14ac:dyDescent="0.2">
      <c r="B1836"/>
      <c r="C1836" s="2">
        <v>45</v>
      </c>
      <c r="D1836" s="5" t="s">
        <v>32</v>
      </c>
      <c r="E1836" s="13">
        <v>123858</v>
      </c>
      <c r="F1836" s="13">
        <v>136200</v>
      </c>
      <c r="G1836" s="13">
        <v>260058</v>
      </c>
      <c r="H1836" s="13">
        <v>19687.870749999998</v>
      </c>
      <c r="I1836" s="13">
        <v>240370.12925</v>
      </c>
    </row>
    <row r="1837" spans="2:9" ht="15" customHeight="1" x14ac:dyDescent="0.2">
      <c r="B1837"/>
      <c r="C1837" s="14" t="s">
        <v>13</v>
      </c>
      <c r="D1837" s="15" t="s">
        <v>1478</v>
      </c>
      <c r="E1837" s="16">
        <f>SUBTOTAL(9,E1835:E1836)</f>
        <v>170342</v>
      </c>
      <c r="F1837" s="16">
        <f>SUBTOTAL(9,F1835:F1836)</f>
        <v>1729475</v>
      </c>
      <c r="G1837" s="16">
        <f>SUBTOTAL(9,G1835:G1836)</f>
        <v>1899817</v>
      </c>
      <c r="H1837" s="16">
        <f>SUBTOTAL(9,H1835:H1836)</f>
        <v>278121.6691</v>
      </c>
      <c r="I1837" s="16">
        <f>SUBTOTAL(9,I1835:I1836)</f>
        <v>1621695.3308999999</v>
      </c>
    </row>
    <row r="1838" spans="2:9" ht="15" customHeight="1" x14ac:dyDescent="0.25">
      <c r="B1838" s="10">
        <v>1618</v>
      </c>
      <c r="C1838" s="11"/>
      <c r="D1838" s="5" t="s">
        <v>1479</v>
      </c>
      <c r="E1838" s="12"/>
      <c r="F1838" s="1"/>
      <c r="H1838" s="1"/>
      <c r="I1838" s="1"/>
    </row>
    <row r="1839" spans="2:9" x14ac:dyDescent="0.2">
      <c r="B1839"/>
      <c r="C1839" s="2">
        <v>1</v>
      </c>
      <c r="D1839" s="5" t="s">
        <v>20</v>
      </c>
      <c r="E1839" s="13">
        <v>230966</v>
      </c>
      <c r="F1839" s="13">
        <v>7045422</v>
      </c>
      <c r="G1839" s="13">
        <v>7276388</v>
      </c>
      <c r="H1839" s="13">
        <v>1167310.4938000001</v>
      </c>
      <c r="I1839" s="13">
        <v>6109077.5061999997</v>
      </c>
    </row>
    <row r="1840" spans="2:9" x14ac:dyDescent="0.2">
      <c r="B1840"/>
      <c r="C1840" s="2">
        <v>21</v>
      </c>
      <c r="D1840" s="5" t="s">
        <v>26</v>
      </c>
      <c r="E1840" s="13">
        <v>10625</v>
      </c>
      <c r="F1840" s="13">
        <v>199300</v>
      </c>
      <c r="G1840" s="13">
        <v>209925</v>
      </c>
      <c r="H1840" s="13">
        <v>26224.50088</v>
      </c>
      <c r="I1840" s="13">
        <v>183700.49911999999</v>
      </c>
    </row>
    <row r="1841" spans="2:9" x14ac:dyDescent="0.2">
      <c r="B1841"/>
      <c r="C1841" s="2">
        <v>22</v>
      </c>
      <c r="D1841" s="5" t="s">
        <v>1480</v>
      </c>
      <c r="E1841" s="13">
        <v>35419</v>
      </c>
      <c r="F1841" s="13">
        <v>346000</v>
      </c>
      <c r="G1841" s="13">
        <v>381419</v>
      </c>
      <c r="H1841" s="13">
        <v>28859.2101</v>
      </c>
      <c r="I1841" s="13">
        <v>352559.78989999997</v>
      </c>
    </row>
    <row r="1842" spans="2:9" x14ac:dyDescent="0.2">
      <c r="B1842"/>
      <c r="C1842" s="2">
        <v>23</v>
      </c>
      <c r="D1842" s="5" t="s">
        <v>1481</v>
      </c>
      <c r="E1842" s="13">
        <v>4330</v>
      </c>
      <c r="F1842" s="13">
        <v>96706</v>
      </c>
      <c r="G1842" s="13">
        <v>101036</v>
      </c>
      <c r="H1842" s="13">
        <v>13658.47</v>
      </c>
      <c r="I1842" s="13">
        <v>87377.53</v>
      </c>
    </row>
    <row r="1843" spans="2:9" x14ac:dyDescent="0.2">
      <c r="B1843"/>
      <c r="C1843" s="2">
        <v>45</v>
      </c>
      <c r="D1843" s="5" t="s">
        <v>32</v>
      </c>
      <c r="E1843" s="13">
        <v>5939</v>
      </c>
      <c r="F1843" s="13">
        <v>91200</v>
      </c>
      <c r="G1843" s="13">
        <v>97139</v>
      </c>
      <c r="H1843" s="13">
        <v>6276.0959400000002</v>
      </c>
      <c r="I1843" s="13">
        <v>90862.904060000001</v>
      </c>
    </row>
    <row r="1844" spans="2:9" x14ac:dyDescent="0.2">
      <c r="B1844"/>
      <c r="C1844" s="2">
        <v>70</v>
      </c>
      <c r="D1844" s="5" t="s">
        <v>212</v>
      </c>
      <c r="E1844" s="13">
        <v>0</v>
      </c>
      <c r="F1844" s="13">
        <v>5700</v>
      </c>
      <c r="G1844" s="13">
        <v>5700</v>
      </c>
      <c r="H1844" s="13">
        <v>0</v>
      </c>
      <c r="I1844" s="13">
        <v>5700</v>
      </c>
    </row>
    <row r="1845" spans="2:9" ht="15" customHeight="1" x14ac:dyDescent="0.2">
      <c r="B1845"/>
      <c r="C1845" s="14" t="s">
        <v>13</v>
      </c>
      <c r="D1845" s="15" t="s">
        <v>1482</v>
      </c>
      <c r="E1845" s="16">
        <f>SUBTOTAL(9,E1839:E1844)</f>
        <v>287279</v>
      </c>
      <c r="F1845" s="16">
        <f>SUBTOTAL(9,F1839:F1844)</f>
        <v>7784328</v>
      </c>
      <c r="G1845" s="16">
        <f>SUBTOTAL(9,G1839:G1844)</f>
        <v>8071607</v>
      </c>
      <c r="H1845" s="16">
        <f>SUBTOTAL(9,H1839:H1844)</f>
        <v>1242328.7707199999</v>
      </c>
      <c r="I1845" s="16">
        <f>SUBTOTAL(9,I1839:I1844)</f>
        <v>6829278.2292799996</v>
      </c>
    </row>
    <row r="1846" spans="2:9" ht="15" customHeight="1" x14ac:dyDescent="0.25">
      <c r="B1846" s="10">
        <v>1619</v>
      </c>
      <c r="C1846" s="11"/>
      <c r="D1846" s="5" t="s">
        <v>1483</v>
      </c>
      <c r="E1846" s="12"/>
      <c r="F1846" s="1"/>
      <c r="H1846" s="1"/>
      <c r="I1846" s="1"/>
    </row>
    <row r="1847" spans="2:9" x14ac:dyDescent="0.2">
      <c r="B1847"/>
      <c r="C1847" s="2">
        <v>1</v>
      </c>
      <c r="D1847" s="5" t="s">
        <v>20</v>
      </c>
      <c r="E1847" s="13">
        <v>3574</v>
      </c>
      <c r="F1847" s="13">
        <v>71213</v>
      </c>
      <c r="G1847" s="13">
        <v>74787</v>
      </c>
      <c r="H1847" s="13">
        <v>9484.0386699999999</v>
      </c>
      <c r="I1847" s="13">
        <v>65302.961329999998</v>
      </c>
    </row>
    <row r="1848" spans="2:9" ht="15" customHeight="1" x14ac:dyDescent="0.2">
      <c r="B1848"/>
      <c r="C1848" s="14" t="s">
        <v>13</v>
      </c>
      <c r="D1848" s="15" t="s">
        <v>1484</v>
      </c>
      <c r="E1848" s="16">
        <f>SUBTOTAL(9,E1847:E1847)</f>
        <v>3574</v>
      </c>
      <c r="F1848" s="16">
        <f>SUBTOTAL(9,F1847:F1847)</f>
        <v>71213</v>
      </c>
      <c r="G1848" s="16">
        <f>SUBTOTAL(9,G1847:G1847)</f>
        <v>74787</v>
      </c>
      <c r="H1848" s="16">
        <f>SUBTOTAL(9,H1847:H1847)</f>
        <v>9484.0386699999999</v>
      </c>
      <c r="I1848" s="16">
        <f>SUBTOTAL(9,I1847:I1847)</f>
        <v>65302.961329999998</v>
      </c>
    </row>
    <row r="1849" spans="2:9" ht="15" customHeight="1" x14ac:dyDescent="0.2">
      <c r="C1849" s="17"/>
      <c r="D1849" s="18" t="s">
        <v>1485</v>
      </c>
      <c r="E1849" s="19">
        <f>SUBTOTAL(9,E1834:E1848)</f>
        <v>461195</v>
      </c>
      <c r="F1849" s="19">
        <f>SUBTOTAL(9,F1834:F1848)</f>
        <v>9585016</v>
      </c>
      <c r="G1849" s="19">
        <f>SUBTOTAL(9,G1834:G1848)</f>
        <v>10046211</v>
      </c>
      <c r="H1849" s="19">
        <f>SUBTOTAL(9,H1834:H1848)</f>
        <v>1529934.4784899999</v>
      </c>
      <c r="I1849" s="19">
        <f>SUBTOTAL(9,I1834:I1848)</f>
        <v>8516276.5215099994</v>
      </c>
    </row>
    <row r="1850" spans="2:9" ht="27" customHeight="1" x14ac:dyDescent="0.25">
      <c r="B1850" s="1"/>
      <c r="C1850" s="2"/>
      <c r="D1850" s="9" t="s">
        <v>1486</v>
      </c>
      <c r="E1850" s="1"/>
      <c r="F1850" s="1"/>
      <c r="G1850" s="1"/>
      <c r="H1850" s="1"/>
      <c r="I1850" s="1"/>
    </row>
    <row r="1851" spans="2:9" ht="15" customHeight="1" x14ac:dyDescent="0.25">
      <c r="B1851" s="10">
        <v>1620</v>
      </c>
      <c r="C1851" s="11"/>
      <c r="D1851" s="5" t="s">
        <v>1487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20</v>
      </c>
      <c r="E1852" s="13">
        <v>26414</v>
      </c>
      <c r="F1852" s="13">
        <v>611820</v>
      </c>
      <c r="G1852" s="13">
        <v>638234</v>
      </c>
      <c r="H1852" s="13">
        <v>99174.824349999995</v>
      </c>
      <c r="I1852" s="13">
        <v>539059.17564999999</v>
      </c>
    </row>
    <row r="1853" spans="2:9" x14ac:dyDescent="0.2">
      <c r="B1853"/>
      <c r="C1853" s="2">
        <v>21</v>
      </c>
      <c r="D1853" s="5" t="s">
        <v>31</v>
      </c>
      <c r="E1853" s="13">
        <v>14343</v>
      </c>
      <c r="F1853" s="13">
        <v>253640</v>
      </c>
      <c r="G1853" s="13">
        <v>267983</v>
      </c>
      <c r="H1853" s="13">
        <v>38475.909189999998</v>
      </c>
      <c r="I1853" s="13">
        <v>229507.09080999999</v>
      </c>
    </row>
    <row r="1854" spans="2:9" x14ac:dyDescent="0.2">
      <c r="B1854"/>
      <c r="C1854" s="2">
        <v>45</v>
      </c>
      <c r="D1854" s="5" t="s">
        <v>32</v>
      </c>
      <c r="E1854" s="13">
        <v>3081</v>
      </c>
      <c r="F1854" s="13">
        <v>9400</v>
      </c>
      <c r="G1854" s="13">
        <v>12481</v>
      </c>
      <c r="H1854" s="13">
        <v>890.56485999999995</v>
      </c>
      <c r="I1854" s="13">
        <v>11590.43514</v>
      </c>
    </row>
    <row r="1855" spans="2:9" ht="15" customHeight="1" x14ac:dyDescent="0.2">
      <c r="B1855"/>
      <c r="C1855" s="14" t="s">
        <v>13</v>
      </c>
      <c r="D1855" s="15" t="s">
        <v>1488</v>
      </c>
      <c r="E1855" s="16">
        <f>SUBTOTAL(9,E1852:E1854)</f>
        <v>43838</v>
      </c>
      <c r="F1855" s="16">
        <f>SUBTOTAL(9,F1852:F1854)</f>
        <v>874860</v>
      </c>
      <c r="G1855" s="16">
        <f>SUBTOTAL(9,G1852:G1854)</f>
        <v>918698</v>
      </c>
      <c r="H1855" s="16">
        <f>SUBTOTAL(9,H1852:H1854)</f>
        <v>138541.2984</v>
      </c>
      <c r="I1855" s="16">
        <f>SUBTOTAL(9,I1852:I1854)</f>
        <v>780156.70159999991</v>
      </c>
    </row>
    <row r="1856" spans="2:9" ht="15" customHeight="1" x14ac:dyDescent="0.2">
      <c r="C1856" s="17"/>
      <c r="D1856" s="18" t="s">
        <v>1489</v>
      </c>
      <c r="E1856" s="19">
        <f>SUBTOTAL(9,E1851:E1855)</f>
        <v>43838</v>
      </c>
      <c r="F1856" s="19">
        <f>SUBTOTAL(9,F1851:F1855)</f>
        <v>874860</v>
      </c>
      <c r="G1856" s="19">
        <f>SUBTOTAL(9,G1851:G1855)</f>
        <v>918698</v>
      </c>
      <c r="H1856" s="19">
        <f>SUBTOTAL(9,H1851:H1855)</f>
        <v>138541.2984</v>
      </c>
      <c r="I1856" s="19">
        <f>SUBTOTAL(9,I1851:I1855)</f>
        <v>780156.70159999991</v>
      </c>
    </row>
    <row r="1857" spans="2:9" ht="27" customHeight="1" x14ac:dyDescent="0.25">
      <c r="B1857" s="1"/>
      <c r="C1857" s="2"/>
      <c r="D1857" s="9" t="s">
        <v>1490</v>
      </c>
      <c r="E1857" s="1"/>
      <c r="F1857" s="1"/>
      <c r="G1857" s="1"/>
      <c r="H1857" s="1"/>
      <c r="I1857" s="1"/>
    </row>
    <row r="1858" spans="2:9" ht="15" customHeight="1" x14ac:dyDescent="0.25">
      <c r="B1858" s="10">
        <v>1632</v>
      </c>
      <c r="C1858" s="11"/>
      <c r="D1858" s="5" t="s">
        <v>1491</v>
      </c>
      <c r="E1858" s="12"/>
      <c r="F1858" s="1"/>
      <c r="H1858" s="1"/>
      <c r="I1858" s="1"/>
    </row>
    <row r="1859" spans="2:9" x14ac:dyDescent="0.2">
      <c r="B1859"/>
      <c r="C1859" s="2">
        <v>61</v>
      </c>
      <c r="D1859" s="5" t="s">
        <v>1492</v>
      </c>
      <c r="E1859" s="13">
        <v>0</v>
      </c>
      <c r="F1859" s="13">
        <v>28950000</v>
      </c>
      <c r="G1859" s="13">
        <v>28950000</v>
      </c>
      <c r="H1859" s="13">
        <v>5928882.727</v>
      </c>
      <c r="I1859" s="13">
        <v>23021117.272999998</v>
      </c>
    </row>
    <row r="1860" spans="2:9" x14ac:dyDescent="0.2">
      <c r="B1860"/>
      <c r="C1860" s="2">
        <v>72</v>
      </c>
      <c r="D1860" s="5" t="s">
        <v>1493</v>
      </c>
      <c r="E1860" s="13">
        <v>0</v>
      </c>
      <c r="F1860" s="13">
        <v>2250000</v>
      </c>
      <c r="G1860" s="13">
        <v>2250000</v>
      </c>
      <c r="H1860" s="13">
        <v>810499.88</v>
      </c>
      <c r="I1860" s="13">
        <v>1439500.12</v>
      </c>
    </row>
    <row r="1861" spans="2:9" ht="15" customHeight="1" x14ac:dyDescent="0.2">
      <c r="B1861"/>
      <c r="C1861" s="14" t="s">
        <v>13</v>
      </c>
      <c r="D1861" s="15" t="s">
        <v>1494</v>
      </c>
      <c r="E1861" s="16">
        <f>SUBTOTAL(9,E1859:E1860)</f>
        <v>0</v>
      </c>
      <c r="F1861" s="16">
        <f>SUBTOTAL(9,F1859:F1860)</f>
        <v>31200000</v>
      </c>
      <c r="G1861" s="16">
        <f>SUBTOTAL(9,G1859:G1860)</f>
        <v>31200000</v>
      </c>
      <c r="H1861" s="16">
        <f>SUBTOTAL(9,H1859:H1860)</f>
        <v>6739382.6069999998</v>
      </c>
      <c r="I1861" s="16">
        <f>SUBTOTAL(9,I1859:I1860)</f>
        <v>24460617.392999999</v>
      </c>
    </row>
    <row r="1862" spans="2:9" ht="15" customHeight="1" x14ac:dyDescent="0.25">
      <c r="B1862" s="10">
        <v>1633</v>
      </c>
      <c r="C1862" s="11"/>
      <c r="D1862" s="5" t="s">
        <v>1495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738</v>
      </c>
      <c r="E1863" s="13">
        <v>0</v>
      </c>
      <c r="F1863" s="13">
        <v>8392600</v>
      </c>
      <c r="G1863" s="13">
        <v>8392600</v>
      </c>
      <c r="H1863" s="13">
        <v>960096.52951999998</v>
      </c>
      <c r="I1863" s="13">
        <v>7432503.4704799997</v>
      </c>
    </row>
    <row r="1864" spans="2:9" ht="15" customHeight="1" x14ac:dyDescent="0.2">
      <c r="B1864"/>
      <c r="C1864" s="14" t="s">
        <v>13</v>
      </c>
      <c r="D1864" s="15" t="s">
        <v>1496</v>
      </c>
      <c r="E1864" s="16">
        <f>SUBTOTAL(9,E1863:E1863)</f>
        <v>0</v>
      </c>
      <c r="F1864" s="16">
        <f>SUBTOTAL(9,F1863:F1863)</f>
        <v>8392600</v>
      </c>
      <c r="G1864" s="16">
        <f>SUBTOTAL(9,G1863:G1863)</f>
        <v>8392600</v>
      </c>
      <c r="H1864" s="16">
        <f>SUBTOTAL(9,H1863:H1863)</f>
        <v>960096.52951999998</v>
      </c>
      <c r="I1864" s="16">
        <f>SUBTOTAL(9,I1863:I1863)</f>
        <v>7432503.4704799997</v>
      </c>
    </row>
    <row r="1865" spans="2:9" ht="15" customHeight="1" x14ac:dyDescent="0.25">
      <c r="B1865" s="10">
        <v>1634</v>
      </c>
      <c r="C1865" s="11"/>
      <c r="D1865" s="5" t="s">
        <v>1497</v>
      </c>
      <c r="E1865" s="12"/>
      <c r="F1865" s="1"/>
      <c r="H1865" s="1"/>
      <c r="I1865" s="1"/>
    </row>
    <row r="1866" spans="2:9" x14ac:dyDescent="0.2">
      <c r="B1866"/>
      <c r="C1866" s="2">
        <v>21</v>
      </c>
      <c r="D1866" s="5" t="s">
        <v>26</v>
      </c>
      <c r="E1866" s="13">
        <v>13250</v>
      </c>
      <c r="F1866" s="13">
        <v>130000</v>
      </c>
      <c r="G1866" s="13">
        <v>143250</v>
      </c>
      <c r="H1866" s="13">
        <v>24581.979520000001</v>
      </c>
      <c r="I1866" s="13">
        <v>118668.02048000001</v>
      </c>
    </row>
    <row r="1867" spans="2:9" x14ac:dyDescent="0.2">
      <c r="B1867"/>
      <c r="C1867" s="2">
        <v>72</v>
      </c>
      <c r="D1867" s="5" t="s">
        <v>1498</v>
      </c>
      <c r="E1867" s="13">
        <v>0</v>
      </c>
      <c r="F1867" s="13">
        <v>300000</v>
      </c>
      <c r="G1867" s="13">
        <v>300000</v>
      </c>
      <c r="H1867" s="13">
        <v>13372.893</v>
      </c>
      <c r="I1867" s="13">
        <v>286627.10700000002</v>
      </c>
    </row>
    <row r="1868" spans="2:9" ht="15" customHeight="1" x14ac:dyDescent="0.2">
      <c r="B1868"/>
      <c r="C1868" s="14" t="s">
        <v>13</v>
      </c>
      <c r="D1868" s="15" t="s">
        <v>1499</v>
      </c>
      <c r="E1868" s="16">
        <f>SUBTOTAL(9,E1866:E1867)</f>
        <v>13250</v>
      </c>
      <c r="F1868" s="16">
        <f>SUBTOTAL(9,F1866:F1867)</f>
        <v>430000</v>
      </c>
      <c r="G1868" s="16">
        <f>SUBTOTAL(9,G1866:G1867)</f>
        <v>443250</v>
      </c>
      <c r="H1868" s="16">
        <f>SUBTOTAL(9,H1866:H1867)</f>
        <v>37954.872520000004</v>
      </c>
      <c r="I1868" s="16">
        <f>SUBTOTAL(9,I1866:I1867)</f>
        <v>405295.12748000002</v>
      </c>
    </row>
    <row r="1869" spans="2:9" ht="15" customHeight="1" x14ac:dyDescent="0.25">
      <c r="B1869" s="10">
        <v>1645</v>
      </c>
      <c r="C1869" s="11"/>
      <c r="D1869" s="5" t="s">
        <v>1500</v>
      </c>
      <c r="E1869" s="12"/>
      <c r="F1869" s="1"/>
      <c r="H1869" s="1"/>
      <c r="I1869" s="1"/>
    </row>
    <row r="1870" spans="2:9" x14ac:dyDescent="0.2">
      <c r="B1870"/>
      <c r="C1870" s="2">
        <v>23</v>
      </c>
      <c r="D1870" s="5" t="s">
        <v>1501</v>
      </c>
      <c r="E1870" s="13">
        <v>0</v>
      </c>
      <c r="F1870" s="13">
        <v>3000</v>
      </c>
      <c r="G1870" s="13">
        <v>3000</v>
      </c>
      <c r="H1870" s="13">
        <v>0</v>
      </c>
      <c r="I1870" s="13">
        <v>3000</v>
      </c>
    </row>
    <row r="1871" spans="2:9" ht="15" customHeight="1" x14ac:dyDescent="0.2">
      <c r="B1871"/>
      <c r="C1871" s="14" t="s">
        <v>13</v>
      </c>
      <c r="D1871" s="15" t="s">
        <v>1502</v>
      </c>
      <c r="E1871" s="16">
        <f>SUBTOTAL(9,E1870:E1870)</f>
        <v>0</v>
      </c>
      <c r="F1871" s="16">
        <f>SUBTOTAL(9,F1870:F1870)</f>
        <v>3000</v>
      </c>
      <c r="G1871" s="16">
        <f>SUBTOTAL(9,G1870:G1870)</f>
        <v>3000</v>
      </c>
      <c r="H1871" s="16">
        <f>SUBTOTAL(9,H1870:H1870)</f>
        <v>0</v>
      </c>
      <c r="I1871" s="16">
        <f>SUBTOTAL(9,I1870:I1870)</f>
        <v>3000</v>
      </c>
    </row>
    <row r="1872" spans="2:9" ht="15" customHeight="1" x14ac:dyDescent="0.2">
      <c r="C1872" s="17"/>
      <c r="D1872" s="18" t="s">
        <v>1503</v>
      </c>
      <c r="E1872" s="19">
        <f>SUBTOTAL(9,E1858:E1871)</f>
        <v>13250</v>
      </c>
      <c r="F1872" s="19">
        <f>SUBTOTAL(9,F1858:F1871)</f>
        <v>40025600</v>
      </c>
      <c r="G1872" s="19">
        <f>SUBTOTAL(9,G1858:G1871)</f>
        <v>40038850</v>
      </c>
      <c r="H1872" s="19">
        <f>SUBTOTAL(9,H1858:H1871)</f>
        <v>7737434.0090399999</v>
      </c>
      <c r="I1872" s="19">
        <f>SUBTOTAL(9,I1858:I1871)</f>
        <v>32301415.990959998</v>
      </c>
    </row>
    <row r="1873" spans="2:9" ht="27" customHeight="1" x14ac:dyDescent="0.25">
      <c r="B1873" s="1"/>
      <c r="C1873" s="2"/>
      <c r="D1873" s="9" t="s">
        <v>1504</v>
      </c>
      <c r="E1873" s="1"/>
      <c r="F1873" s="1"/>
      <c r="G1873" s="1"/>
      <c r="H1873" s="1"/>
      <c r="I1873" s="1"/>
    </row>
    <row r="1874" spans="2:9" ht="15" customHeight="1" x14ac:dyDescent="0.25">
      <c r="B1874" s="10">
        <v>1650</v>
      </c>
      <c r="C1874" s="11"/>
      <c r="D1874" s="5" t="s">
        <v>1505</v>
      </c>
      <c r="E1874" s="12"/>
      <c r="F1874" s="1"/>
      <c r="H1874" s="1"/>
      <c r="I1874" s="1"/>
    </row>
    <row r="1875" spans="2:9" x14ac:dyDescent="0.2">
      <c r="B1875"/>
      <c r="C1875" s="2">
        <v>89</v>
      </c>
      <c r="D1875" s="5" t="s">
        <v>1506</v>
      </c>
      <c r="E1875" s="13">
        <v>0</v>
      </c>
      <c r="F1875" s="13">
        <v>10160900</v>
      </c>
      <c r="G1875" s="13">
        <v>10160900</v>
      </c>
      <c r="H1875" s="13">
        <v>1423903.33822</v>
      </c>
      <c r="I1875" s="13">
        <v>8736996.6617799997</v>
      </c>
    </row>
    <row r="1876" spans="2:9" ht="15" customHeight="1" x14ac:dyDescent="0.2">
      <c r="B1876"/>
      <c r="C1876" s="14" t="s">
        <v>13</v>
      </c>
      <c r="D1876" s="15" t="s">
        <v>1507</v>
      </c>
      <c r="E1876" s="16">
        <f>SUBTOTAL(9,E1875:E1875)</f>
        <v>0</v>
      </c>
      <c r="F1876" s="16">
        <f>SUBTOTAL(9,F1875:F1875)</f>
        <v>10160900</v>
      </c>
      <c r="G1876" s="16">
        <f>SUBTOTAL(9,G1875:G1875)</f>
        <v>10160900</v>
      </c>
      <c r="H1876" s="16">
        <f>SUBTOTAL(9,H1875:H1875)</f>
        <v>1423903.33822</v>
      </c>
      <c r="I1876" s="16">
        <f>SUBTOTAL(9,I1875:I1875)</f>
        <v>8736996.6617799997</v>
      </c>
    </row>
    <row r="1877" spans="2:9" ht="15" customHeight="1" x14ac:dyDescent="0.25">
      <c r="B1877" s="10">
        <v>1651</v>
      </c>
      <c r="C1877" s="11"/>
      <c r="D1877" s="5" t="s">
        <v>1508</v>
      </c>
      <c r="E1877" s="12"/>
      <c r="F1877" s="1"/>
      <c r="H1877" s="1"/>
      <c r="I1877" s="1"/>
    </row>
    <row r="1878" spans="2:9" x14ac:dyDescent="0.2">
      <c r="B1878"/>
      <c r="C1878" s="2">
        <v>98</v>
      </c>
      <c r="D1878" s="5" t="s">
        <v>1509</v>
      </c>
      <c r="E1878" s="13">
        <v>0</v>
      </c>
      <c r="F1878" s="13">
        <v>88000000</v>
      </c>
      <c r="G1878" s="13">
        <v>88000000</v>
      </c>
      <c r="H1878" s="13">
        <v>15936000</v>
      </c>
      <c r="I1878" s="13">
        <v>72064000</v>
      </c>
    </row>
    <row r="1879" spans="2:9" ht="15" customHeight="1" x14ac:dyDescent="0.2">
      <c r="B1879"/>
      <c r="C1879" s="14" t="s">
        <v>13</v>
      </c>
      <c r="D1879" s="15" t="s">
        <v>1510</v>
      </c>
      <c r="E1879" s="16">
        <f>SUBTOTAL(9,E1878:E1878)</f>
        <v>0</v>
      </c>
      <c r="F1879" s="16">
        <f>SUBTOTAL(9,F1878:F1878)</f>
        <v>88000000</v>
      </c>
      <c r="G1879" s="16">
        <f>SUBTOTAL(9,G1878:G1878)</f>
        <v>88000000</v>
      </c>
      <c r="H1879" s="16">
        <f>SUBTOTAL(9,H1878:H1878)</f>
        <v>15936000</v>
      </c>
      <c r="I1879" s="16">
        <f>SUBTOTAL(9,I1878:I1878)</f>
        <v>72064000</v>
      </c>
    </row>
    <row r="1880" spans="2:9" ht="15" customHeight="1" x14ac:dyDescent="0.2">
      <c r="C1880" s="17"/>
      <c r="D1880" s="18" t="s">
        <v>1511</v>
      </c>
      <c r="E1880" s="19">
        <f>SUBTOTAL(9,E1874:E1879)</f>
        <v>0</v>
      </c>
      <c r="F1880" s="19">
        <f>SUBTOTAL(9,F1874:F1879)</f>
        <v>98160900</v>
      </c>
      <c r="G1880" s="19">
        <f>SUBTOTAL(9,G1874:G1879)</f>
        <v>98160900</v>
      </c>
      <c r="H1880" s="19">
        <f>SUBTOTAL(9,H1874:H1879)</f>
        <v>17359903.33822</v>
      </c>
      <c r="I1880" s="19">
        <f>SUBTOTAL(9,I1874:I1879)</f>
        <v>80800996.66178</v>
      </c>
    </row>
    <row r="1881" spans="2:9" ht="15" customHeight="1" x14ac:dyDescent="0.2">
      <c r="C1881" s="17"/>
      <c r="D1881" s="18" t="s">
        <v>1512</v>
      </c>
      <c r="E1881" s="19">
        <f>SUBTOTAL(9,E1817:E1880)</f>
        <v>634123</v>
      </c>
      <c r="F1881" s="19">
        <f>SUBTOTAL(9,F1817:F1880)</f>
        <v>150501335</v>
      </c>
      <c r="G1881" s="19">
        <f>SUBTOTAL(9,G1817:G1880)</f>
        <v>151135458</v>
      </c>
      <c r="H1881" s="19">
        <f>SUBTOTAL(9,H1817:H1880)</f>
        <v>27104261.263080001</v>
      </c>
      <c r="I1881" s="19">
        <f>SUBTOTAL(9,I1817:I1880)</f>
        <v>124031196.73692</v>
      </c>
    </row>
    <row r="1882" spans="2:9" x14ac:dyDescent="0.2">
      <c r="C1882" s="17"/>
      <c r="D1882" s="20"/>
      <c r="E1882" s="21"/>
      <c r="F1882" s="21"/>
      <c r="G1882" s="21"/>
      <c r="H1882" s="21"/>
      <c r="I1882" s="21"/>
    </row>
    <row r="1883" spans="2:9" ht="15" customHeight="1" x14ac:dyDescent="0.2">
      <c r="B1883" s="1"/>
      <c r="C1883" s="2"/>
      <c r="D1883" s="3" t="s">
        <v>1513</v>
      </c>
      <c r="E1883" s="1"/>
      <c r="F1883" s="1"/>
      <c r="G1883" s="1"/>
      <c r="H1883" s="1"/>
      <c r="I1883" s="1"/>
    </row>
    <row r="1884" spans="2:9" ht="27" customHeight="1" x14ac:dyDescent="0.25">
      <c r="B1884" s="1"/>
      <c r="C1884" s="2"/>
      <c r="D1884" s="9" t="s">
        <v>8</v>
      </c>
      <c r="E1884" s="1"/>
      <c r="F1884" s="1"/>
      <c r="G1884" s="1"/>
      <c r="H1884" s="1"/>
      <c r="I1884" s="1"/>
    </row>
    <row r="1885" spans="2:9" ht="15" customHeight="1" x14ac:dyDescent="0.25">
      <c r="B1885" s="10">
        <v>1700</v>
      </c>
      <c r="C1885" s="11"/>
      <c r="D1885" s="5" t="s">
        <v>1514</v>
      </c>
      <c r="E1885" s="12"/>
      <c r="F1885" s="1"/>
      <c r="H1885" s="1"/>
      <c r="I1885" s="1"/>
    </row>
    <row r="1886" spans="2:9" x14ac:dyDescent="0.2">
      <c r="B1886"/>
      <c r="C1886" s="2">
        <v>1</v>
      </c>
      <c r="D1886" s="5" t="s">
        <v>20</v>
      </c>
      <c r="E1886" s="13">
        <v>21404</v>
      </c>
      <c r="F1886" s="13">
        <v>879899</v>
      </c>
      <c r="G1886" s="13">
        <v>901303</v>
      </c>
      <c r="H1886" s="13">
        <v>122723.18171999999</v>
      </c>
      <c r="I1886" s="13">
        <v>778579.81828000001</v>
      </c>
    </row>
    <row r="1887" spans="2:9" x14ac:dyDescent="0.2">
      <c r="B1887"/>
      <c r="C1887" s="2">
        <v>21</v>
      </c>
      <c r="D1887" s="5" t="s">
        <v>1515</v>
      </c>
      <c r="E1887" s="13">
        <v>0</v>
      </c>
      <c r="F1887" s="13">
        <v>137153</v>
      </c>
      <c r="G1887" s="13">
        <v>137153</v>
      </c>
      <c r="H1887" s="13">
        <v>27712.050790000001</v>
      </c>
      <c r="I1887" s="13">
        <v>109440.94921000001</v>
      </c>
    </row>
    <row r="1888" spans="2:9" x14ac:dyDescent="0.2">
      <c r="B1888"/>
      <c r="C1888" s="2">
        <v>43</v>
      </c>
      <c r="D1888" s="5" t="s">
        <v>1516</v>
      </c>
      <c r="E1888" s="13">
        <v>5942</v>
      </c>
      <c r="F1888" s="13">
        <v>9713</v>
      </c>
      <c r="G1888" s="13">
        <v>15655</v>
      </c>
      <c r="H1888" s="13">
        <v>0</v>
      </c>
      <c r="I1888" s="13">
        <v>15655</v>
      </c>
    </row>
    <row r="1889" spans="2:9" x14ac:dyDescent="0.2">
      <c r="B1889"/>
      <c r="C1889" s="2">
        <v>71</v>
      </c>
      <c r="D1889" s="5" t="s">
        <v>1517</v>
      </c>
      <c r="E1889" s="13">
        <v>6383</v>
      </c>
      <c r="F1889" s="13">
        <v>92985</v>
      </c>
      <c r="G1889" s="13">
        <v>99368</v>
      </c>
      <c r="H1889" s="13">
        <v>44071.683060000003</v>
      </c>
      <c r="I1889" s="13">
        <v>55296.316939999997</v>
      </c>
    </row>
    <row r="1890" spans="2:9" x14ac:dyDescent="0.2">
      <c r="B1890"/>
      <c r="C1890" s="2">
        <v>73</v>
      </c>
      <c r="D1890" s="5" t="s">
        <v>1518</v>
      </c>
      <c r="E1890" s="13">
        <v>31953</v>
      </c>
      <c r="F1890" s="13">
        <v>144326</v>
      </c>
      <c r="G1890" s="13">
        <v>176279</v>
      </c>
      <c r="H1890" s="13">
        <v>379.09500000000003</v>
      </c>
      <c r="I1890" s="13">
        <v>175899.905</v>
      </c>
    </row>
    <row r="1891" spans="2:9" x14ac:dyDescent="0.2">
      <c r="B1891"/>
      <c r="C1891" s="2">
        <v>74</v>
      </c>
      <c r="D1891" s="5" t="s">
        <v>1519</v>
      </c>
      <c r="E1891" s="13">
        <v>39000</v>
      </c>
      <c r="F1891" s="13">
        <v>0</v>
      </c>
      <c r="G1891" s="13">
        <v>39000</v>
      </c>
      <c r="H1891" s="13">
        <v>0</v>
      </c>
      <c r="I1891" s="13">
        <v>39000</v>
      </c>
    </row>
    <row r="1892" spans="2:9" x14ac:dyDescent="0.2">
      <c r="B1892"/>
      <c r="C1892" s="2">
        <v>78</v>
      </c>
      <c r="D1892" s="5" t="s">
        <v>1520</v>
      </c>
      <c r="E1892" s="13">
        <v>4952</v>
      </c>
      <c r="F1892" s="13">
        <v>377212</v>
      </c>
      <c r="G1892" s="13">
        <v>382164</v>
      </c>
      <c r="H1892" s="13">
        <v>34101.488859999998</v>
      </c>
      <c r="I1892" s="13">
        <v>348062.51114000002</v>
      </c>
    </row>
    <row r="1893" spans="2:9" ht="15" customHeight="1" x14ac:dyDescent="0.2">
      <c r="B1893"/>
      <c r="C1893" s="14" t="s">
        <v>13</v>
      </c>
      <c r="D1893" s="15" t="s">
        <v>1521</v>
      </c>
      <c r="E1893" s="16">
        <f>SUBTOTAL(9,E1886:E1892)</f>
        <v>109634</v>
      </c>
      <c r="F1893" s="16">
        <f>SUBTOTAL(9,F1886:F1892)</f>
        <v>1641288</v>
      </c>
      <c r="G1893" s="16">
        <f>SUBTOTAL(9,G1886:G1892)</f>
        <v>1750922</v>
      </c>
      <c r="H1893" s="16">
        <f>SUBTOTAL(9,H1886:H1892)</f>
        <v>228987.49943000003</v>
      </c>
      <c r="I1893" s="16">
        <f>SUBTOTAL(9,I1886:I1892)</f>
        <v>1521934.5005700001</v>
      </c>
    </row>
    <row r="1894" spans="2:9" ht="15" customHeight="1" x14ac:dyDescent="0.25">
      <c r="B1894" s="10">
        <v>1710</v>
      </c>
      <c r="C1894" s="11"/>
      <c r="D1894" s="5" t="s">
        <v>1522</v>
      </c>
      <c r="E1894" s="12"/>
      <c r="F1894" s="1"/>
      <c r="H1894" s="1"/>
      <c r="I1894" s="1"/>
    </row>
    <row r="1895" spans="2:9" x14ac:dyDescent="0.2">
      <c r="B1895"/>
      <c r="C1895" s="2">
        <v>1</v>
      </c>
      <c r="D1895" s="5" t="s">
        <v>615</v>
      </c>
      <c r="E1895" s="13">
        <v>262616</v>
      </c>
      <c r="F1895" s="13">
        <v>4851619</v>
      </c>
      <c r="G1895" s="13">
        <v>5114235</v>
      </c>
      <c r="H1895" s="13">
        <v>687389.67356000002</v>
      </c>
      <c r="I1895" s="13">
        <v>4426845.32644</v>
      </c>
    </row>
    <row r="1896" spans="2:9" x14ac:dyDescent="0.2">
      <c r="B1896"/>
      <c r="C1896" s="2">
        <v>47</v>
      </c>
      <c r="D1896" s="5" t="s">
        <v>1523</v>
      </c>
      <c r="E1896" s="13">
        <v>187691</v>
      </c>
      <c r="F1896" s="13">
        <v>3130666</v>
      </c>
      <c r="G1896" s="13">
        <v>3318357</v>
      </c>
      <c r="H1896" s="13">
        <v>525990.85363999999</v>
      </c>
      <c r="I1896" s="13">
        <v>2792366.1463600001</v>
      </c>
    </row>
    <row r="1897" spans="2:9" ht="15" customHeight="1" x14ac:dyDescent="0.2">
      <c r="B1897"/>
      <c r="C1897" s="14" t="s">
        <v>13</v>
      </c>
      <c r="D1897" s="15" t="s">
        <v>1524</v>
      </c>
      <c r="E1897" s="16">
        <f>SUBTOTAL(9,E1895:E1896)</f>
        <v>450307</v>
      </c>
      <c r="F1897" s="16">
        <f>SUBTOTAL(9,F1895:F1896)</f>
        <v>7982285</v>
      </c>
      <c r="G1897" s="16">
        <f>SUBTOTAL(9,G1895:G1896)</f>
        <v>8432592</v>
      </c>
      <c r="H1897" s="16">
        <f>SUBTOTAL(9,H1895:H1896)</f>
        <v>1213380.5271999999</v>
      </c>
      <c r="I1897" s="16">
        <f>SUBTOTAL(9,I1895:I1896)</f>
        <v>7219211.4727999996</v>
      </c>
    </row>
    <row r="1898" spans="2:9" ht="15" customHeight="1" x14ac:dyDescent="0.25">
      <c r="B1898" s="10">
        <v>1716</v>
      </c>
      <c r="C1898" s="11"/>
      <c r="D1898" s="5" t="s">
        <v>1525</v>
      </c>
      <c r="E1898" s="12"/>
      <c r="F1898" s="1"/>
      <c r="H1898" s="1"/>
      <c r="I1898" s="1"/>
    </row>
    <row r="1899" spans="2:9" x14ac:dyDescent="0.2">
      <c r="B1899"/>
      <c r="C1899" s="2">
        <v>51</v>
      </c>
      <c r="D1899" s="5" t="s">
        <v>1526</v>
      </c>
      <c r="E1899" s="13">
        <v>0</v>
      </c>
      <c r="F1899" s="13">
        <v>244189</v>
      </c>
      <c r="G1899" s="13">
        <v>244189</v>
      </c>
      <c r="H1899" s="13">
        <v>0</v>
      </c>
      <c r="I1899" s="13">
        <v>244189</v>
      </c>
    </row>
    <row r="1900" spans="2:9" ht="15" customHeight="1" x14ac:dyDescent="0.2">
      <c r="B1900"/>
      <c r="C1900" s="14" t="s">
        <v>13</v>
      </c>
      <c r="D1900" s="15" t="s">
        <v>1527</v>
      </c>
      <c r="E1900" s="16">
        <f>SUBTOTAL(9,E1899:E1899)</f>
        <v>0</v>
      </c>
      <c r="F1900" s="16">
        <f>SUBTOTAL(9,F1899:F1899)</f>
        <v>244189</v>
      </c>
      <c r="G1900" s="16">
        <f>SUBTOTAL(9,G1899:G1899)</f>
        <v>244189</v>
      </c>
      <c r="H1900" s="16">
        <f>SUBTOTAL(9,H1899:H1899)</f>
        <v>0</v>
      </c>
      <c r="I1900" s="16">
        <f>SUBTOTAL(9,I1899:I1899)</f>
        <v>244189</v>
      </c>
    </row>
    <row r="1901" spans="2:9" ht="15" customHeight="1" x14ac:dyDescent="0.25">
      <c r="B1901" s="10">
        <v>1720</v>
      </c>
      <c r="C1901" s="11"/>
      <c r="D1901" s="5" t="s">
        <v>1528</v>
      </c>
      <c r="E1901" s="12"/>
      <c r="F1901" s="1"/>
      <c r="H1901" s="1"/>
      <c r="I1901" s="1"/>
    </row>
    <row r="1902" spans="2:9" x14ac:dyDescent="0.2">
      <c r="B1902"/>
      <c r="C1902" s="2">
        <v>1</v>
      </c>
      <c r="D1902" s="5" t="s">
        <v>20</v>
      </c>
      <c r="E1902" s="13">
        <v>480198</v>
      </c>
      <c r="F1902" s="13">
        <v>30903730</v>
      </c>
      <c r="G1902" s="13">
        <v>31383928</v>
      </c>
      <c r="H1902" s="13">
        <v>4159720.1901799999</v>
      </c>
      <c r="I1902" s="13">
        <v>27224207.80982</v>
      </c>
    </row>
    <row r="1903" spans="2:9" x14ac:dyDescent="0.2">
      <c r="B1903"/>
      <c r="C1903" s="2">
        <v>70</v>
      </c>
      <c r="D1903" s="5" t="s">
        <v>1529</v>
      </c>
      <c r="E1903" s="13">
        <v>0</v>
      </c>
      <c r="F1903" s="13">
        <v>60000</v>
      </c>
      <c r="G1903" s="13">
        <v>60000</v>
      </c>
      <c r="H1903" s="13">
        <v>0</v>
      </c>
      <c r="I1903" s="13">
        <v>60000</v>
      </c>
    </row>
    <row r="1904" spans="2:9" x14ac:dyDescent="0.2">
      <c r="B1904"/>
      <c r="C1904" s="2">
        <v>71</v>
      </c>
      <c r="D1904" s="5" t="s">
        <v>1517</v>
      </c>
      <c r="E1904" s="13">
        <v>852</v>
      </c>
      <c r="F1904" s="13">
        <v>23208</v>
      </c>
      <c r="G1904" s="13">
        <v>24060</v>
      </c>
      <c r="H1904" s="13">
        <v>4574.4650000000001</v>
      </c>
      <c r="I1904" s="13">
        <v>19485.535</v>
      </c>
    </row>
    <row r="1905" spans="2:9" ht="15" customHeight="1" x14ac:dyDescent="0.2">
      <c r="B1905"/>
      <c r="C1905" s="14" t="s">
        <v>13</v>
      </c>
      <c r="D1905" s="15" t="s">
        <v>1530</v>
      </c>
      <c r="E1905" s="16">
        <f>SUBTOTAL(9,E1902:E1904)</f>
        <v>481050</v>
      </c>
      <c r="F1905" s="16">
        <f>SUBTOTAL(9,F1902:F1904)</f>
        <v>30986938</v>
      </c>
      <c r="G1905" s="16">
        <f>SUBTOTAL(9,G1902:G1904)</f>
        <v>31467988</v>
      </c>
      <c r="H1905" s="16">
        <f>SUBTOTAL(9,H1902:H1904)</f>
        <v>4164294.6551799998</v>
      </c>
      <c r="I1905" s="16">
        <f>SUBTOTAL(9,I1902:I1904)</f>
        <v>27303693.34482</v>
      </c>
    </row>
    <row r="1906" spans="2:9" ht="15" customHeight="1" x14ac:dyDescent="0.25">
      <c r="B1906" s="10">
        <v>1735</v>
      </c>
      <c r="C1906" s="11"/>
      <c r="D1906" s="5" t="s">
        <v>1531</v>
      </c>
      <c r="E1906" s="12"/>
      <c r="F1906" s="1"/>
      <c r="H1906" s="1"/>
      <c r="I1906" s="1"/>
    </row>
    <row r="1907" spans="2:9" x14ac:dyDescent="0.2">
      <c r="B1907"/>
      <c r="C1907" s="2">
        <v>21</v>
      </c>
      <c r="D1907" s="5" t="s">
        <v>26</v>
      </c>
      <c r="E1907" s="13">
        <v>0</v>
      </c>
      <c r="F1907" s="13">
        <v>2372653</v>
      </c>
      <c r="G1907" s="13">
        <v>2372653</v>
      </c>
      <c r="H1907" s="13">
        <v>329503.78657</v>
      </c>
      <c r="I1907" s="13">
        <v>2043149.21343</v>
      </c>
    </row>
    <row r="1908" spans="2:9" ht="15" customHeight="1" x14ac:dyDescent="0.2">
      <c r="B1908"/>
      <c r="C1908" s="14" t="s">
        <v>13</v>
      </c>
      <c r="D1908" s="15" t="s">
        <v>1532</v>
      </c>
      <c r="E1908" s="16">
        <f>SUBTOTAL(9,E1907:E1907)</f>
        <v>0</v>
      </c>
      <c r="F1908" s="16">
        <f>SUBTOTAL(9,F1907:F1907)</f>
        <v>2372653</v>
      </c>
      <c r="G1908" s="16">
        <f>SUBTOTAL(9,G1907:G1907)</f>
        <v>2372653</v>
      </c>
      <c r="H1908" s="16">
        <f>SUBTOTAL(9,H1907:H1907)</f>
        <v>329503.78657</v>
      </c>
      <c r="I1908" s="16">
        <f>SUBTOTAL(9,I1907:I1907)</f>
        <v>2043149.21343</v>
      </c>
    </row>
    <row r="1909" spans="2:9" ht="15" customHeight="1" x14ac:dyDescent="0.25">
      <c r="B1909" s="10">
        <v>1760</v>
      </c>
      <c r="C1909" s="11"/>
      <c r="D1909" s="5" t="s">
        <v>1533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1534</v>
      </c>
      <c r="E1910" s="13">
        <v>28928</v>
      </c>
      <c r="F1910" s="13">
        <v>1819537</v>
      </c>
      <c r="G1910" s="13">
        <v>1848465</v>
      </c>
      <c r="H1910" s="13">
        <v>288423.65782999998</v>
      </c>
      <c r="I1910" s="13">
        <v>1560041.3421700001</v>
      </c>
    </row>
    <row r="1911" spans="2:9" x14ac:dyDescent="0.2">
      <c r="B1911"/>
      <c r="C1911" s="2">
        <v>44</v>
      </c>
      <c r="D1911" s="5" t="s">
        <v>1535</v>
      </c>
      <c r="E1911" s="13">
        <v>2609</v>
      </c>
      <c r="F1911" s="13">
        <v>93029</v>
      </c>
      <c r="G1911" s="13">
        <v>95638</v>
      </c>
      <c r="H1911" s="13">
        <v>4206.4946300000001</v>
      </c>
      <c r="I1911" s="13">
        <v>91431.505369999999</v>
      </c>
    </row>
    <row r="1912" spans="2:9" x14ac:dyDescent="0.2">
      <c r="B1912"/>
      <c r="C1912" s="2">
        <v>45</v>
      </c>
      <c r="D1912" s="5" t="s">
        <v>32</v>
      </c>
      <c r="E1912" s="13">
        <v>1466394</v>
      </c>
      <c r="F1912" s="13">
        <v>18345238</v>
      </c>
      <c r="G1912" s="13">
        <v>19811632</v>
      </c>
      <c r="H1912" s="13">
        <v>247290.96105000001</v>
      </c>
      <c r="I1912" s="13">
        <v>19564341.03895</v>
      </c>
    </row>
    <row r="1913" spans="2:9" x14ac:dyDescent="0.2">
      <c r="B1913"/>
      <c r="C1913" s="2">
        <v>48</v>
      </c>
      <c r="D1913" s="5" t="s">
        <v>1536</v>
      </c>
      <c r="E1913" s="13">
        <v>103</v>
      </c>
      <c r="F1913" s="13">
        <v>350000</v>
      </c>
      <c r="G1913" s="13">
        <v>350103</v>
      </c>
      <c r="H1913" s="13">
        <v>8041.7394599999998</v>
      </c>
      <c r="I1913" s="13">
        <v>342061.26053999999</v>
      </c>
    </row>
    <row r="1914" spans="2:9" ht="25.5" x14ac:dyDescent="0.2">
      <c r="B1914"/>
      <c r="C1914" s="2">
        <v>75</v>
      </c>
      <c r="D1914" s="5" t="s">
        <v>1537</v>
      </c>
      <c r="E1914" s="13">
        <v>0</v>
      </c>
      <c r="F1914" s="13">
        <v>109095</v>
      </c>
      <c r="G1914" s="13">
        <v>109095</v>
      </c>
      <c r="H1914" s="13">
        <v>22620.37413</v>
      </c>
      <c r="I1914" s="13">
        <v>86474.625870000003</v>
      </c>
    </row>
    <row r="1915" spans="2:9" ht="15" customHeight="1" x14ac:dyDescent="0.2">
      <c r="B1915"/>
      <c r="C1915" s="14" t="s">
        <v>13</v>
      </c>
      <c r="D1915" s="15" t="s">
        <v>1538</v>
      </c>
      <c r="E1915" s="16">
        <f>SUBTOTAL(9,E1910:E1914)</f>
        <v>1498034</v>
      </c>
      <c r="F1915" s="16">
        <f>SUBTOTAL(9,F1910:F1914)</f>
        <v>20716899</v>
      </c>
      <c r="G1915" s="16">
        <f>SUBTOTAL(9,G1910:G1914)</f>
        <v>22214933</v>
      </c>
      <c r="H1915" s="16">
        <f>SUBTOTAL(9,H1910:H1914)</f>
        <v>570583.2270999999</v>
      </c>
      <c r="I1915" s="16">
        <f>SUBTOTAL(9,I1910:I1914)</f>
        <v>21644349.7729</v>
      </c>
    </row>
    <row r="1916" spans="2:9" ht="15" customHeight="1" x14ac:dyDescent="0.25">
      <c r="B1916" s="10">
        <v>1791</v>
      </c>
      <c r="C1916" s="11"/>
      <c r="D1916" s="5" t="s">
        <v>501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20</v>
      </c>
      <c r="E1917" s="13">
        <v>11281</v>
      </c>
      <c r="F1917" s="13">
        <v>821971</v>
      </c>
      <c r="G1917" s="13">
        <v>833252</v>
      </c>
      <c r="H1917" s="13">
        <v>142938.97034999999</v>
      </c>
      <c r="I1917" s="13">
        <v>690313.02965000004</v>
      </c>
    </row>
    <row r="1918" spans="2:9" ht="15" customHeight="1" x14ac:dyDescent="0.2">
      <c r="B1918"/>
      <c r="C1918" s="14" t="s">
        <v>13</v>
      </c>
      <c r="D1918" s="15" t="s">
        <v>1539</v>
      </c>
      <c r="E1918" s="16">
        <f>SUBTOTAL(9,E1917:E1917)</f>
        <v>11281</v>
      </c>
      <c r="F1918" s="16">
        <f>SUBTOTAL(9,F1917:F1917)</f>
        <v>821971</v>
      </c>
      <c r="G1918" s="16">
        <f>SUBTOTAL(9,G1917:G1917)</f>
        <v>833252</v>
      </c>
      <c r="H1918" s="16">
        <f>SUBTOTAL(9,H1917:H1917)</f>
        <v>142938.97034999999</v>
      </c>
      <c r="I1918" s="16">
        <f>SUBTOTAL(9,I1917:I1917)</f>
        <v>690313.02965000004</v>
      </c>
    </row>
    <row r="1919" spans="2:9" ht="15" customHeight="1" x14ac:dyDescent="0.2">
      <c r="C1919" s="17"/>
      <c r="D1919" s="18" t="s">
        <v>1540</v>
      </c>
      <c r="E1919" s="19">
        <f>SUBTOTAL(9,E1884:E1918)</f>
        <v>2550306</v>
      </c>
      <c r="F1919" s="19">
        <f>SUBTOTAL(9,F1884:F1918)</f>
        <v>64766223</v>
      </c>
      <c r="G1919" s="19">
        <f>SUBTOTAL(9,G1884:G1918)</f>
        <v>67316529</v>
      </c>
      <c r="H1919" s="19">
        <f>SUBTOTAL(9,H1884:H1918)</f>
        <v>6649688.6658300003</v>
      </c>
      <c r="I1919" s="19">
        <f>SUBTOTAL(9,I1884:I1918)</f>
        <v>60666840.334169999</v>
      </c>
    </row>
    <row r="1920" spans="2:9" x14ac:dyDescent="0.2">
      <c r="C1920" s="17"/>
      <c r="D1920" s="20"/>
      <c r="E1920" s="21"/>
      <c r="F1920" s="21"/>
      <c r="G1920" s="21"/>
      <c r="H1920" s="21"/>
      <c r="I1920" s="21"/>
    </row>
    <row r="1921" spans="2:9" ht="15" customHeight="1" x14ac:dyDescent="0.2">
      <c r="B1921" s="1"/>
      <c r="C1921" s="2"/>
      <c r="D1921" s="3" t="s">
        <v>1541</v>
      </c>
      <c r="E1921" s="1"/>
      <c r="F1921" s="1"/>
      <c r="G1921" s="1"/>
      <c r="H1921" s="1"/>
      <c r="I1921" s="1"/>
    </row>
    <row r="1922" spans="2:9" ht="27" customHeight="1" x14ac:dyDescent="0.25">
      <c r="B1922" s="1"/>
      <c r="C1922" s="2"/>
      <c r="D1922" s="9" t="s">
        <v>172</v>
      </c>
      <c r="E1922" s="1"/>
      <c r="F1922" s="1"/>
      <c r="G1922" s="1"/>
      <c r="H1922" s="1"/>
      <c r="I1922" s="1"/>
    </row>
    <row r="1923" spans="2:9" ht="15" customHeight="1" x14ac:dyDescent="0.25">
      <c r="B1923" s="10">
        <v>1800</v>
      </c>
      <c r="C1923" s="11"/>
      <c r="D1923" s="5" t="s">
        <v>1542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20</v>
      </c>
      <c r="E1924" s="13">
        <v>9546</v>
      </c>
      <c r="F1924" s="13">
        <v>192146</v>
      </c>
      <c r="G1924" s="13">
        <v>201692</v>
      </c>
      <c r="H1924" s="13">
        <v>29264.3956</v>
      </c>
      <c r="I1924" s="13">
        <v>172427.60440000001</v>
      </c>
    </row>
    <row r="1925" spans="2:9" x14ac:dyDescent="0.2">
      <c r="B1925"/>
      <c r="C1925" s="2">
        <v>21</v>
      </c>
      <c r="D1925" s="5" t="s">
        <v>1543</v>
      </c>
      <c r="E1925" s="13">
        <v>19220</v>
      </c>
      <c r="F1925" s="13">
        <v>16983</v>
      </c>
      <c r="G1925" s="13">
        <v>36203</v>
      </c>
      <c r="H1925" s="13">
        <v>1353.86</v>
      </c>
      <c r="I1925" s="13">
        <v>34849.14</v>
      </c>
    </row>
    <row r="1926" spans="2:9" x14ac:dyDescent="0.2">
      <c r="B1926"/>
      <c r="C1926" s="2">
        <v>50</v>
      </c>
      <c r="D1926" s="5" t="s">
        <v>1544</v>
      </c>
      <c r="E1926" s="13">
        <v>0</v>
      </c>
      <c r="F1926" s="13">
        <v>499</v>
      </c>
      <c r="G1926" s="13">
        <v>499</v>
      </c>
      <c r="H1926" s="13">
        <v>765</v>
      </c>
      <c r="I1926" s="13">
        <v>-266</v>
      </c>
    </row>
    <row r="1927" spans="2:9" x14ac:dyDescent="0.2">
      <c r="B1927"/>
      <c r="C1927" s="2">
        <v>70</v>
      </c>
      <c r="D1927" s="5" t="s">
        <v>1545</v>
      </c>
      <c r="E1927" s="13">
        <v>0</v>
      </c>
      <c r="F1927" s="13">
        <v>8500</v>
      </c>
      <c r="G1927" s="13">
        <v>8500</v>
      </c>
      <c r="H1927" s="13">
        <v>3342.5452799999998</v>
      </c>
      <c r="I1927" s="13">
        <v>5157.4547199999997</v>
      </c>
    </row>
    <row r="1928" spans="2:9" x14ac:dyDescent="0.2">
      <c r="B1928"/>
      <c r="C1928" s="2">
        <v>71</v>
      </c>
      <c r="D1928" s="5" t="s">
        <v>1546</v>
      </c>
      <c r="E1928" s="13">
        <v>0</v>
      </c>
      <c r="F1928" s="13">
        <v>14700</v>
      </c>
      <c r="G1928" s="13">
        <v>14700</v>
      </c>
      <c r="H1928" s="13">
        <v>7350</v>
      </c>
      <c r="I1928" s="13">
        <v>7350</v>
      </c>
    </row>
    <row r="1929" spans="2:9" x14ac:dyDescent="0.2">
      <c r="B1929"/>
      <c r="C1929" s="2">
        <v>72</v>
      </c>
      <c r="D1929" s="5" t="s">
        <v>1547</v>
      </c>
      <c r="E1929" s="13">
        <v>602</v>
      </c>
      <c r="F1929" s="13">
        <v>4500</v>
      </c>
      <c r="G1929" s="13">
        <v>5102</v>
      </c>
      <c r="H1929" s="13">
        <v>0</v>
      </c>
      <c r="I1929" s="13">
        <v>5102</v>
      </c>
    </row>
    <row r="1930" spans="2:9" ht="15" customHeight="1" x14ac:dyDescent="0.2">
      <c r="B1930"/>
      <c r="C1930" s="14" t="s">
        <v>13</v>
      </c>
      <c r="D1930" s="15" t="s">
        <v>1548</v>
      </c>
      <c r="E1930" s="16">
        <f>SUBTOTAL(9,E1924:E1929)</f>
        <v>29368</v>
      </c>
      <c r="F1930" s="16">
        <f>SUBTOTAL(9,F1924:F1929)</f>
        <v>237328</v>
      </c>
      <c r="G1930" s="16">
        <f>SUBTOTAL(9,G1924:G1929)</f>
        <v>266696</v>
      </c>
      <c r="H1930" s="16">
        <f>SUBTOTAL(9,H1924:H1929)</f>
        <v>42075.800880000003</v>
      </c>
      <c r="I1930" s="16">
        <f>SUBTOTAL(9,I1924:I1929)</f>
        <v>224620.19912000003</v>
      </c>
    </row>
    <row r="1931" spans="2:9" ht="15" customHeight="1" x14ac:dyDescent="0.2">
      <c r="C1931" s="17"/>
      <c r="D1931" s="18" t="s">
        <v>177</v>
      </c>
      <c r="E1931" s="19">
        <f>SUBTOTAL(9,E1923:E1930)</f>
        <v>29368</v>
      </c>
      <c r="F1931" s="19">
        <f>SUBTOTAL(9,F1923:F1930)</f>
        <v>237328</v>
      </c>
      <c r="G1931" s="19">
        <f>SUBTOTAL(9,G1923:G1930)</f>
        <v>266696</v>
      </c>
      <c r="H1931" s="19">
        <f>SUBTOTAL(9,H1923:H1930)</f>
        <v>42075.800880000003</v>
      </c>
      <c r="I1931" s="19">
        <f>SUBTOTAL(9,I1923:I1930)</f>
        <v>224620.19912000003</v>
      </c>
    </row>
    <row r="1932" spans="2:9" ht="27" customHeight="1" x14ac:dyDescent="0.25">
      <c r="B1932" s="1"/>
      <c r="C1932" s="2"/>
      <c r="D1932" s="9" t="s">
        <v>1549</v>
      </c>
      <c r="E1932" s="1"/>
      <c r="F1932" s="1"/>
      <c r="G1932" s="1"/>
      <c r="H1932" s="1"/>
      <c r="I1932" s="1"/>
    </row>
    <row r="1933" spans="2:9" ht="15" customHeight="1" x14ac:dyDescent="0.25">
      <c r="B1933" s="10">
        <v>1810</v>
      </c>
      <c r="C1933" s="11"/>
      <c r="D1933" s="5" t="s">
        <v>1550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20</v>
      </c>
      <c r="E1934" s="13">
        <v>5831</v>
      </c>
      <c r="F1934" s="13">
        <v>310090</v>
      </c>
      <c r="G1934" s="13">
        <v>315921</v>
      </c>
      <c r="H1934" s="13">
        <v>57738.949090000002</v>
      </c>
      <c r="I1934" s="13">
        <v>258182.05090999999</v>
      </c>
    </row>
    <row r="1935" spans="2:9" x14ac:dyDescent="0.2">
      <c r="B1935"/>
      <c r="C1935" s="2">
        <v>21</v>
      </c>
      <c r="D1935" s="5" t="s">
        <v>31</v>
      </c>
      <c r="E1935" s="13">
        <v>17199</v>
      </c>
      <c r="F1935" s="13">
        <v>64931</v>
      </c>
      <c r="G1935" s="13">
        <v>82130</v>
      </c>
      <c r="H1935" s="13">
        <v>3251.7797399999999</v>
      </c>
      <c r="I1935" s="13">
        <v>78878.220260000002</v>
      </c>
    </row>
    <row r="1936" spans="2:9" x14ac:dyDescent="0.2">
      <c r="B1936"/>
      <c r="C1936" s="2">
        <v>23</v>
      </c>
      <c r="D1936" s="5" t="s">
        <v>1551</v>
      </c>
      <c r="E1936" s="13">
        <v>2720</v>
      </c>
      <c r="F1936" s="13">
        <v>121881</v>
      </c>
      <c r="G1936" s="13">
        <v>124601</v>
      </c>
      <c r="H1936" s="13">
        <v>18791.742460000001</v>
      </c>
      <c r="I1936" s="13">
        <v>105809.25754000001</v>
      </c>
    </row>
    <row r="1937" spans="2:9" ht="15" customHeight="1" x14ac:dyDescent="0.2">
      <c r="B1937"/>
      <c r="C1937" s="14" t="s">
        <v>13</v>
      </c>
      <c r="D1937" s="15" t="s">
        <v>1552</v>
      </c>
      <c r="E1937" s="16">
        <f>SUBTOTAL(9,E1934:E1936)</f>
        <v>25750</v>
      </c>
      <c r="F1937" s="16">
        <f>SUBTOTAL(9,F1934:F1936)</f>
        <v>496902</v>
      </c>
      <c r="G1937" s="16">
        <f>SUBTOTAL(9,G1934:G1936)</f>
        <v>522652</v>
      </c>
      <c r="H1937" s="16">
        <f>SUBTOTAL(9,H1934:H1936)</f>
        <v>79782.471290000001</v>
      </c>
      <c r="I1937" s="16">
        <f>SUBTOTAL(9,I1934:I1936)</f>
        <v>442869.52870999998</v>
      </c>
    </row>
    <row r="1938" spans="2:9" ht="15" customHeight="1" x14ac:dyDescent="0.25">
      <c r="B1938" s="10">
        <v>1815</v>
      </c>
      <c r="C1938" s="11"/>
      <c r="D1938" s="5" t="s">
        <v>1553</v>
      </c>
      <c r="E1938" s="12"/>
      <c r="F1938" s="1"/>
      <c r="H1938" s="1"/>
      <c r="I1938" s="1"/>
    </row>
    <row r="1939" spans="2:9" x14ac:dyDescent="0.2">
      <c r="B1939"/>
      <c r="C1939" s="2">
        <v>70</v>
      </c>
      <c r="D1939" s="5" t="s">
        <v>172</v>
      </c>
      <c r="E1939" s="13">
        <v>0</v>
      </c>
      <c r="F1939" s="13">
        <v>356640</v>
      </c>
      <c r="G1939" s="13">
        <v>356640</v>
      </c>
      <c r="H1939" s="13">
        <v>89160</v>
      </c>
      <c r="I1939" s="13">
        <v>267480</v>
      </c>
    </row>
    <row r="1940" spans="2:9" ht="15" customHeight="1" x14ac:dyDescent="0.2">
      <c r="B1940"/>
      <c r="C1940" s="14" t="s">
        <v>13</v>
      </c>
      <c r="D1940" s="15" t="s">
        <v>1554</v>
      </c>
      <c r="E1940" s="16">
        <f>SUBTOTAL(9,E1939:E1939)</f>
        <v>0</v>
      </c>
      <c r="F1940" s="16">
        <f>SUBTOTAL(9,F1939:F1939)</f>
        <v>356640</v>
      </c>
      <c r="G1940" s="16">
        <f>SUBTOTAL(9,G1939:G1939)</f>
        <v>356640</v>
      </c>
      <c r="H1940" s="16">
        <f>SUBTOTAL(9,H1939:H1939)</f>
        <v>89160</v>
      </c>
      <c r="I1940" s="16">
        <f>SUBTOTAL(9,I1939:I1939)</f>
        <v>267480</v>
      </c>
    </row>
    <row r="1941" spans="2:9" ht="15" customHeight="1" x14ac:dyDescent="0.2">
      <c r="C1941" s="17"/>
      <c r="D1941" s="18" t="s">
        <v>1555</v>
      </c>
      <c r="E1941" s="19">
        <f>SUBTOTAL(9,E1933:E1940)</f>
        <v>25750</v>
      </c>
      <c r="F1941" s="19">
        <f>SUBTOTAL(9,F1933:F1940)</f>
        <v>853542</v>
      </c>
      <c r="G1941" s="19">
        <f>SUBTOTAL(9,G1933:G1940)</f>
        <v>879292</v>
      </c>
      <c r="H1941" s="19">
        <f>SUBTOTAL(9,H1933:H1940)</f>
        <v>168942.47129000002</v>
      </c>
      <c r="I1941" s="19">
        <f>SUBTOTAL(9,I1933:I1940)</f>
        <v>710349.52870999998</v>
      </c>
    </row>
    <row r="1942" spans="2:9" ht="27" customHeight="1" x14ac:dyDescent="0.25">
      <c r="B1942" s="1"/>
      <c r="C1942" s="2"/>
      <c r="D1942" s="9" t="s">
        <v>1556</v>
      </c>
      <c r="E1942" s="1"/>
      <c r="F1942" s="1"/>
      <c r="G1942" s="1"/>
      <c r="H1942" s="1"/>
      <c r="I1942" s="1"/>
    </row>
    <row r="1943" spans="2:9" ht="15" customHeight="1" x14ac:dyDescent="0.25">
      <c r="B1943" s="10">
        <v>1820</v>
      </c>
      <c r="C1943" s="11"/>
      <c r="D1943" s="5" t="s">
        <v>1557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20</v>
      </c>
      <c r="E1944" s="13">
        <v>19838</v>
      </c>
      <c r="F1944" s="13">
        <v>613904</v>
      </c>
      <c r="G1944" s="13">
        <v>633742</v>
      </c>
      <c r="H1944" s="13">
        <v>102088.52611000001</v>
      </c>
      <c r="I1944" s="13">
        <v>531653.47389000002</v>
      </c>
    </row>
    <row r="1945" spans="2:9" x14ac:dyDescent="0.2">
      <c r="B1945"/>
      <c r="C1945" s="2">
        <v>21</v>
      </c>
      <c r="D1945" s="5" t="s">
        <v>31</v>
      </c>
      <c r="E1945" s="13">
        <v>3833</v>
      </c>
      <c r="F1945" s="13">
        <v>26968</v>
      </c>
      <c r="G1945" s="13">
        <v>30801</v>
      </c>
      <c r="H1945" s="13">
        <v>2860.2188999999998</v>
      </c>
      <c r="I1945" s="13">
        <v>27940.7811</v>
      </c>
    </row>
    <row r="1946" spans="2:9" x14ac:dyDescent="0.2">
      <c r="B1946"/>
      <c r="C1946" s="2">
        <v>22</v>
      </c>
      <c r="D1946" s="5" t="s">
        <v>1558</v>
      </c>
      <c r="E1946" s="13">
        <v>127081</v>
      </c>
      <c r="F1946" s="13">
        <v>209780</v>
      </c>
      <c r="G1946" s="13">
        <v>336861</v>
      </c>
      <c r="H1946" s="13">
        <v>15886.42159</v>
      </c>
      <c r="I1946" s="13">
        <v>320974.57841000002</v>
      </c>
    </row>
    <row r="1947" spans="2:9" x14ac:dyDescent="0.2">
      <c r="B1947"/>
      <c r="C1947" s="2">
        <v>23</v>
      </c>
      <c r="D1947" s="5" t="s">
        <v>1551</v>
      </c>
      <c r="E1947" s="13">
        <v>10726</v>
      </c>
      <c r="F1947" s="13">
        <v>88913</v>
      </c>
      <c r="G1947" s="13">
        <v>99639</v>
      </c>
      <c r="H1947" s="13">
        <v>8205.3012299999991</v>
      </c>
      <c r="I1947" s="13">
        <v>91433.698770000003</v>
      </c>
    </row>
    <row r="1948" spans="2:9" x14ac:dyDescent="0.2">
      <c r="B1948"/>
      <c r="C1948" s="2">
        <v>25</v>
      </c>
      <c r="D1948" s="5" t="s">
        <v>1559</v>
      </c>
      <c r="E1948" s="13">
        <v>2500</v>
      </c>
      <c r="F1948" s="13">
        <v>194955</v>
      </c>
      <c r="G1948" s="13">
        <v>197455</v>
      </c>
      <c r="H1948" s="13">
        <v>4208.12183</v>
      </c>
      <c r="I1948" s="13">
        <v>193246.87817000001</v>
      </c>
    </row>
    <row r="1949" spans="2:9" x14ac:dyDescent="0.2">
      <c r="B1949"/>
      <c r="C1949" s="2">
        <v>26</v>
      </c>
      <c r="D1949" s="5" t="s">
        <v>1560</v>
      </c>
      <c r="E1949" s="13">
        <v>2890</v>
      </c>
      <c r="F1949" s="13">
        <v>62242</v>
      </c>
      <c r="G1949" s="13">
        <v>65132</v>
      </c>
      <c r="H1949" s="13">
        <v>9238.9701399999994</v>
      </c>
      <c r="I1949" s="13">
        <v>55893.029860000002</v>
      </c>
    </row>
    <row r="1950" spans="2:9" x14ac:dyDescent="0.2">
      <c r="B1950"/>
      <c r="C1950" s="2">
        <v>45</v>
      </c>
      <c r="D1950" s="5" t="s">
        <v>1561</v>
      </c>
      <c r="E1950" s="13">
        <v>8681</v>
      </c>
      <c r="F1950" s="13">
        <v>23000</v>
      </c>
      <c r="G1950" s="13">
        <v>31681</v>
      </c>
      <c r="H1950" s="13">
        <v>500.60656999999998</v>
      </c>
      <c r="I1950" s="13">
        <v>31180.39343</v>
      </c>
    </row>
    <row r="1951" spans="2:9" x14ac:dyDescent="0.2">
      <c r="B1951"/>
      <c r="C1951" s="2">
        <v>60</v>
      </c>
      <c r="D1951" s="5" t="s">
        <v>1562</v>
      </c>
      <c r="E1951" s="13">
        <v>76501</v>
      </c>
      <c r="F1951" s="13">
        <v>68000</v>
      </c>
      <c r="G1951" s="13">
        <v>144501</v>
      </c>
      <c r="H1951" s="13">
        <v>148.08099999999999</v>
      </c>
      <c r="I1951" s="13">
        <v>144352.91899999999</v>
      </c>
    </row>
    <row r="1952" spans="2:9" x14ac:dyDescent="0.2">
      <c r="B1952"/>
      <c r="C1952" s="2">
        <v>72</v>
      </c>
      <c r="D1952" s="5" t="s">
        <v>1563</v>
      </c>
      <c r="E1952" s="13">
        <v>4629</v>
      </c>
      <c r="F1952" s="13">
        <v>6000</v>
      </c>
      <c r="G1952" s="13">
        <v>10629</v>
      </c>
      <c r="H1952" s="13">
        <v>1000</v>
      </c>
      <c r="I1952" s="13">
        <v>9629</v>
      </c>
    </row>
    <row r="1953" spans="2:9" x14ac:dyDescent="0.2">
      <c r="B1953"/>
      <c r="C1953" s="2">
        <v>73</v>
      </c>
      <c r="D1953" s="5" t="s">
        <v>1564</v>
      </c>
      <c r="E1953" s="13">
        <v>0</v>
      </c>
      <c r="F1953" s="13">
        <v>20000</v>
      </c>
      <c r="G1953" s="13">
        <v>20000</v>
      </c>
      <c r="H1953" s="13">
        <v>0</v>
      </c>
      <c r="I1953" s="13">
        <v>20000</v>
      </c>
    </row>
    <row r="1954" spans="2:9" x14ac:dyDescent="0.2">
      <c r="B1954"/>
      <c r="C1954" s="2">
        <v>74</v>
      </c>
      <c r="D1954" s="5" t="s">
        <v>1565</v>
      </c>
      <c r="E1954" s="13">
        <v>0</v>
      </c>
      <c r="F1954" s="13">
        <v>7200</v>
      </c>
      <c r="G1954" s="13">
        <v>7200</v>
      </c>
      <c r="H1954" s="13">
        <v>0</v>
      </c>
      <c r="I1954" s="13">
        <v>7200</v>
      </c>
    </row>
    <row r="1955" spans="2:9" ht="15" customHeight="1" x14ac:dyDescent="0.2">
      <c r="B1955"/>
      <c r="C1955" s="14" t="s">
        <v>13</v>
      </c>
      <c r="D1955" s="15" t="s">
        <v>1566</v>
      </c>
      <c r="E1955" s="16">
        <f>SUBTOTAL(9,E1944:E1954)</f>
        <v>256679</v>
      </c>
      <c r="F1955" s="16">
        <f>SUBTOTAL(9,F1944:F1954)</f>
        <v>1320962</v>
      </c>
      <c r="G1955" s="16">
        <f>SUBTOTAL(9,G1944:G1954)</f>
        <v>1577641</v>
      </c>
      <c r="H1955" s="16">
        <f>SUBTOTAL(9,H1944:H1954)</f>
        <v>144136.24737</v>
      </c>
      <c r="I1955" s="16">
        <f>SUBTOTAL(9,I1944:I1954)</f>
        <v>1433504.75263</v>
      </c>
    </row>
    <row r="1956" spans="2:9" ht="15" customHeight="1" x14ac:dyDescent="0.2">
      <c r="C1956" s="17"/>
      <c r="D1956" s="18" t="s">
        <v>1567</v>
      </c>
      <c r="E1956" s="19">
        <f>SUBTOTAL(9,E1943:E1955)</f>
        <v>256679</v>
      </c>
      <c r="F1956" s="19">
        <f>SUBTOTAL(9,F1943:F1955)</f>
        <v>1320962</v>
      </c>
      <c r="G1956" s="19">
        <f>SUBTOTAL(9,G1943:G1955)</f>
        <v>1577641</v>
      </c>
      <c r="H1956" s="19">
        <f>SUBTOTAL(9,H1943:H1955)</f>
        <v>144136.24737</v>
      </c>
      <c r="I1956" s="19">
        <f>SUBTOTAL(9,I1943:I1955)</f>
        <v>1433504.75263</v>
      </c>
    </row>
    <row r="1957" spans="2:9" ht="27" customHeight="1" x14ac:dyDescent="0.25">
      <c r="B1957" s="1"/>
      <c r="C1957" s="2"/>
      <c r="D1957" s="9" t="s">
        <v>1568</v>
      </c>
      <c r="E1957" s="1"/>
      <c r="F1957" s="1"/>
      <c r="G1957" s="1"/>
      <c r="H1957" s="1"/>
      <c r="I1957" s="1"/>
    </row>
    <row r="1958" spans="2:9" ht="15" customHeight="1" x14ac:dyDescent="0.25">
      <c r="B1958" s="10">
        <v>1830</v>
      </c>
      <c r="C1958" s="11"/>
      <c r="D1958" s="5" t="s">
        <v>1569</v>
      </c>
      <c r="E1958" s="12"/>
      <c r="F1958" s="1"/>
      <c r="H1958" s="1"/>
      <c r="I1958" s="1"/>
    </row>
    <row r="1959" spans="2:9" x14ac:dyDescent="0.2">
      <c r="B1959"/>
      <c r="C1959" s="2">
        <v>50</v>
      </c>
      <c r="D1959" s="5" t="s">
        <v>326</v>
      </c>
      <c r="E1959" s="13">
        <v>0</v>
      </c>
      <c r="F1959" s="13">
        <v>730670</v>
      </c>
      <c r="G1959" s="13">
        <v>730670</v>
      </c>
      <c r="H1959" s="13">
        <v>730670</v>
      </c>
      <c r="I1959" s="13">
        <v>0</v>
      </c>
    </row>
    <row r="1960" spans="2:9" x14ac:dyDescent="0.2">
      <c r="B1960"/>
      <c r="C1960" s="2">
        <v>51</v>
      </c>
      <c r="D1960" s="5" t="s">
        <v>1570</v>
      </c>
      <c r="E1960" s="13">
        <v>0</v>
      </c>
      <c r="F1960" s="13">
        <v>100000</v>
      </c>
      <c r="G1960" s="13">
        <v>100000</v>
      </c>
      <c r="H1960" s="13">
        <v>100000</v>
      </c>
      <c r="I1960" s="13">
        <v>0</v>
      </c>
    </row>
    <row r="1961" spans="2:9" x14ac:dyDescent="0.2">
      <c r="B1961"/>
      <c r="C1961" s="2">
        <v>70</v>
      </c>
      <c r="D1961" s="5" t="s">
        <v>1571</v>
      </c>
      <c r="E1961" s="13">
        <v>0</v>
      </c>
      <c r="F1961" s="13">
        <v>10000</v>
      </c>
      <c r="G1961" s="13">
        <v>10000</v>
      </c>
      <c r="H1961" s="13">
        <v>0</v>
      </c>
      <c r="I1961" s="13">
        <v>10000</v>
      </c>
    </row>
    <row r="1962" spans="2:9" x14ac:dyDescent="0.2">
      <c r="B1962"/>
      <c r="C1962" s="2">
        <v>72</v>
      </c>
      <c r="D1962" s="5" t="s">
        <v>1572</v>
      </c>
      <c r="E1962" s="13">
        <v>0</v>
      </c>
      <c r="F1962" s="13">
        <v>35000</v>
      </c>
      <c r="G1962" s="13">
        <v>35000</v>
      </c>
      <c r="H1962" s="13">
        <v>17500</v>
      </c>
      <c r="I1962" s="13">
        <v>17500</v>
      </c>
    </row>
    <row r="1963" spans="2:9" ht="15" customHeight="1" x14ac:dyDescent="0.2">
      <c r="B1963"/>
      <c r="C1963" s="14" t="s">
        <v>13</v>
      </c>
      <c r="D1963" s="15" t="s">
        <v>1573</v>
      </c>
      <c r="E1963" s="16">
        <f>SUBTOTAL(9,E1959:E1962)</f>
        <v>0</v>
      </c>
      <c r="F1963" s="16">
        <f>SUBTOTAL(9,F1959:F1962)</f>
        <v>875670</v>
      </c>
      <c r="G1963" s="16">
        <f>SUBTOTAL(9,G1959:G1962)</f>
        <v>875670</v>
      </c>
      <c r="H1963" s="16">
        <f>SUBTOTAL(9,H1959:H1962)</f>
        <v>848170</v>
      </c>
      <c r="I1963" s="16">
        <f>SUBTOTAL(9,I1959:I1962)</f>
        <v>27500</v>
      </c>
    </row>
    <row r="1964" spans="2:9" ht="15" customHeight="1" x14ac:dyDescent="0.2">
      <c r="C1964" s="17"/>
      <c r="D1964" s="18" t="s">
        <v>1574</v>
      </c>
      <c r="E1964" s="19">
        <f>SUBTOTAL(9,E1958:E1963)</f>
        <v>0</v>
      </c>
      <c r="F1964" s="19">
        <f>SUBTOTAL(9,F1958:F1963)</f>
        <v>875670</v>
      </c>
      <c r="G1964" s="19">
        <f>SUBTOTAL(9,G1958:G1963)</f>
        <v>875670</v>
      </c>
      <c r="H1964" s="19">
        <f>SUBTOTAL(9,H1958:H1963)</f>
        <v>848170</v>
      </c>
      <c r="I1964" s="19">
        <f>SUBTOTAL(9,I1958:I1963)</f>
        <v>27500</v>
      </c>
    </row>
    <row r="1965" spans="2:9" ht="27" customHeight="1" x14ac:dyDescent="0.25">
      <c r="B1965" s="1"/>
      <c r="C1965" s="2"/>
      <c r="D1965" s="9" t="s">
        <v>1575</v>
      </c>
      <c r="E1965" s="1"/>
      <c r="F1965" s="1"/>
      <c r="G1965" s="1"/>
      <c r="H1965" s="1"/>
      <c r="I1965" s="1"/>
    </row>
    <row r="1966" spans="2:9" ht="15" customHeight="1" x14ac:dyDescent="0.25">
      <c r="B1966" s="10">
        <v>1840</v>
      </c>
      <c r="C1966" s="11"/>
      <c r="D1966" s="5" t="s">
        <v>1576</v>
      </c>
      <c r="E1966" s="12"/>
      <c r="F1966" s="1"/>
      <c r="H1966" s="1"/>
      <c r="I1966" s="1"/>
    </row>
    <row r="1967" spans="2:9" x14ac:dyDescent="0.2">
      <c r="B1967"/>
      <c r="C1967" s="2">
        <v>50</v>
      </c>
      <c r="D1967" s="5" t="s">
        <v>1577</v>
      </c>
      <c r="E1967" s="13">
        <v>0</v>
      </c>
      <c r="F1967" s="13">
        <v>163840</v>
      </c>
      <c r="G1967" s="13">
        <v>163840</v>
      </c>
      <c r="H1967" s="13">
        <v>163840</v>
      </c>
      <c r="I1967" s="13">
        <v>0</v>
      </c>
    </row>
    <row r="1968" spans="2:9" x14ac:dyDescent="0.2">
      <c r="B1968"/>
      <c r="C1968" s="2">
        <v>70</v>
      </c>
      <c r="D1968" s="5" t="s">
        <v>1578</v>
      </c>
      <c r="E1968" s="13">
        <v>0</v>
      </c>
      <c r="F1968" s="13">
        <v>99890</v>
      </c>
      <c r="G1968" s="13">
        <v>99890</v>
      </c>
      <c r="H1968" s="13">
        <v>0</v>
      </c>
      <c r="I1968" s="13">
        <v>99890</v>
      </c>
    </row>
    <row r="1969" spans="2:9" x14ac:dyDescent="0.2">
      <c r="B1969"/>
      <c r="C1969" s="2">
        <v>71</v>
      </c>
      <c r="D1969" s="5" t="s">
        <v>1579</v>
      </c>
      <c r="E1969" s="13">
        <v>0</v>
      </c>
      <c r="F1969" s="13">
        <v>165000</v>
      </c>
      <c r="G1969" s="13">
        <v>165000</v>
      </c>
      <c r="H1969" s="13">
        <v>36509.834999999999</v>
      </c>
      <c r="I1969" s="13">
        <v>128490.16499999999</v>
      </c>
    </row>
    <row r="1970" spans="2:9" x14ac:dyDescent="0.2">
      <c r="B1970"/>
      <c r="C1970" s="2">
        <v>72</v>
      </c>
      <c r="D1970" s="5" t="s">
        <v>1580</v>
      </c>
      <c r="E1970" s="13">
        <v>0</v>
      </c>
      <c r="F1970" s="13">
        <v>2275000</v>
      </c>
      <c r="G1970" s="13">
        <v>2275000</v>
      </c>
      <c r="H1970" s="13">
        <v>0</v>
      </c>
      <c r="I1970" s="13">
        <v>2275000</v>
      </c>
    </row>
    <row r="1971" spans="2:9" ht="15" customHeight="1" x14ac:dyDescent="0.2">
      <c r="B1971"/>
      <c r="C1971" s="14" t="s">
        <v>13</v>
      </c>
      <c r="D1971" s="15" t="s">
        <v>1581</v>
      </c>
      <c r="E1971" s="16">
        <f>SUBTOTAL(9,E1967:E1970)</f>
        <v>0</v>
      </c>
      <c r="F1971" s="16">
        <f>SUBTOTAL(9,F1967:F1970)</f>
        <v>2703730</v>
      </c>
      <c r="G1971" s="16">
        <f>SUBTOTAL(9,G1967:G1970)</f>
        <v>2703730</v>
      </c>
      <c r="H1971" s="16">
        <f>SUBTOTAL(9,H1967:H1970)</f>
        <v>200349.83499999999</v>
      </c>
      <c r="I1971" s="16">
        <f>SUBTOTAL(9,I1967:I1970)</f>
        <v>2503380.165</v>
      </c>
    </row>
    <row r="1972" spans="2:9" ht="15" customHeight="1" x14ac:dyDescent="0.2">
      <c r="C1972" s="17"/>
      <c r="D1972" s="18" t="s">
        <v>1582</v>
      </c>
      <c r="E1972" s="19">
        <f>SUBTOTAL(9,E1966:E1971)</f>
        <v>0</v>
      </c>
      <c r="F1972" s="19">
        <f>SUBTOTAL(9,F1966:F1971)</f>
        <v>2703730</v>
      </c>
      <c r="G1972" s="19">
        <f>SUBTOTAL(9,G1966:G1971)</f>
        <v>2703730</v>
      </c>
      <c r="H1972" s="19">
        <f>SUBTOTAL(9,H1966:H1971)</f>
        <v>200349.83499999999</v>
      </c>
      <c r="I1972" s="19">
        <f>SUBTOTAL(9,I1966:I1971)</f>
        <v>2503380.165</v>
      </c>
    </row>
    <row r="1973" spans="2:9" ht="15" customHeight="1" x14ac:dyDescent="0.2">
      <c r="C1973" s="17"/>
      <c r="D1973" s="18" t="s">
        <v>1583</v>
      </c>
      <c r="E1973" s="19">
        <f>SUBTOTAL(9,E1922:E1972)</f>
        <v>311797</v>
      </c>
      <c r="F1973" s="19">
        <f>SUBTOTAL(9,F1922:F1972)</f>
        <v>5991232</v>
      </c>
      <c r="G1973" s="19">
        <f>SUBTOTAL(9,G1922:G1972)</f>
        <v>6303029</v>
      </c>
      <c r="H1973" s="19">
        <f>SUBTOTAL(9,H1922:H1972)</f>
        <v>1403674.35454</v>
      </c>
      <c r="I1973" s="19">
        <f>SUBTOTAL(9,I1922:I1972)</f>
        <v>4899354.6454600003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1584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8</v>
      </c>
      <c r="E1976" s="1"/>
      <c r="F1976" s="1"/>
      <c r="G1976" s="1"/>
      <c r="H1976" s="1"/>
      <c r="I1976" s="1"/>
    </row>
    <row r="1977" spans="2:9" ht="15" customHeight="1" x14ac:dyDescent="0.25">
      <c r="B1977" s="10">
        <v>2309</v>
      </c>
      <c r="C1977" s="11"/>
      <c r="D1977" s="5" t="s">
        <v>1585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20</v>
      </c>
      <c r="E1978" s="13">
        <v>0</v>
      </c>
      <c r="F1978" s="13">
        <v>4643232</v>
      </c>
      <c r="G1978" s="13">
        <v>4643232</v>
      </c>
      <c r="H1978" s="13">
        <v>0</v>
      </c>
      <c r="I1978" s="13">
        <v>4643232</v>
      </c>
    </row>
    <row r="1979" spans="2:9" ht="15" customHeight="1" x14ac:dyDescent="0.2">
      <c r="B1979"/>
      <c r="C1979" s="14" t="s">
        <v>13</v>
      </c>
      <c r="D1979" s="15" t="s">
        <v>1586</v>
      </c>
      <c r="E1979" s="16">
        <f>SUBTOTAL(9,E1978:E1978)</f>
        <v>0</v>
      </c>
      <c r="F1979" s="16">
        <f>SUBTOTAL(9,F1978:F1978)</f>
        <v>4643232</v>
      </c>
      <c r="G1979" s="16">
        <f>SUBTOTAL(9,G1978:G1978)</f>
        <v>4643232</v>
      </c>
      <c r="H1979" s="16">
        <f>SUBTOTAL(9,H1978:H1978)</f>
        <v>0</v>
      </c>
      <c r="I1979" s="16">
        <f>SUBTOTAL(9,I1978:I1978)</f>
        <v>4643232</v>
      </c>
    </row>
    <row r="1980" spans="2:9" ht="15" customHeight="1" x14ac:dyDescent="0.2">
      <c r="C1980" s="17"/>
      <c r="D1980" s="18" t="s">
        <v>1587</v>
      </c>
      <c r="E1980" s="19">
        <f>SUBTOTAL(9,E1976:E1979)</f>
        <v>0</v>
      </c>
      <c r="F1980" s="19">
        <f>SUBTOTAL(9,F1976:F1979)</f>
        <v>4643232</v>
      </c>
      <c r="G1980" s="19">
        <f>SUBTOTAL(9,G1976:G1979)</f>
        <v>4643232</v>
      </c>
      <c r="H1980" s="19">
        <f>SUBTOTAL(9,H1976:H1979)</f>
        <v>0</v>
      </c>
      <c r="I1980" s="19">
        <f>SUBTOTAL(9,I1976:I1979)</f>
        <v>4643232</v>
      </c>
    </row>
    <row r="1981" spans="2:9" x14ac:dyDescent="0.2">
      <c r="C1981" s="17"/>
      <c r="D1981" s="20"/>
      <c r="E1981" s="21"/>
      <c r="F1981" s="21"/>
      <c r="G1981" s="21"/>
      <c r="H1981" s="21"/>
      <c r="I1981" s="21"/>
    </row>
    <row r="1982" spans="2:9" ht="15" customHeight="1" x14ac:dyDescent="0.2">
      <c r="B1982" s="1"/>
      <c r="C1982" s="2"/>
      <c r="D1982" s="3" t="s">
        <v>1588</v>
      </c>
      <c r="E1982" s="1"/>
      <c r="F1982" s="1"/>
      <c r="G1982" s="1"/>
      <c r="H1982" s="1"/>
      <c r="I1982" s="1"/>
    </row>
    <row r="1983" spans="2:9" ht="27" customHeight="1" x14ac:dyDescent="0.25">
      <c r="B1983" s="1"/>
      <c r="C1983" s="2"/>
      <c r="D1983" s="9" t="s">
        <v>8</v>
      </c>
      <c r="E1983" s="1"/>
      <c r="F1983" s="1"/>
      <c r="G1983" s="1"/>
      <c r="H1983" s="1"/>
      <c r="I1983" s="1"/>
    </row>
    <row r="1984" spans="2:9" ht="15" customHeight="1" x14ac:dyDescent="0.25">
      <c r="B1984" s="10">
        <v>2410</v>
      </c>
      <c r="C1984" s="11"/>
      <c r="D1984" s="5" t="s">
        <v>1589</v>
      </c>
      <c r="E1984" s="12"/>
      <c r="F1984" s="1"/>
      <c r="H1984" s="1"/>
      <c r="I1984" s="1"/>
    </row>
    <row r="1985" spans="2:9" x14ac:dyDescent="0.2">
      <c r="B1985"/>
      <c r="C1985" s="2">
        <v>1</v>
      </c>
      <c r="D1985" s="5" t="s">
        <v>20</v>
      </c>
      <c r="E1985" s="13">
        <v>13708</v>
      </c>
      <c r="F1985" s="13">
        <v>400680</v>
      </c>
      <c r="G1985" s="13">
        <v>414388</v>
      </c>
      <c r="H1985" s="13">
        <v>63466.910479999999</v>
      </c>
      <c r="I1985" s="13">
        <v>350921.08951999998</v>
      </c>
    </row>
    <row r="1986" spans="2:9" x14ac:dyDescent="0.2">
      <c r="B1986"/>
      <c r="C1986" s="2">
        <v>45</v>
      </c>
      <c r="D1986" s="5" t="s">
        <v>1332</v>
      </c>
      <c r="E1986" s="13">
        <v>0</v>
      </c>
      <c r="F1986" s="13">
        <v>12000</v>
      </c>
      <c r="G1986" s="13">
        <v>12000</v>
      </c>
      <c r="H1986" s="13">
        <v>0</v>
      </c>
      <c r="I1986" s="13">
        <v>12000</v>
      </c>
    </row>
    <row r="1987" spans="2:9" x14ac:dyDescent="0.2">
      <c r="B1987"/>
      <c r="C1987" s="2">
        <v>50</v>
      </c>
      <c r="D1987" s="5" t="s">
        <v>1590</v>
      </c>
      <c r="E1987" s="13">
        <v>0</v>
      </c>
      <c r="F1987" s="13">
        <v>8614209</v>
      </c>
      <c r="G1987" s="13">
        <v>8614209</v>
      </c>
      <c r="H1987" s="13">
        <v>3907704.5</v>
      </c>
      <c r="I1987" s="13">
        <v>4706504.5</v>
      </c>
    </row>
    <row r="1988" spans="2:9" x14ac:dyDescent="0.2">
      <c r="B1988"/>
      <c r="C1988" s="2">
        <v>70</v>
      </c>
      <c r="D1988" s="5" t="s">
        <v>1591</v>
      </c>
      <c r="E1988" s="13">
        <v>0</v>
      </c>
      <c r="F1988" s="13">
        <v>3669245</v>
      </c>
      <c r="G1988" s="13">
        <v>3669245</v>
      </c>
      <c r="H1988" s="13">
        <v>900257.92127000005</v>
      </c>
      <c r="I1988" s="13">
        <v>2768987.0787300002</v>
      </c>
    </row>
    <row r="1989" spans="2:9" x14ac:dyDescent="0.2">
      <c r="B1989"/>
      <c r="C1989" s="2">
        <v>71</v>
      </c>
      <c r="D1989" s="5" t="s">
        <v>1592</v>
      </c>
      <c r="E1989" s="13">
        <v>0</v>
      </c>
      <c r="F1989" s="13">
        <v>578232</v>
      </c>
      <c r="G1989" s="13">
        <v>578232</v>
      </c>
      <c r="H1989" s="13">
        <v>27295.454150000001</v>
      </c>
      <c r="I1989" s="13">
        <v>550936.54584999999</v>
      </c>
    </row>
    <row r="1990" spans="2:9" x14ac:dyDescent="0.2">
      <c r="B1990"/>
      <c r="C1990" s="2">
        <v>72</v>
      </c>
      <c r="D1990" s="5" t="s">
        <v>1593</v>
      </c>
      <c r="E1990" s="13">
        <v>0</v>
      </c>
      <c r="F1990" s="13">
        <v>631355</v>
      </c>
      <c r="G1990" s="13">
        <v>631355</v>
      </c>
      <c r="H1990" s="13">
        <v>143670.90727</v>
      </c>
      <c r="I1990" s="13">
        <v>487684.09272999997</v>
      </c>
    </row>
    <row r="1991" spans="2:9" x14ac:dyDescent="0.2">
      <c r="B1991"/>
      <c r="C1991" s="2">
        <v>73</v>
      </c>
      <c r="D1991" s="5" t="s">
        <v>1594</v>
      </c>
      <c r="E1991" s="13">
        <v>0</v>
      </c>
      <c r="F1991" s="13">
        <v>956359</v>
      </c>
      <c r="G1991" s="13">
        <v>956359</v>
      </c>
      <c r="H1991" s="13">
        <v>51356.482819999997</v>
      </c>
      <c r="I1991" s="13">
        <v>905002.51717999997</v>
      </c>
    </row>
    <row r="1992" spans="2:9" x14ac:dyDescent="0.2">
      <c r="B1992"/>
      <c r="C1992" s="2">
        <v>74</v>
      </c>
      <c r="D1992" s="5" t="s">
        <v>1595</v>
      </c>
      <c r="E1992" s="13">
        <v>0</v>
      </c>
      <c r="F1992" s="13">
        <v>415500</v>
      </c>
      <c r="G1992" s="13">
        <v>415500</v>
      </c>
      <c r="H1992" s="13">
        <v>17571.115959999999</v>
      </c>
      <c r="I1992" s="13">
        <v>397928.88403999998</v>
      </c>
    </row>
    <row r="1993" spans="2:9" x14ac:dyDescent="0.2">
      <c r="B1993"/>
      <c r="C1993" s="2">
        <v>90</v>
      </c>
      <c r="D1993" s="5" t="s">
        <v>1596</v>
      </c>
      <c r="E1993" s="13">
        <v>0</v>
      </c>
      <c r="F1993" s="13">
        <v>34251802</v>
      </c>
      <c r="G1993" s="13">
        <v>34251802</v>
      </c>
      <c r="H1993" s="13">
        <v>8232079.8962000003</v>
      </c>
      <c r="I1993" s="13">
        <v>26019722.103799999</v>
      </c>
    </row>
    <row r="1994" spans="2:9" ht="15" customHeight="1" x14ac:dyDescent="0.2">
      <c r="B1994"/>
      <c r="C1994" s="14" t="s">
        <v>13</v>
      </c>
      <c r="D1994" s="15" t="s">
        <v>1597</v>
      </c>
      <c r="E1994" s="16">
        <f>SUBTOTAL(9,E1985:E1993)</f>
        <v>13708</v>
      </c>
      <c r="F1994" s="16">
        <f>SUBTOTAL(9,F1985:F1993)</f>
        <v>49529382</v>
      </c>
      <c r="G1994" s="16">
        <f>SUBTOTAL(9,G1985:G1993)</f>
        <v>49543090</v>
      </c>
      <c r="H1994" s="16">
        <f>SUBTOTAL(9,H1985:H1993)</f>
        <v>13343403.18815</v>
      </c>
      <c r="I1994" s="16">
        <f>SUBTOTAL(9,I1985:I1993)</f>
        <v>36199686.811849996</v>
      </c>
    </row>
    <row r="1995" spans="2:9" ht="15" customHeight="1" x14ac:dyDescent="0.25">
      <c r="B1995" s="10">
        <v>2412</v>
      </c>
      <c r="C1995" s="11"/>
      <c r="D1995" s="5" t="s">
        <v>1598</v>
      </c>
      <c r="E1995" s="12"/>
      <c r="F1995" s="1"/>
      <c r="H1995" s="1"/>
      <c r="I1995" s="1"/>
    </row>
    <row r="1996" spans="2:9" x14ac:dyDescent="0.2">
      <c r="B1996"/>
      <c r="C1996" s="2">
        <v>1</v>
      </c>
      <c r="D1996" s="5" t="s">
        <v>20</v>
      </c>
      <c r="E1996" s="13">
        <v>3266</v>
      </c>
      <c r="F1996" s="13">
        <v>362066</v>
      </c>
      <c r="G1996" s="13">
        <v>365332</v>
      </c>
      <c r="H1996" s="13">
        <v>62543.675969999997</v>
      </c>
      <c r="I1996" s="13">
        <v>302788.32403000002</v>
      </c>
    </row>
    <row r="1997" spans="2:9" x14ac:dyDescent="0.2">
      <c r="B1997"/>
      <c r="C1997" s="2">
        <v>21</v>
      </c>
      <c r="D1997" s="5" t="s">
        <v>31</v>
      </c>
      <c r="E1997" s="13">
        <v>8424</v>
      </c>
      <c r="F1997" s="13">
        <v>11270</v>
      </c>
      <c r="G1997" s="13">
        <v>19694</v>
      </c>
      <c r="H1997" s="13">
        <v>552.61924999999997</v>
      </c>
      <c r="I1997" s="13">
        <v>19141.38075</v>
      </c>
    </row>
    <row r="1998" spans="2:9" x14ac:dyDescent="0.2">
      <c r="B1998"/>
      <c r="C1998" s="2">
        <v>45</v>
      </c>
      <c r="D1998" s="5" t="s">
        <v>32</v>
      </c>
      <c r="E1998" s="13">
        <v>27013</v>
      </c>
      <c r="F1998" s="13">
        <v>72541</v>
      </c>
      <c r="G1998" s="13">
        <v>99554</v>
      </c>
      <c r="H1998" s="13">
        <v>3392.0533099999998</v>
      </c>
      <c r="I1998" s="13">
        <v>96161.946689999997</v>
      </c>
    </row>
    <row r="1999" spans="2:9" x14ac:dyDescent="0.2">
      <c r="B1999"/>
      <c r="C1999" s="2">
        <v>71</v>
      </c>
      <c r="D1999" s="5" t="s">
        <v>1599</v>
      </c>
      <c r="E1999" s="13">
        <v>0</v>
      </c>
      <c r="F1999" s="13">
        <v>11000</v>
      </c>
      <c r="G1999" s="13">
        <v>11000</v>
      </c>
      <c r="H1999" s="13">
        <v>1617.74416</v>
      </c>
      <c r="I1999" s="13">
        <v>9382.2558399999998</v>
      </c>
    </row>
    <row r="2000" spans="2:9" x14ac:dyDescent="0.2">
      <c r="B2000"/>
      <c r="C2000" s="2">
        <v>72</v>
      </c>
      <c r="D2000" s="5" t="s">
        <v>1600</v>
      </c>
      <c r="E2000" s="13">
        <v>0</v>
      </c>
      <c r="F2000" s="13">
        <v>2100</v>
      </c>
      <c r="G2000" s="13">
        <v>2100</v>
      </c>
      <c r="H2000" s="13">
        <v>313.976</v>
      </c>
      <c r="I2000" s="13">
        <v>1786.0239999999999</v>
      </c>
    </row>
    <row r="2001" spans="2:9" x14ac:dyDescent="0.2">
      <c r="B2001"/>
      <c r="C2001" s="2">
        <v>90</v>
      </c>
      <c r="D2001" s="5" t="s">
        <v>1601</v>
      </c>
      <c r="E2001" s="13">
        <v>0</v>
      </c>
      <c r="F2001" s="13">
        <v>18050000</v>
      </c>
      <c r="G2001" s="13">
        <v>18050000</v>
      </c>
      <c r="H2001" s="13">
        <v>4713210.5638499996</v>
      </c>
      <c r="I2001" s="13">
        <v>13336789.436149999</v>
      </c>
    </row>
    <row r="2002" spans="2:9" ht="15" customHeight="1" x14ac:dyDescent="0.2">
      <c r="B2002"/>
      <c r="C2002" s="14" t="s">
        <v>13</v>
      </c>
      <c r="D2002" s="15" t="s">
        <v>1602</v>
      </c>
      <c r="E2002" s="16">
        <f>SUBTOTAL(9,E1996:E2001)</f>
        <v>38703</v>
      </c>
      <c r="F2002" s="16">
        <f>SUBTOTAL(9,F1996:F2001)</f>
        <v>18508977</v>
      </c>
      <c r="G2002" s="16">
        <f>SUBTOTAL(9,G1996:G2001)</f>
        <v>18547680</v>
      </c>
      <c r="H2002" s="16">
        <f>SUBTOTAL(9,H1996:H2001)</f>
        <v>4781630.6325399997</v>
      </c>
      <c r="I2002" s="16">
        <f>SUBTOTAL(9,I1996:I2001)</f>
        <v>13766049.367459999</v>
      </c>
    </row>
    <row r="2003" spans="2:9" ht="15" customHeight="1" x14ac:dyDescent="0.25">
      <c r="B2003" s="10">
        <v>2421</v>
      </c>
      <c r="C2003" s="11"/>
      <c r="D2003" s="5" t="s">
        <v>1603</v>
      </c>
      <c r="E2003" s="12"/>
      <c r="F2003" s="1"/>
      <c r="H2003" s="1"/>
      <c r="I2003" s="1"/>
    </row>
    <row r="2004" spans="2:9" x14ac:dyDescent="0.2">
      <c r="B2004"/>
      <c r="C2004" s="2">
        <v>50</v>
      </c>
      <c r="D2004" s="5" t="s">
        <v>1604</v>
      </c>
      <c r="E2004" s="13">
        <v>0</v>
      </c>
      <c r="F2004" s="13">
        <v>2452500</v>
      </c>
      <c r="G2004" s="13">
        <v>2452500</v>
      </c>
      <c r="H2004" s="13">
        <v>852000</v>
      </c>
      <c r="I2004" s="13">
        <v>1600500</v>
      </c>
    </row>
    <row r="2005" spans="2:9" x14ac:dyDescent="0.2">
      <c r="B2005"/>
      <c r="C2005" s="2">
        <v>70</v>
      </c>
      <c r="D2005" s="5" t="s">
        <v>1605</v>
      </c>
      <c r="E2005" s="13">
        <v>0</v>
      </c>
      <c r="F2005" s="13">
        <v>172131</v>
      </c>
      <c r="G2005" s="13">
        <v>172131</v>
      </c>
      <c r="H2005" s="13">
        <v>28716</v>
      </c>
      <c r="I2005" s="13">
        <v>143415</v>
      </c>
    </row>
    <row r="2006" spans="2:9" x14ac:dyDescent="0.2">
      <c r="B2006"/>
      <c r="C2006" s="2">
        <v>71</v>
      </c>
      <c r="D2006" s="5" t="s">
        <v>1606</v>
      </c>
      <c r="E2006" s="13">
        <v>128660</v>
      </c>
      <c r="F2006" s="13">
        <v>119400</v>
      </c>
      <c r="G2006" s="13">
        <v>248060</v>
      </c>
      <c r="H2006" s="13">
        <v>15985.043</v>
      </c>
      <c r="I2006" s="13">
        <v>232074.95699999999</v>
      </c>
    </row>
    <row r="2007" spans="2:9" x14ac:dyDescent="0.2">
      <c r="B2007"/>
      <c r="C2007" s="2">
        <v>72</v>
      </c>
      <c r="D2007" s="5" t="s">
        <v>1607</v>
      </c>
      <c r="E2007" s="13">
        <v>24040</v>
      </c>
      <c r="F2007" s="13">
        <v>325500</v>
      </c>
      <c r="G2007" s="13">
        <v>349540</v>
      </c>
      <c r="H2007" s="13">
        <v>40419.093000000001</v>
      </c>
      <c r="I2007" s="13">
        <v>309120.90700000001</v>
      </c>
    </row>
    <row r="2008" spans="2:9" x14ac:dyDescent="0.2">
      <c r="B2008"/>
      <c r="C2008" s="2">
        <v>73</v>
      </c>
      <c r="D2008" s="5" t="s">
        <v>1608</v>
      </c>
      <c r="E2008" s="13">
        <v>99231</v>
      </c>
      <c r="F2008" s="13">
        <v>0</v>
      </c>
      <c r="G2008" s="13">
        <v>99231</v>
      </c>
      <c r="H2008" s="13">
        <v>91127.902000000002</v>
      </c>
      <c r="I2008" s="13">
        <v>8103.098</v>
      </c>
    </row>
    <row r="2009" spans="2:9" x14ac:dyDescent="0.2">
      <c r="B2009"/>
      <c r="C2009" s="2">
        <v>74</v>
      </c>
      <c r="D2009" s="5" t="s">
        <v>1609</v>
      </c>
      <c r="E2009" s="13">
        <v>64699</v>
      </c>
      <c r="F2009" s="13">
        <v>473700</v>
      </c>
      <c r="G2009" s="13">
        <v>538399</v>
      </c>
      <c r="H2009" s="13">
        <v>4086.3448899999999</v>
      </c>
      <c r="I2009" s="13">
        <v>534312.65511000005</v>
      </c>
    </row>
    <row r="2010" spans="2:9" x14ac:dyDescent="0.2">
      <c r="B2010"/>
      <c r="C2010" s="2">
        <v>75</v>
      </c>
      <c r="D2010" s="5" t="s">
        <v>1610</v>
      </c>
      <c r="E2010" s="13">
        <v>101800</v>
      </c>
      <c r="F2010" s="13">
        <v>102500</v>
      </c>
      <c r="G2010" s="13">
        <v>204300</v>
      </c>
      <c r="H2010" s="13">
        <v>0</v>
      </c>
      <c r="I2010" s="13">
        <v>204300</v>
      </c>
    </row>
    <row r="2011" spans="2:9" x14ac:dyDescent="0.2">
      <c r="B2011"/>
      <c r="C2011" s="2">
        <v>76</v>
      </c>
      <c r="D2011" s="5" t="s">
        <v>1611</v>
      </c>
      <c r="E2011" s="13">
        <v>491230</v>
      </c>
      <c r="F2011" s="13">
        <v>577800</v>
      </c>
      <c r="G2011" s="13">
        <v>1069030</v>
      </c>
      <c r="H2011" s="13">
        <v>101553.61258</v>
      </c>
      <c r="I2011" s="13">
        <v>967476.38742000004</v>
      </c>
    </row>
    <row r="2012" spans="2:9" x14ac:dyDescent="0.2">
      <c r="B2012"/>
      <c r="C2012" s="2">
        <v>78</v>
      </c>
      <c r="D2012" s="5" t="s">
        <v>1612</v>
      </c>
      <c r="E2012" s="13">
        <v>0</v>
      </c>
      <c r="F2012" s="13">
        <v>3500</v>
      </c>
      <c r="G2012" s="13">
        <v>3500</v>
      </c>
      <c r="H2012" s="13">
        <v>0</v>
      </c>
      <c r="I2012" s="13">
        <v>3500</v>
      </c>
    </row>
    <row r="2013" spans="2:9" x14ac:dyDescent="0.2">
      <c r="B2013"/>
      <c r="C2013" s="2">
        <v>79</v>
      </c>
      <c r="D2013" s="5" t="s">
        <v>1613</v>
      </c>
      <c r="E2013" s="13">
        <v>74500</v>
      </c>
      <c r="F2013" s="13">
        <v>146500</v>
      </c>
      <c r="G2013" s="13">
        <v>221000</v>
      </c>
      <c r="H2013" s="13">
        <v>0</v>
      </c>
      <c r="I2013" s="13">
        <v>221000</v>
      </c>
    </row>
    <row r="2014" spans="2:9" x14ac:dyDescent="0.2">
      <c r="B2014"/>
      <c r="C2014" s="2">
        <v>80</v>
      </c>
      <c r="D2014" s="5" t="s">
        <v>1614</v>
      </c>
      <c r="E2014" s="13">
        <v>1481</v>
      </c>
      <c r="F2014" s="13">
        <v>2050</v>
      </c>
      <c r="G2014" s="13">
        <v>3531</v>
      </c>
      <c r="H2014" s="13">
        <v>134.79</v>
      </c>
      <c r="I2014" s="13">
        <v>3396.21</v>
      </c>
    </row>
    <row r="2015" spans="2:9" x14ac:dyDescent="0.2">
      <c r="B2015"/>
      <c r="C2015" s="2">
        <v>90</v>
      </c>
      <c r="D2015" s="5" t="s">
        <v>1615</v>
      </c>
      <c r="E2015" s="13">
        <v>0</v>
      </c>
      <c r="F2015" s="13">
        <v>66700000</v>
      </c>
      <c r="G2015" s="13">
        <v>66700000</v>
      </c>
      <c r="H2015" s="13">
        <v>11330000</v>
      </c>
      <c r="I2015" s="13">
        <v>55370000</v>
      </c>
    </row>
    <row r="2016" spans="2:9" ht="15" customHeight="1" x14ac:dyDescent="0.2">
      <c r="B2016"/>
      <c r="C2016" s="14" t="s">
        <v>13</v>
      </c>
      <c r="D2016" s="15" t="s">
        <v>1616</v>
      </c>
      <c r="E2016" s="16">
        <f>SUBTOTAL(9,E2004:E2015)</f>
        <v>985641</v>
      </c>
      <c r="F2016" s="16">
        <f>SUBTOTAL(9,F2004:F2015)</f>
        <v>71075581</v>
      </c>
      <c r="G2016" s="16">
        <f>SUBTOTAL(9,G2004:G2015)</f>
        <v>72061222</v>
      </c>
      <c r="H2016" s="16">
        <f>SUBTOTAL(9,H2004:H2015)</f>
        <v>12464022.78547</v>
      </c>
      <c r="I2016" s="16">
        <f>SUBTOTAL(9,I2004:I2015)</f>
        <v>59597199.214529999</v>
      </c>
    </row>
    <row r="2017" spans="2:9" ht="15" customHeight="1" x14ac:dyDescent="0.25">
      <c r="B2017" s="10">
        <v>2426</v>
      </c>
      <c r="C2017" s="11"/>
      <c r="D2017" s="5" t="s">
        <v>1617</v>
      </c>
      <c r="E2017" s="12"/>
      <c r="F2017" s="1"/>
      <c r="H2017" s="1"/>
      <c r="I2017" s="1"/>
    </row>
    <row r="2018" spans="2:9" x14ac:dyDescent="0.2">
      <c r="B2018"/>
      <c r="C2018" s="2">
        <v>70</v>
      </c>
      <c r="D2018" s="5" t="s">
        <v>212</v>
      </c>
      <c r="E2018" s="13">
        <v>0</v>
      </c>
      <c r="F2018" s="13">
        <v>38163</v>
      </c>
      <c r="G2018" s="13">
        <v>38163</v>
      </c>
      <c r="H2018" s="13">
        <v>19081.5</v>
      </c>
      <c r="I2018" s="13">
        <v>19081.5</v>
      </c>
    </row>
    <row r="2019" spans="2:9" x14ac:dyDescent="0.2">
      <c r="B2019"/>
      <c r="C2019" s="2">
        <v>71</v>
      </c>
      <c r="D2019" s="5" t="s">
        <v>1618</v>
      </c>
      <c r="E2019" s="13">
        <v>0</v>
      </c>
      <c r="F2019" s="13">
        <v>138500</v>
      </c>
      <c r="G2019" s="13">
        <v>138500</v>
      </c>
      <c r="H2019" s="13">
        <v>69250</v>
      </c>
      <c r="I2019" s="13">
        <v>69250</v>
      </c>
    </row>
    <row r="2020" spans="2:9" x14ac:dyDescent="0.2">
      <c r="B2020"/>
      <c r="C2020" s="2">
        <v>90</v>
      </c>
      <c r="D2020" s="5" t="s">
        <v>1619</v>
      </c>
      <c r="E2020" s="13">
        <v>0</v>
      </c>
      <c r="F2020" s="13">
        <v>155000</v>
      </c>
      <c r="G2020" s="13">
        <v>155000</v>
      </c>
      <c r="H2020" s="13">
        <v>0</v>
      </c>
      <c r="I2020" s="13">
        <v>155000</v>
      </c>
    </row>
    <row r="2021" spans="2:9" ht="15" customHeight="1" x14ac:dyDescent="0.2">
      <c r="B2021"/>
      <c r="C2021" s="14" t="s">
        <v>13</v>
      </c>
      <c r="D2021" s="15" t="s">
        <v>1620</v>
      </c>
      <c r="E2021" s="16">
        <f>SUBTOTAL(9,E2018:E2020)</f>
        <v>0</v>
      </c>
      <c r="F2021" s="16">
        <f>SUBTOTAL(9,F2018:F2020)</f>
        <v>331663</v>
      </c>
      <c r="G2021" s="16">
        <f>SUBTOTAL(9,G2018:G2020)</f>
        <v>331663</v>
      </c>
      <c r="H2021" s="16">
        <f>SUBTOTAL(9,H2018:H2020)</f>
        <v>88331.5</v>
      </c>
      <c r="I2021" s="16">
        <f>SUBTOTAL(9,I2018:I2020)</f>
        <v>243331.5</v>
      </c>
    </row>
    <row r="2022" spans="2:9" ht="15" customHeight="1" x14ac:dyDescent="0.25">
      <c r="B2022" s="10">
        <v>2429</v>
      </c>
      <c r="C2022" s="11"/>
      <c r="D2022" s="5" t="s">
        <v>1621</v>
      </c>
      <c r="E2022" s="12"/>
      <c r="F2022" s="1"/>
      <c r="H2022" s="1"/>
      <c r="I2022" s="1"/>
    </row>
    <row r="2023" spans="2:9" x14ac:dyDescent="0.2">
      <c r="B2023"/>
      <c r="C2023" s="2">
        <v>70</v>
      </c>
      <c r="D2023" s="5" t="s">
        <v>1622</v>
      </c>
      <c r="E2023" s="13">
        <v>0</v>
      </c>
      <c r="F2023" s="13">
        <v>121182</v>
      </c>
      <c r="G2023" s="13">
        <v>121182</v>
      </c>
      <c r="H2023" s="13">
        <v>30325</v>
      </c>
      <c r="I2023" s="13">
        <v>90857</v>
      </c>
    </row>
    <row r="2024" spans="2:9" x14ac:dyDescent="0.2">
      <c r="B2024"/>
      <c r="C2024" s="2">
        <v>71</v>
      </c>
      <c r="D2024" s="5" t="s">
        <v>1623</v>
      </c>
      <c r="E2024" s="13">
        <v>0</v>
      </c>
      <c r="F2024" s="13">
        <v>200</v>
      </c>
      <c r="G2024" s="13">
        <v>200</v>
      </c>
      <c r="H2024" s="13">
        <v>0</v>
      </c>
      <c r="I2024" s="13">
        <v>200</v>
      </c>
    </row>
    <row r="2025" spans="2:9" x14ac:dyDescent="0.2">
      <c r="B2025"/>
      <c r="C2025" s="2">
        <v>90</v>
      </c>
      <c r="D2025" s="5" t="s">
        <v>1624</v>
      </c>
      <c r="E2025" s="13">
        <v>0</v>
      </c>
      <c r="F2025" s="13">
        <v>5000000</v>
      </c>
      <c r="G2025" s="13">
        <v>5000000</v>
      </c>
      <c r="H2025" s="13">
        <v>206128.99468999999</v>
      </c>
      <c r="I2025" s="13">
        <v>4793871.0053099999</v>
      </c>
    </row>
    <row r="2026" spans="2:9" ht="15" customHeight="1" x14ac:dyDescent="0.2">
      <c r="B2026"/>
      <c r="C2026" s="14" t="s">
        <v>13</v>
      </c>
      <c r="D2026" s="15" t="s">
        <v>1625</v>
      </c>
      <c r="E2026" s="16">
        <f>SUBTOTAL(9,E2023:E2025)</f>
        <v>0</v>
      </c>
      <c r="F2026" s="16">
        <f>SUBTOTAL(9,F2023:F2025)</f>
        <v>5121382</v>
      </c>
      <c r="G2026" s="16">
        <f>SUBTOTAL(9,G2023:G2025)</f>
        <v>5121382</v>
      </c>
      <c r="H2026" s="16">
        <f>SUBTOTAL(9,H2023:H2025)</f>
        <v>236453.99468999999</v>
      </c>
      <c r="I2026" s="16">
        <f>SUBTOTAL(9,I2023:I2025)</f>
        <v>4884928.0053099999</v>
      </c>
    </row>
    <row r="2027" spans="2:9" ht="15" customHeight="1" x14ac:dyDescent="0.2">
      <c r="C2027" s="17"/>
      <c r="D2027" s="18" t="s">
        <v>1626</v>
      </c>
      <c r="E2027" s="19">
        <f>SUBTOTAL(9,E1983:E2026)</f>
        <v>1038052</v>
      </c>
      <c r="F2027" s="19">
        <f>SUBTOTAL(9,F1983:F2026)</f>
        <v>144566985</v>
      </c>
      <c r="G2027" s="19">
        <f>SUBTOTAL(9,G1983:G2026)</f>
        <v>145605037</v>
      </c>
      <c r="H2027" s="19">
        <f>SUBTOTAL(9,H1983:H2026)</f>
        <v>30913842.100849997</v>
      </c>
      <c r="I2027" s="19">
        <f>SUBTOTAL(9,I1983:I2026)</f>
        <v>114691194.89914998</v>
      </c>
    </row>
    <row r="2028" spans="2:9" x14ac:dyDescent="0.2">
      <c r="C2028" s="17"/>
      <c r="D2028" s="20"/>
      <c r="E2028" s="21"/>
      <c r="F2028" s="21"/>
      <c r="G2028" s="21"/>
      <c r="H2028" s="21"/>
      <c r="I2028" s="21"/>
    </row>
    <row r="2029" spans="2:9" ht="15" customHeight="1" x14ac:dyDescent="0.2">
      <c r="B2029" s="1"/>
      <c r="C2029" s="2"/>
      <c r="D2029" s="3" t="s">
        <v>1627</v>
      </c>
      <c r="E2029" s="1"/>
      <c r="F2029" s="1"/>
      <c r="G2029" s="1"/>
      <c r="H2029" s="1"/>
      <c r="I2029" s="1"/>
    </row>
    <row r="2030" spans="2:9" ht="27" customHeight="1" x14ac:dyDescent="0.25">
      <c r="B2030" s="1"/>
      <c r="C2030" s="2"/>
      <c r="D2030" s="9" t="s">
        <v>8</v>
      </c>
      <c r="E2030" s="1"/>
      <c r="F2030" s="1"/>
      <c r="G2030" s="1"/>
      <c r="H2030" s="1"/>
      <c r="I2030" s="1"/>
    </row>
    <row r="2031" spans="2:9" ht="15" customHeight="1" x14ac:dyDescent="0.25">
      <c r="B2031" s="10">
        <v>2440</v>
      </c>
      <c r="C2031" s="11"/>
      <c r="D2031" s="5" t="s">
        <v>1628</v>
      </c>
      <c r="E2031" s="12"/>
      <c r="F2031" s="1"/>
      <c r="H2031" s="1"/>
      <c r="I2031" s="1"/>
    </row>
    <row r="2032" spans="2:9" x14ac:dyDescent="0.2">
      <c r="B2032"/>
      <c r="C2032" s="2">
        <v>30</v>
      </c>
      <c r="D2032" s="5" t="s">
        <v>1629</v>
      </c>
      <c r="E2032" s="13">
        <v>0</v>
      </c>
      <c r="F2032" s="13">
        <v>23800000</v>
      </c>
      <c r="G2032" s="13">
        <v>23800000</v>
      </c>
      <c r="H2032" s="13">
        <v>4456506.9643299999</v>
      </c>
      <c r="I2032" s="13">
        <v>19343493.035670001</v>
      </c>
    </row>
    <row r="2033" spans="2:9" ht="15" customHeight="1" x14ac:dyDescent="0.2">
      <c r="B2033"/>
      <c r="C2033" s="14" t="s">
        <v>13</v>
      </c>
      <c r="D2033" s="15" t="s">
        <v>1630</v>
      </c>
      <c r="E2033" s="16">
        <f>SUBTOTAL(9,E2032:E2032)</f>
        <v>0</v>
      </c>
      <c r="F2033" s="16">
        <f>SUBTOTAL(9,F2032:F2032)</f>
        <v>23800000</v>
      </c>
      <c r="G2033" s="16">
        <f>SUBTOTAL(9,G2032:G2032)</f>
        <v>23800000</v>
      </c>
      <c r="H2033" s="16">
        <f>SUBTOTAL(9,H2032:H2032)</f>
        <v>4456506.9643299999</v>
      </c>
      <c r="I2033" s="16">
        <f>SUBTOTAL(9,I2032:I2032)</f>
        <v>19343493.035670001</v>
      </c>
    </row>
    <row r="2034" spans="2:9" ht="15" customHeight="1" x14ac:dyDescent="0.2">
      <c r="C2034" s="17"/>
      <c r="D2034" s="18" t="s">
        <v>1631</v>
      </c>
      <c r="E2034" s="19">
        <f>SUBTOTAL(9,E2030:E2033)</f>
        <v>0</v>
      </c>
      <c r="F2034" s="19">
        <f>SUBTOTAL(9,F2030:F2033)</f>
        <v>23800000</v>
      </c>
      <c r="G2034" s="19">
        <f>SUBTOTAL(9,G2030:G2033)</f>
        <v>23800000</v>
      </c>
      <c r="H2034" s="19">
        <f>SUBTOTAL(9,H2030:H2033)</f>
        <v>4456506.9643299999</v>
      </c>
      <c r="I2034" s="19">
        <f>SUBTOTAL(9,I2030:I2033)</f>
        <v>19343493.035670001</v>
      </c>
    </row>
    <row r="2035" spans="2:9" x14ac:dyDescent="0.2">
      <c r="C2035" s="17"/>
      <c r="D2035" s="20"/>
      <c r="E2035" s="21"/>
      <c r="F2035" s="21"/>
      <c r="G2035" s="21"/>
      <c r="H2035" s="21"/>
      <c r="I2035" s="21"/>
    </row>
    <row r="2036" spans="2:9" ht="15" customHeight="1" x14ac:dyDescent="0.2">
      <c r="B2036" s="1"/>
      <c r="C2036" s="2"/>
      <c r="D2036" s="3" t="s">
        <v>1632</v>
      </c>
      <c r="E2036" s="1"/>
      <c r="F2036" s="1"/>
      <c r="G2036" s="1"/>
      <c r="H2036" s="1"/>
      <c r="I2036" s="1"/>
    </row>
    <row r="2037" spans="2:9" ht="27" customHeight="1" x14ac:dyDescent="0.25">
      <c r="B2037" s="1"/>
      <c r="C2037" s="2"/>
      <c r="D2037" s="9" t="s">
        <v>8</v>
      </c>
      <c r="E2037" s="1"/>
      <c r="F2037" s="1"/>
      <c r="G2037" s="1"/>
      <c r="H2037" s="1"/>
      <c r="I2037" s="1"/>
    </row>
    <row r="2038" spans="2:9" ht="15" customHeight="1" x14ac:dyDescent="0.25">
      <c r="B2038" s="10">
        <v>2445</v>
      </c>
      <c r="C2038" s="11"/>
      <c r="D2038" s="5" t="s">
        <v>1633</v>
      </c>
      <c r="E2038" s="12"/>
      <c r="F2038" s="1"/>
      <c r="H2038" s="1"/>
      <c r="I2038" s="1"/>
    </row>
    <row r="2039" spans="2:9" x14ac:dyDescent="0.2">
      <c r="B2039"/>
      <c r="C2039" s="2">
        <v>24</v>
      </c>
      <c r="D2039" s="5" t="s">
        <v>1634</v>
      </c>
      <c r="E2039" s="13">
        <f>SUBTOTAL(9,E2040:E2044)</f>
        <v>0</v>
      </c>
      <c r="F2039" s="13">
        <f t="shared" ref="F2039:I2039" si="0">SUBTOTAL(9,F2040:F2044)</f>
        <v>-2525959</v>
      </c>
      <c r="G2039" s="13">
        <f t="shared" si="0"/>
        <v>-2525959</v>
      </c>
      <c r="H2039" s="13">
        <f t="shared" si="0"/>
        <v>-638734.36670000013</v>
      </c>
      <c r="I2039" s="13">
        <f t="shared" si="0"/>
        <v>-1887224.6332999999</v>
      </c>
    </row>
    <row r="2040" spans="2:9" x14ac:dyDescent="0.2">
      <c r="B2040"/>
      <c r="C2040" s="2"/>
      <c r="D2040" s="5" t="s">
        <v>1635</v>
      </c>
      <c r="E2040" s="13">
        <v>0</v>
      </c>
      <c r="F2040" s="13">
        <v>-5593922</v>
      </c>
      <c r="G2040" s="13">
        <v>-5593922</v>
      </c>
      <c r="H2040" s="13">
        <v>-1236398.74603</v>
      </c>
      <c r="I2040" s="13">
        <v>-4357523.25397</v>
      </c>
    </row>
    <row r="2041" spans="2:9" x14ac:dyDescent="0.2">
      <c r="B2041"/>
      <c r="C2041" s="2"/>
      <c r="D2041" s="5" t="s">
        <v>1636</v>
      </c>
      <c r="E2041" s="13">
        <v>0</v>
      </c>
      <c r="F2041" s="13">
        <v>2199763</v>
      </c>
      <c r="G2041" s="13">
        <v>2199763</v>
      </c>
      <c r="H2041" s="13">
        <v>353519.30650000001</v>
      </c>
      <c r="I2041" s="13">
        <v>1846243.6935000001</v>
      </c>
    </row>
    <row r="2042" spans="2:9" x14ac:dyDescent="0.2">
      <c r="B2042"/>
      <c r="C2042" s="2"/>
      <c r="D2042" s="5" t="s">
        <v>1637</v>
      </c>
      <c r="E2042" s="13">
        <v>0</v>
      </c>
      <c r="F2042" s="13">
        <v>1506000</v>
      </c>
      <c r="G2042" s="13">
        <v>1506000</v>
      </c>
      <c r="H2042" s="13">
        <v>244107.15257999999</v>
      </c>
      <c r="I2042" s="13">
        <v>1261892.84742</v>
      </c>
    </row>
    <row r="2043" spans="2:9" x14ac:dyDescent="0.2">
      <c r="B2043"/>
      <c r="C2043" s="2"/>
      <c r="D2043" s="5" t="s">
        <v>1638</v>
      </c>
      <c r="E2043" s="13">
        <v>0</v>
      </c>
      <c r="F2043" s="13">
        <v>697200</v>
      </c>
      <c r="G2043" s="13">
        <v>697200</v>
      </c>
      <c r="H2043" s="13">
        <v>37.920250000000003</v>
      </c>
      <c r="I2043" s="13">
        <v>697162.07975000003</v>
      </c>
    </row>
    <row r="2044" spans="2:9" x14ac:dyDescent="0.2">
      <c r="B2044"/>
      <c r="C2044" s="2"/>
      <c r="D2044" s="5" t="s">
        <v>1639</v>
      </c>
      <c r="E2044" s="13">
        <v>0</v>
      </c>
      <c r="F2044" s="13">
        <v>-1335000</v>
      </c>
      <c r="G2044" s="13">
        <v>-1335000</v>
      </c>
      <c r="H2044" s="13">
        <v>0</v>
      </c>
      <c r="I2044" s="13">
        <v>-1335000</v>
      </c>
    </row>
    <row r="2045" spans="2:9" x14ac:dyDescent="0.2">
      <c r="B2045"/>
      <c r="C2045" s="2">
        <v>30</v>
      </c>
      <c r="D2045" s="5" t="s">
        <v>586</v>
      </c>
      <c r="E2045" s="13">
        <v>61540</v>
      </c>
      <c r="F2045" s="13">
        <v>78800</v>
      </c>
      <c r="G2045" s="13">
        <v>140340</v>
      </c>
      <c r="H2045" s="13">
        <v>37520.15782</v>
      </c>
      <c r="I2045" s="13">
        <v>102819.84218000001</v>
      </c>
    </row>
    <row r="2046" spans="2:9" x14ac:dyDescent="0.2">
      <c r="B2046"/>
      <c r="C2046" s="2">
        <v>31</v>
      </c>
      <c r="D2046" s="5" t="s">
        <v>1640</v>
      </c>
      <c r="E2046" s="13">
        <v>0</v>
      </c>
      <c r="F2046" s="13">
        <v>1261700</v>
      </c>
      <c r="G2046" s="13">
        <v>1261700</v>
      </c>
      <c r="H2046" s="13">
        <v>173228.32991</v>
      </c>
      <c r="I2046" s="13">
        <v>1088471.6700899999</v>
      </c>
    </row>
    <row r="2047" spans="2:9" x14ac:dyDescent="0.2">
      <c r="B2047"/>
      <c r="C2047" s="2">
        <v>32</v>
      </c>
      <c r="D2047" s="5" t="s">
        <v>1641</v>
      </c>
      <c r="E2047" s="13">
        <v>75702</v>
      </c>
      <c r="F2047" s="13">
        <v>327000</v>
      </c>
      <c r="G2047" s="13">
        <v>402702</v>
      </c>
      <c r="H2047" s="13">
        <v>7699.8984499999997</v>
      </c>
      <c r="I2047" s="13">
        <v>395002.10155000002</v>
      </c>
    </row>
    <row r="2048" spans="2:9" x14ac:dyDescent="0.2">
      <c r="B2048"/>
      <c r="C2048" s="2">
        <v>33</v>
      </c>
      <c r="D2048" s="5" t="s">
        <v>1642</v>
      </c>
      <c r="E2048" s="13">
        <v>0</v>
      </c>
      <c r="F2048" s="13">
        <v>743376</v>
      </c>
      <c r="G2048" s="13">
        <v>743376</v>
      </c>
      <c r="H2048" s="13">
        <v>115865.67964</v>
      </c>
      <c r="I2048" s="13">
        <v>627510.32036000001</v>
      </c>
    </row>
    <row r="2049" spans="2:9" x14ac:dyDescent="0.2">
      <c r="B2049"/>
      <c r="C2049" s="2">
        <v>34</v>
      </c>
      <c r="D2049" s="5" t="s">
        <v>1643</v>
      </c>
      <c r="E2049" s="13">
        <v>45143</v>
      </c>
      <c r="F2049" s="13">
        <v>900000</v>
      </c>
      <c r="G2049" s="13">
        <v>945143</v>
      </c>
      <c r="H2049" s="13">
        <v>122977.56295000001</v>
      </c>
      <c r="I2049" s="13">
        <v>822165.43704999995</v>
      </c>
    </row>
    <row r="2050" spans="2:9" x14ac:dyDescent="0.2">
      <c r="B2050"/>
      <c r="C2050" s="2">
        <v>45</v>
      </c>
      <c r="D2050" s="5" t="s">
        <v>32</v>
      </c>
      <c r="E2050" s="13">
        <v>74746</v>
      </c>
      <c r="F2050" s="13">
        <v>312372</v>
      </c>
      <c r="G2050" s="13">
        <v>387118</v>
      </c>
      <c r="H2050" s="13">
        <v>20588.373039999999</v>
      </c>
      <c r="I2050" s="13">
        <v>366529.62696000002</v>
      </c>
    </row>
    <row r="2051" spans="2:9" x14ac:dyDescent="0.2">
      <c r="B2051"/>
      <c r="C2051" s="2">
        <v>49</v>
      </c>
      <c r="D2051" s="5" t="s">
        <v>1644</v>
      </c>
      <c r="E2051" s="13">
        <v>2910</v>
      </c>
      <c r="F2051" s="13">
        <v>303566</v>
      </c>
      <c r="G2051" s="13">
        <v>306476</v>
      </c>
      <c r="H2051" s="13">
        <v>0</v>
      </c>
      <c r="I2051" s="13">
        <v>306476</v>
      </c>
    </row>
    <row r="2052" spans="2:9" ht="15" customHeight="1" x14ac:dyDescent="0.2">
      <c r="B2052"/>
      <c r="C2052" s="14" t="s">
        <v>13</v>
      </c>
      <c r="D2052" s="15" t="s">
        <v>1645</v>
      </c>
      <c r="E2052" s="16">
        <f>SUBTOTAL(9,E2039:E2051)</f>
        <v>260041</v>
      </c>
      <c r="F2052" s="16">
        <f>SUBTOTAL(9,F2039:F2051)</f>
        <v>1400855</v>
      </c>
      <c r="G2052" s="16">
        <f>SUBTOTAL(9,G2039:G2051)</f>
        <v>1660896</v>
      </c>
      <c r="H2052" s="16">
        <f>SUBTOTAL(9,H2039:H2051)</f>
        <v>-160854.36489000023</v>
      </c>
      <c r="I2052" s="16">
        <f>SUBTOTAL(9,I2039:I2051)</f>
        <v>1821750.3648899999</v>
      </c>
    </row>
    <row r="2053" spans="2:9" ht="15" customHeight="1" x14ac:dyDescent="0.25">
      <c r="B2053" s="10">
        <v>2460</v>
      </c>
      <c r="C2053" s="11"/>
      <c r="D2053" s="5" t="s">
        <v>1646</v>
      </c>
      <c r="E2053" s="12"/>
      <c r="F2053" s="1"/>
      <c r="H2053" s="1"/>
      <c r="I2053" s="1"/>
    </row>
    <row r="2054" spans="2:9" x14ac:dyDescent="0.2">
      <c r="B2054"/>
      <c r="C2054" s="2">
        <v>24</v>
      </c>
      <c r="D2054" s="5" t="s">
        <v>1634</v>
      </c>
      <c r="E2054" s="13">
        <f>SUBTOTAL(9,E2055:E2056)</f>
        <v>0</v>
      </c>
      <c r="F2054" s="13">
        <f t="shared" ref="F2054:I2054" si="1">SUBTOTAL(9,F2055:F2056)</f>
        <v>0</v>
      </c>
      <c r="G2054" s="13">
        <f t="shared" si="1"/>
        <v>0</v>
      </c>
      <c r="H2054" s="13">
        <f t="shared" si="1"/>
        <v>0</v>
      </c>
      <c r="I2054" s="13">
        <f t="shared" si="1"/>
        <v>0</v>
      </c>
    </row>
    <row r="2055" spans="2:9" x14ac:dyDescent="0.2">
      <c r="B2055"/>
      <c r="C2055" s="2"/>
      <c r="D2055" s="5" t="s">
        <v>1635</v>
      </c>
      <c r="E2055" s="13">
        <v>0</v>
      </c>
      <c r="F2055" s="13">
        <v>-211000</v>
      </c>
      <c r="G2055" s="13">
        <v>-211000</v>
      </c>
      <c r="H2055" s="13">
        <v>-26831.510910000001</v>
      </c>
      <c r="I2055" s="13">
        <v>-184168.48908999999</v>
      </c>
    </row>
    <row r="2056" spans="2:9" x14ac:dyDescent="0.2">
      <c r="B2056"/>
      <c r="C2056" s="2"/>
      <c r="D2056" s="5" t="s">
        <v>1636</v>
      </c>
      <c r="E2056" s="13">
        <v>0</v>
      </c>
      <c r="F2056" s="13">
        <v>211000</v>
      </c>
      <c r="G2056" s="13">
        <v>211000</v>
      </c>
      <c r="H2056" s="13">
        <v>26831.510910000001</v>
      </c>
      <c r="I2056" s="13">
        <v>184168.48908999999</v>
      </c>
    </row>
    <row r="2057" spans="2:9" x14ac:dyDescent="0.2">
      <c r="B2057"/>
      <c r="C2057" s="2">
        <v>51</v>
      </c>
      <c r="D2057" s="5" t="s">
        <v>1647</v>
      </c>
      <c r="E2057" s="13">
        <v>0</v>
      </c>
      <c r="F2057" s="13">
        <v>6500</v>
      </c>
      <c r="G2057" s="13">
        <v>6500</v>
      </c>
      <c r="H2057" s="13">
        <v>0</v>
      </c>
      <c r="I2057" s="13">
        <v>6500</v>
      </c>
    </row>
    <row r="2058" spans="2:9" x14ac:dyDescent="0.2">
      <c r="B2058"/>
      <c r="C2058" s="2">
        <v>90</v>
      </c>
      <c r="D2058" s="5" t="s">
        <v>1648</v>
      </c>
      <c r="E2058" s="13">
        <v>0</v>
      </c>
      <c r="F2058" s="13">
        <v>5000000</v>
      </c>
      <c r="G2058" s="13">
        <v>5000000</v>
      </c>
      <c r="H2058" s="13">
        <v>550000</v>
      </c>
      <c r="I2058" s="13">
        <v>4450000</v>
      </c>
    </row>
    <row r="2059" spans="2:9" ht="15" customHeight="1" x14ac:dyDescent="0.2">
      <c r="B2059"/>
      <c r="C2059" s="14" t="s">
        <v>13</v>
      </c>
      <c r="D2059" s="15" t="s">
        <v>1649</v>
      </c>
      <c r="E2059" s="16">
        <f>SUBTOTAL(9,E2054:E2058)</f>
        <v>0</v>
      </c>
      <c r="F2059" s="16">
        <f>SUBTOTAL(9,F2054:F2058)</f>
        <v>5006500</v>
      </c>
      <c r="G2059" s="16">
        <f>SUBTOTAL(9,G2054:G2058)</f>
        <v>5006500</v>
      </c>
      <c r="H2059" s="16">
        <f>SUBTOTAL(9,H2054:H2058)</f>
        <v>550000</v>
      </c>
      <c r="I2059" s="16">
        <f>SUBTOTAL(9,I2054:I2058)</f>
        <v>4456500</v>
      </c>
    </row>
    <row r="2060" spans="2:9" ht="15" customHeight="1" x14ac:dyDescent="0.25">
      <c r="B2060" s="10">
        <v>2470</v>
      </c>
      <c r="C2060" s="11"/>
      <c r="D2060" s="5" t="s">
        <v>1650</v>
      </c>
      <c r="E2060" s="12"/>
      <c r="F2060" s="1"/>
      <c r="H2060" s="1"/>
      <c r="I2060" s="1"/>
    </row>
    <row r="2061" spans="2:9" x14ac:dyDescent="0.2">
      <c r="B2061"/>
      <c r="C2061" s="2">
        <v>24</v>
      </c>
      <c r="D2061" s="5" t="s">
        <v>1634</v>
      </c>
      <c r="E2061" s="13">
        <f>SUBTOTAL(9,E2062:E2067)</f>
        <v>0</v>
      </c>
      <c r="F2061" s="13">
        <f t="shared" ref="F2061:I2061" si="2">SUBTOTAL(9,F2062:F2067)</f>
        <v>-17000</v>
      </c>
      <c r="G2061" s="13">
        <f t="shared" si="2"/>
        <v>-17000</v>
      </c>
      <c r="H2061" s="13">
        <f t="shared" si="2"/>
        <v>-5795.9204299999947</v>
      </c>
      <c r="I2061" s="13">
        <f t="shared" si="2"/>
        <v>-11204.079570000016</v>
      </c>
    </row>
    <row r="2062" spans="2:9" x14ac:dyDescent="0.2">
      <c r="B2062"/>
      <c r="C2062" s="2"/>
      <c r="D2062" s="5" t="s">
        <v>1635</v>
      </c>
      <c r="E2062" s="13">
        <v>0</v>
      </c>
      <c r="F2062" s="13">
        <v>-654000</v>
      </c>
      <c r="G2062" s="13">
        <v>-654000</v>
      </c>
      <c r="H2062" s="13">
        <v>-101412.75078</v>
      </c>
      <c r="I2062" s="13">
        <v>-552587.24922</v>
      </c>
    </row>
    <row r="2063" spans="2:9" x14ac:dyDescent="0.2">
      <c r="B2063"/>
      <c r="C2063" s="2"/>
      <c r="D2063" s="5" t="s">
        <v>1636</v>
      </c>
      <c r="E2063" s="13">
        <v>0</v>
      </c>
      <c r="F2063" s="13">
        <v>512000</v>
      </c>
      <c r="G2063" s="13">
        <v>512000</v>
      </c>
      <c r="H2063" s="13">
        <v>69517.792490000007</v>
      </c>
      <c r="I2063" s="13">
        <v>442482.20750999998</v>
      </c>
    </row>
    <row r="2064" spans="2:9" x14ac:dyDescent="0.2">
      <c r="B2064"/>
      <c r="C2064" s="2"/>
      <c r="D2064" s="5" t="s">
        <v>1637</v>
      </c>
      <c r="E2064" s="13">
        <v>0</v>
      </c>
      <c r="F2064" s="13">
        <v>100000</v>
      </c>
      <c r="G2064" s="13">
        <v>100000</v>
      </c>
      <c r="H2064" s="13">
        <v>16096.57156</v>
      </c>
      <c r="I2064" s="13">
        <v>83903.428440000003</v>
      </c>
    </row>
    <row r="2065" spans="2:9" x14ac:dyDescent="0.2">
      <c r="B2065"/>
      <c r="C2065" s="2"/>
      <c r="D2065" s="5" t="s">
        <v>1638</v>
      </c>
      <c r="E2065" s="13">
        <v>0</v>
      </c>
      <c r="F2065" s="13">
        <v>0</v>
      </c>
      <c r="G2065" s="13">
        <v>0</v>
      </c>
      <c r="H2065" s="13">
        <v>2.4662999999999999</v>
      </c>
      <c r="I2065" s="13">
        <v>-2.4662999999999999</v>
      </c>
    </row>
    <row r="2066" spans="2:9" x14ac:dyDescent="0.2">
      <c r="B2066"/>
      <c r="C2066" s="2"/>
      <c r="D2066" s="5" t="s">
        <v>1651</v>
      </c>
      <c r="E2066" s="13">
        <v>0</v>
      </c>
      <c r="F2066" s="13">
        <v>60000</v>
      </c>
      <c r="G2066" s="13">
        <v>60000</v>
      </c>
      <c r="H2066" s="13">
        <v>10000</v>
      </c>
      <c r="I2066" s="13">
        <v>50000</v>
      </c>
    </row>
    <row r="2067" spans="2:9" x14ac:dyDescent="0.2">
      <c r="B2067"/>
      <c r="C2067" s="2"/>
      <c r="D2067" s="5" t="s">
        <v>1652</v>
      </c>
      <c r="E2067" s="13">
        <v>0</v>
      </c>
      <c r="F2067" s="13">
        <v>-35000</v>
      </c>
      <c r="G2067" s="13">
        <v>-35000</v>
      </c>
      <c r="H2067" s="13">
        <v>0</v>
      </c>
      <c r="I2067" s="13">
        <v>-35000</v>
      </c>
    </row>
    <row r="2068" spans="2:9" x14ac:dyDescent="0.2">
      <c r="B2068"/>
      <c r="C2068" s="2">
        <v>45</v>
      </c>
      <c r="D2068" s="5" t="s">
        <v>32</v>
      </c>
      <c r="E2068" s="13">
        <v>12926</v>
      </c>
      <c r="F2068" s="13">
        <v>163640</v>
      </c>
      <c r="G2068" s="13">
        <v>176566</v>
      </c>
      <c r="H2068" s="13">
        <v>21734.000499999998</v>
      </c>
      <c r="I2068" s="13">
        <v>154831.99950000001</v>
      </c>
    </row>
    <row r="2069" spans="2:9" ht="15" customHeight="1" x14ac:dyDescent="0.2">
      <c r="B2069"/>
      <c r="C2069" s="14" t="s">
        <v>13</v>
      </c>
      <c r="D2069" s="15" t="s">
        <v>1653</v>
      </c>
      <c r="E2069" s="16">
        <f>SUBTOTAL(9,E2061:E2068)</f>
        <v>12926</v>
      </c>
      <c r="F2069" s="16">
        <f>SUBTOTAL(9,F2061:F2068)</f>
        <v>146640</v>
      </c>
      <c r="G2069" s="16">
        <f>SUBTOTAL(9,G2061:G2068)</f>
        <v>159566</v>
      </c>
      <c r="H2069" s="16">
        <f>SUBTOTAL(9,H2061:H2068)</f>
        <v>15938.080070000004</v>
      </c>
      <c r="I2069" s="16">
        <f>SUBTOTAL(9,I2061:I2068)</f>
        <v>143627.91992999997</v>
      </c>
    </row>
    <row r="2070" spans="2:9" ht="15" customHeight="1" x14ac:dyDescent="0.2">
      <c r="C2070" s="17"/>
      <c r="D2070" s="18" t="s">
        <v>1654</v>
      </c>
      <c r="E2070" s="19">
        <f>SUBTOTAL(9,E2037:E2069)</f>
        <v>272967</v>
      </c>
      <c r="F2070" s="19">
        <f>SUBTOTAL(9,F2037:F2069)</f>
        <v>6553995</v>
      </c>
      <c r="G2070" s="19">
        <f>SUBTOTAL(9,G2037:G2069)</f>
        <v>6826962</v>
      </c>
      <c r="H2070" s="19">
        <f>SUBTOTAL(9,H2037:H2069)</f>
        <v>405083.71517999982</v>
      </c>
      <c r="I2070" s="19">
        <f>SUBTOTAL(9,I2037:I2069)</f>
        <v>6421878.2848199997</v>
      </c>
    </row>
    <row r="2071" spans="2:9" x14ac:dyDescent="0.2">
      <c r="C2071" s="17"/>
      <c r="D2071" s="20"/>
      <c r="E2071" s="21"/>
      <c r="F2071" s="21"/>
      <c r="G2071" s="21"/>
      <c r="H2071" s="21"/>
      <c r="I2071" s="21"/>
    </row>
    <row r="2072" spans="2:9" ht="15" customHeight="1" x14ac:dyDescent="0.2">
      <c r="B2072" s="1"/>
      <c r="C2072" s="2"/>
      <c r="D2072" s="3" t="s">
        <v>1655</v>
      </c>
      <c r="E2072" s="1"/>
      <c r="F2072" s="1"/>
      <c r="G2072" s="1"/>
      <c r="H2072" s="1"/>
      <c r="I2072" s="1"/>
    </row>
    <row r="2073" spans="2:9" ht="27" customHeight="1" x14ac:dyDescent="0.25">
      <c r="B2073" s="1"/>
      <c r="C2073" s="2"/>
      <c r="D2073" s="9" t="s">
        <v>1656</v>
      </c>
      <c r="E2073" s="1"/>
      <c r="F2073" s="1"/>
      <c r="G2073" s="1"/>
      <c r="H2073" s="1"/>
      <c r="I2073" s="1"/>
    </row>
    <row r="2074" spans="2:9" ht="15" customHeight="1" x14ac:dyDescent="0.25">
      <c r="B2074" s="10">
        <v>2530</v>
      </c>
      <c r="C2074" s="11"/>
      <c r="D2074" s="5" t="s">
        <v>1657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1658</v>
      </c>
      <c r="E2075" s="13">
        <v>0</v>
      </c>
      <c r="F2075" s="13">
        <v>20167000</v>
      </c>
      <c r="G2075" s="13">
        <v>20167000</v>
      </c>
      <c r="H2075" s="13">
        <v>2210939.6239999998</v>
      </c>
      <c r="I2075" s="13">
        <v>17956060.375999998</v>
      </c>
    </row>
    <row r="2076" spans="2:9" x14ac:dyDescent="0.2">
      <c r="B2076"/>
      <c r="C2076" s="2">
        <v>71</v>
      </c>
      <c r="D2076" s="5" t="s">
        <v>1659</v>
      </c>
      <c r="E2076" s="13">
        <v>0</v>
      </c>
      <c r="F2076" s="13">
        <v>888000</v>
      </c>
      <c r="G2076" s="13">
        <v>888000</v>
      </c>
      <c r="H2076" s="13">
        <v>153070.11300000001</v>
      </c>
      <c r="I2076" s="13">
        <v>734929.88699999999</v>
      </c>
    </row>
    <row r="2077" spans="2:9" x14ac:dyDescent="0.2">
      <c r="B2077"/>
      <c r="C2077" s="2">
        <v>72</v>
      </c>
      <c r="D2077" s="5" t="s">
        <v>1660</v>
      </c>
      <c r="E2077" s="13">
        <v>0</v>
      </c>
      <c r="F2077" s="13">
        <v>515000</v>
      </c>
      <c r="G2077" s="13">
        <v>515000</v>
      </c>
      <c r="H2077" s="13">
        <v>51.795999999999999</v>
      </c>
      <c r="I2077" s="13">
        <v>514948.20400000003</v>
      </c>
    </row>
    <row r="2078" spans="2:9" x14ac:dyDescent="0.2">
      <c r="B2078"/>
      <c r="C2078" s="2">
        <v>73</v>
      </c>
      <c r="D2078" s="5" t="s">
        <v>1661</v>
      </c>
      <c r="E2078" s="13">
        <v>0</v>
      </c>
      <c r="F2078" s="13">
        <v>54000</v>
      </c>
      <c r="G2078" s="13">
        <v>54000</v>
      </c>
      <c r="H2078" s="13">
        <v>3508.92</v>
      </c>
      <c r="I2078" s="13">
        <v>50491.08</v>
      </c>
    </row>
    <row r="2079" spans="2:9" ht="15" customHeight="1" x14ac:dyDescent="0.2">
      <c r="B2079"/>
      <c r="C2079" s="14" t="s">
        <v>13</v>
      </c>
      <c r="D2079" s="15" t="s">
        <v>1662</v>
      </c>
      <c r="E2079" s="16">
        <f>SUBTOTAL(9,E2075:E2078)</f>
        <v>0</v>
      </c>
      <c r="F2079" s="16">
        <f>SUBTOTAL(9,F2075:F2078)</f>
        <v>21624000</v>
      </c>
      <c r="G2079" s="16">
        <f>SUBTOTAL(9,G2075:G2078)</f>
        <v>21624000</v>
      </c>
      <c r="H2079" s="16">
        <f>SUBTOTAL(9,H2075:H2078)</f>
        <v>2367570.4529999997</v>
      </c>
      <c r="I2079" s="16">
        <f>SUBTOTAL(9,I2075:I2078)</f>
        <v>19256429.546999995</v>
      </c>
    </row>
    <row r="2080" spans="2:9" ht="15" customHeight="1" x14ac:dyDescent="0.2">
      <c r="C2080" s="17"/>
      <c r="D2080" s="18" t="s">
        <v>1663</v>
      </c>
      <c r="E2080" s="19">
        <f>SUBTOTAL(9,E2074:E2079)</f>
        <v>0</v>
      </c>
      <c r="F2080" s="19">
        <f>SUBTOTAL(9,F2074:F2079)</f>
        <v>21624000</v>
      </c>
      <c r="G2080" s="19">
        <f>SUBTOTAL(9,G2074:G2079)</f>
        <v>21624000</v>
      </c>
      <c r="H2080" s="19">
        <f>SUBTOTAL(9,H2074:H2079)</f>
        <v>2367570.4529999997</v>
      </c>
      <c r="I2080" s="19">
        <f>SUBTOTAL(9,I2074:I2079)</f>
        <v>19256429.546999995</v>
      </c>
    </row>
    <row r="2081" spans="2:9" ht="27" customHeight="1" x14ac:dyDescent="0.25">
      <c r="B2081" s="1"/>
      <c r="C2081" s="2"/>
      <c r="D2081" s="9" t="s">
        <v>1664</v>
      </c>
      <c r="E2081" s="1"/>
      <c r="F2081" s="1"/>
      <c r="G2081" s="1"/>
      <c r="H2081" s="1"/>
      <c r="I2081" s="1"/>
    </row>
    <row r="2082" spans="2:9" ht="15" customHeight="1" x14ac:dyDescent="0.25">
      <c r="B2082" s="10">
        <v>2540</v>
      </c>
      <c r="C2082" s="11"/>
      <c r="D2082" s="5" t="s">
        <v>1665</v>
      </c>
      <c r="E2082" s="12"/>
      <c r="F2082" s="1"/>
      <c r="H2082" s="1"/>
      <c r="I2082" s="1"/>
    </row>
    <row r="2083" spans="2:9" x14ac:dyDescent="0.2">
      <c r="B2083"/>
      <c r="C2083" s="2">
        <v>70</v>
      </c>
      <c r="D2083" s="5" t="s">
        <v>801</v>
      </c>
      <c r="E2083" s="13">
        <v>0</v>
      </c>
      <c r="F2083" s="13">
        <v>100000</v>
      </c>
      <c r="G2083" s="13">
        <v>100000</v>
      </c>
      <c r="H2083" s="13">
        <v>20000</v>
      </c>
      <c r="I2083" s="13">
        <v>80000</v>
      </c>
    </row>
    <row r="2084" spans="2:9" ht="15" customHeight="1" x14ac:dyDescent="0.2">
      <c r="B2084"/>
      <c r="C2084" s="14" t="s">
        <v>13</v>
      </c>
      <c r="D2084" s="15" t="s">
        <v>1666</v>
      </c>
      <c r="E2084" s="16">
        <f>SUBTOTAL(9,E2083:E2083)</f>
        <v>0</v>
      </c>
      <c r="F2084" s="16">
        <f>SUBTOTAL(9,F2083:F2083)</f>
        <v>100000</v>
      </c>
      <c r="G2084" s="16">
        <f>SUBTOTAL(9,G2083:G2083)</f>
        <v>100000</v>
      </c>
      <c r="H2084" s="16">
        <f>SUBTOTAL(9,H2083:H2083)</f>
        <v>20000</v>
      </c>
      <c r="I2084" s="16">
        <f>SUBTOTAL(9,I2083:I2083)</f>
        <v>80000</v>
      </c>
    </row>
    <row r="2085" spans="2:9" ht="15" customHeight="1" x14ac:dyDescent="0.25">
      <c r="B2085" s="10">
        <v>2541</v>
      </c>
      <c r="C2085" s="11"/>
      <c r="D2085" s="5" t="s">
        <v>1667</v>
      </c>
      <c r="E2085" s="12"/>
      <c r="F2085" s="1"/>
      <c r="H2085" s="1"/>
      <c r="I2085" s="1"/>
    </row>
    <row r="2086" spans="2:9" x14ac:dyDescent="0.2">
      <c r="B2086"/>
      <c r="C2086" s="2">
        <v>70</v>
      </c>
      <c r="D2086" s="5" t="s">
        <v>1668</v>
      </c>
      <c r="E2086" s="13">
        <v>0</v>
      </c>
      <c r="F2086" s="13">
        <v>23357000</v>
      </c>
      <c r="G2086" s="13">
        <v>23357000</v>
      </c>
      <c r="H2086" s="13">
        <v>4503575.5724499999</v>
      </c>
      <c r="I2086" s="13">
        <v>18853424.427549999</v>
      </c>
    </row>
    <row r="2087" spans="2:9" ht="15" customHeight="1" x14ac:dyDescent="0.2">
      <c r="B2087"/>
      <c r="C2087" s="14" t="s">
        <v>13</v>
      </c>
      <c r="D2087" s="15" t="s">
        <v>1669</v>
      </c>
      <c r="E2087" s="16">
        <f>SUBTOTAL(9,E2086:E2086)</f>
        <v>0</v>
      </c>
      <c r="F2087" s="16">
        <f>SUBTOTAL(9,F2086:F2086)</f>
        <v>23357000</v>
      </c>
      <c r="G2087" s="16">
        <f>SUBTOTAL(9,G2086:G2086)</f>
        <v>23357000</v>
      </c>
      <c r="H2087" s="16">
        <f>SUBTOTAL(9,H2086:H2086)</f>
        <v>4503575.5724499999</v>
      </c>
      <c r="I2087" s="16">
        <f>SUBTOTAL(9,I2086:I2086)</f>
        <v>18853424.427549999</v>
      </c>
    </row>
    <row r="2088" spans="2:9" ht="15" customHeight="1" x14ac:dyDescent="0.25">
      <c r="B2088" s="10">
        <v>2542</v>
      </c>
      <c r="C2088" s="11"/>
      <c r="D2088" s="5" t="s">
        <v>1670</v>
      </c>
      <c r="E2088" s="12"/>
      <c r="F2088" s="1"/>
      <c r="H2088" s="1"/>
      <c r="I2088" s="1"/>
    </row>
    <row r="2089" spans="2:9" x14ac:dyDescent="0.2">
      <c r="B2089"/>
      <c r="C2089" s="2">
        <v>70</v>
      </c>
      <c r="D2089" s="5" t="s">
        <v>1671</v>
      </c>
      <c r="E2089" s="13">
        <v>0</v>
      </c>
      <c r="F2089" s="13">
        <v>1170000</v>
      </c>
      <c r="G2089" s="13">
        <v>1170000</v>
      </c>
      <c r="H2089" s="13">
        <v>118683.97525</v>
      </c>
      <c r="I2089" s="13">
        <v>1051316.0247500001</v>
      </c>
    </row>
    <row r="2090" spans="2:9" ht="15" customHeight="1" x14ac:dyDescent="0.2">
      <c r="B2090"/>
      <c r="C2090" s="14" t="s">
        <v>13</v>
      </c>
      <c r="D2090" s="15" t="s">
        <v>1672</v>
      </c>
      <c r="E2090" s="16">
        <f>SUBTOTAL(9,E2089:E2089)</f>
        <v>0</v>
      </c>
      <c r="F2090" s="16">
        <f>SUBTOTAL(9,F2089:F2089)</f>
        <v>1170000</v>
      </c>
      <c r="G2090" s="16">
        <f>SUBTOTAL(9,G2089:G2089)</f>
        <v>1170000</v>
      </c>
      <c r="H2090" s="16">
        <f>SUBTOTAL(9,H2089:H2089)</f>
        <v>118683.97525</v>
      </c>
      <c r="I2090" s="16">
        <f>SUBTOTAL(9,I2089:I2089)</f>
        <v>1051316.0247500001</v>
      </c>
    </row>
    <row r="2091" spans="2:9" ht="15" customHeight="1" x14ac:dyDescent="0.25">
      <c r="B2091" s="10">
        <v>2543</v>
      </c>
      <c r="C2091" s="11"/>
      <c r="D2091" s="5" t="s">
        <v>1673</v>
      </c>
      <c r="E2091" s="12"/>
      <c r="F2091" s="1"/>
      <c r="H2091" s="1"/>
      <c r="I2091" s="1"/>
    </row>
    <row r="2092" spans="2:9" x14ac:dyDescent="0.2">
      <c r="B2092"/>
      <c r="C2092" s="2">
        <v>70</v>
      </c>
      <c r="D2092" s="5" t="s">
        <v>1674</v>
      </c>
      <c r="E2092" s="13">
        <v>0</v>
      </c>
      <c r="F2092" s="13">
        <v>686000</v>
      </c>
      <c r="G2092" s="13">
        <v>686000</v>
      </c>
      <c r="H2092" s="13">
        <v>267373.44400000002</v>
      </c>
      <c r="I2092" s="13">
        <v>418626.55599999998</v>
      </c>
    </row>
    <row r="2093" spans="2:9" x14ac:dyDescent="0.2">
      <c r="B2093"/>
      <c r="C2093" s="2">
        <v>71</v>
      </c>
      <c r="D2093" s="5" t="s">
        <v>1675</v>
      </c>
      <c r="E2093" s="13">
        <v>0</v>
      </c>
      <c r="F2093" s="13">
        <v>30000</v>
      </c>
      <c r="G2093" s="13">
        <v>30000</v>
      </c>
      <c r="H2093" s="13">
        <v>14287.303</v>
      </c>
      <c r="I2093" s="13">
        <v>15712.697</v>
      </c>
    </row>
    <row r="2094" spans="2:9" ht="15" customHeight="1" x14ac:dyDescent="0.2">
      <c r="B2094"/>
      <c r="C2094" s="14" t="s">
        <v>13</v>
      </c>
      <c r="D2094" s="15" t="s">
        <v>1676</v>
      </c>
      <c r="E2094" s="16">
        <f>SUBTOTAL(9,E2092:E2093)</f>
        <v>0</v>
      </c>
      <c r="F2094" s="16">
        <f>SUBTOTAL(9,F2092:F2093)</f>
        <v>716000</v>
      </c>
      <c r="G2094" s="16">
        <f>SUBTOTAL(9,G2092:G2093)</f>
        <v>716000</v>
      </c>
      <c r="H2094" s="16">
        <f>SUBTOTAL(9,H2092:H2093)</f>
        <v>281660.74700000003</v>
      </c>
      <c r="I2094" s="16">
        <f>SUBTOTAL(9,I2092:I2093)</f>
        <v>434339.25299999997</v>
      </c>
    </row>
    <row r="2095" spans="2:9" ht="15" customHeight="1" x14ac:dyDescent="0.2">
      <c r="C2095" s="17"/>
      <c r="D2095" s="18" t="s">
        <v>1677</v>
      </c>
      <c r="E2095" s="19">
        <f>SUBTOTAL(9,E2082:E2094)</f>
        <v>0</v>
      </c>
      <c r="F2095" s="19">
        <f>SUBTOTAL(9,F2082:F2094)</f>
        <v>25343000</v>
      </c>
      <c r="G2095" s="19">
        <f>SUBTOTAL(9,G2082:G2094)</f>
        <v>25343000</v>
      </c>
      <c r="H2095" s="19">
        <f>SUBTOTAL(9,H2082:H2094)</f>
        <v>4923920.2947000004</v>
      </c>
      <c r="I2095" s="19">
        <f>SUBTOTAL(9,I2082:I2094)</f>
        <v>20419079.705300003</v>
      </c>
    </row>
    <row r="2096" spans="2:9" ht="27" customHeight="1" x14ac:dyDescent="0.25">
      <c r="B2096" s="1"/>
      <c r="C2096" s="2"/>
      <c r="D2096" s="9" t="s">
        <v>1678</v>
      </c>
      <c r="E2096" s="1"/>
      <c r="F2096" s="1"/>
      <c r="G2096" s="1"/>
      <c r="H2096" s="1"/>
      <c r="I2096" s="1"/>
    </row>
    <row r="2097" spans="2:9" ht="15" customHeight="1" x14ac:dyDescent="0.25">
      <c r="B2097" s="10">
        <v>2620</v>
      </c>
      <c r="C2097" s="11"/>
      <c r="D2097" s="5" t="s">
        <v>1679</v>
      </c>
      <c r="E2097" s="12"/>
      <c r="F2097" s="1"/>
      <c r="H2097" s="1"/>
      <c r="I2097" s="1"/>
    </row>
    <row r="2098" spans="2:9" x14ac:dyDescent="0.2">
      <c r="B2098"/>
      <c r="C2098" s="2">
        <v>70</v>
      </c>
      <c r="D2098" s="5" t="s">
        <v>1680</v>
      </c>
      <c r="E2098" s="13">
        <v>0</v>
      </c>
      <c r="F2098" s="13">
        <v>1650000</v>
      </c>
      <c r="G2098" s="13">
        <v>1650000</v>
      </c>
      <c r="H2098" s="13">
        <v>276822.34299999999</v>
      </c>
      <c r="I2098" s="13">
        <v>1373177.6569999999</v>
      </c>
    </row>
    <row r="2099" spans="2:9" x14ac:dyDescent="0.2">
      <c r="B2099"/>
      <c r="C2099" s="2">
        <v>72</v>
      </c>
      <c r="D2099" s="5" t="s">
        <v>1681</v>
      </c>
      <c r="E2099" s="13">
        <v>0</v>
      </c>
      <c r="F2099" s="13">
        <v>120000</v>
      </c>
      <c r="G2099" s="13">
        <v>120000</v>
      </c>
      <c r="H2099" s="13">
        <v>19923.164000000001</v>
      </c>
      <c r="I2099" s="13">
        <v>100076.836</v>
      </c>
    </row>
    <row r="2100" spans="2:9" x14ac:dyDescent="0.2">
      <c r="B2100"/>
      <c r="C2100" s="2">
        <v>73</v>
      </c>
      <c r="D2100" s="5" t="s">
        <v>1682</v>
      </c>
      <c r="E2100" s="13">
        <v>0</v>
      </c>
      <c r="F2100" s="13">
        <v>38000</v>
      </c>
      <c r="G2100" s="13">
        <v>38000</v>
      </c>
      <c r="H2100" s="13">
        <v>5663.1549999999997</v>
      </c>
      <c r="I2100" s="13">
        <v>32336.845000000001</v>
      </c>
    </row>
    <row r="2101" spans="2:9" x14ac:dyDescent="0.2">
      <c r="B2101"/>
      <c r="C2101" s="2">
        <v>76</v>
      </c>
      <c r="D2101" s="5" t="s">
        <v>1683</v>
      </c>
      <c r="E2101" s="13">
        <v>0</v>
      </c>
      <c r="F2101" s="13">
        <v>705000</v>
      </c>
      <c r="G2101" s="13">
        <v>705000</v>
      </c>
      <c r="H2101" s="13">
        <v>114299.25483999999</v>
      </c>
      <c r="I2101" s="13">
        <v>590700.74516000005</v>
      </c>
    </row>
    <row r="2102" spans="2:9" ht="15" customHeight="1" x14ac:dyDescent="0.2">
      <c r="B2102"/>
      <c r="C2102" s="14" t="s">
        <v>13</v>
      </c>
      <c r="D2102" s="15" t="s">
        <v>1684</v>
      </c>
      <c r="E2102" s="16">
        <f>SUBTOTAL(9,E2098:E2101)</f>
        <v>0</v>
      </c>
      <c r="F2102" s="16">
        <f>SUBTOTAL(9,F2098:F2101)</f>
        <v>2513000</v>
      </c>
      <c r="G2102" s="16">
        <f>SUBTOTAL(9,G2098:G2101)</f>
        <v>2513000</v>
      </c>
      <c r="H2102" s="16">
        <f>SUBTOTAL(9,H2098:H2101)</f>
        <v>416707.91684000002</v>
      </c>
      <c r="I2102" s="16">
        <f>SUBTOTAL(9,I2098:I2101)</f>
        <v>2096292.0831599999</v>
      </c>
    </row>
    <row r="2103" spans="2:9" ht="15" customHeight="1" x14ac:dyDescent="0.25">
      <c r="B2103" s="10">
        <v>2650</v>
      </c>
      <c r="C2103" s="11"/>
      <c r="D2103" s="5" t="s">
        <v>1685</v>
      </c>
      <c r="E2103" s="12"/>
      <c r="F2103" s="1"/>
      <c r="H2103" s="1"/>
      <c r="I2103" s="1"/>
    </row>
    <row r="2104" spans="2:9" x14ac:dyDescent="0.2">
      <c r="B2104"/>
      <c r="C2104" s="2">
        <v>70</v>
      </c>
      <c r="D2104" s="5" t="s">
        <v>1686</v>
      </c>
      <c r="E2104" s="13">
        <v>0</v>
      </c>
      <c r="F2104" s="13">
        <v>41185000</v>
      </c>
      <c r="G2104" s="13">
        <v>41185000</v>
      </c>
      <c r="H2104" s="13">
        <v>4941854.6509999996</v>
      </c>
      <c r="I2104" s="13">
        <v>36243145.348999999</v>
      </c>
    </row>
    <row r="2105" spans="2:9" x14ac:dyDescent="0.2">
      <c r="B2105"/>
      <c r="C2105" s="2">
        <v>71</v>
      </c>
      <c r="D2105" s="5" t="s">
        <v>1687</v>
      </c>
      <c r="E2105" s="13">
        <v>0</v>
      </c>
      <c r="F2105" s="13">
        <v>1615000</v>
      </c>
      <c r="G2105" s="13">
        <v>1615000</v>
      </c>
      <c r="H2105" s="13">
        <v>233303.201</v>
      </c>
      <c r="I2105" s="13">
        <v>1381696.7990000001</v>
      </c>
    </row>
    <row r="2106" spans="2:9" x14ac:dyDescent="0.2">
      <c r="B2106"/>
      <c r="C2106" s="2">
        <v>72</v>
      </c>
      <c r="D2106" s="5" t="s">
        <v>1688</v>
      </c>
      <c r="E2106" s="13">
        <v>0</v>
      </c>
      <c r="F2106" s="13">
        <v>1445000</v>
      </c>
      <c r="G2106" s="13">
        <v>1445000</v>
      </c>
      <c r="H2106" s="13">
        <v>195030.70499999999</v>
      </c>
      <c r="I2106" s="13">
        <v>1249969.2949999999</v>
      </c>
    </row>
    <row r="2107" spans="2:9" x14ac:dyDescent="0.2">
      <c r="B2107"/>
      <c r="C2107" s="2">
        <v>75</v>
      </c>
      <c r="D2107" s="5" t="s">
        <v>1689</v>
      </c>
      <c r="E2107" s="13">
        <v>0</v>
      </c>
      <c r="F2107" s="13">
        <v>2730000</v>
      </c>
      <c r="G2107" s="13">
        <v>2730000</v>
      </c>
      <c r="H2107" s="13">
        <v>107.77500000000001</v>
      </c>
      <c r="I2107" s="13">
        <v>2729892.2250000001</v>
      </c>
    </row>
    <row r="2108" spans="2:9" x14ac:dyDescent="0.2">
      <c r="B2108"/>
      <c r="C2108" s="2">
        <v>76</v>
      </c>
      <c r="D2108" s="5" t="s">
        <v>1690</v>
      </c>
      <c r="E2108" s="13">
        <v>0</v>
      </c>
      <c r="F2108" s="13">
        <v>105265</v>
      </c>
      <c r="G2108" s="13">
        <v>105265</v>
      </c>
      <c r="H2108" s="13">
        <v>2360.67</v>
      </c>
      <c r="I2108" s="13">
        <v>102904.33</v>
      </c>
    </row>
    <row r="2109" spans="2:9" ht="15" customHeight="1" x14ac:dyDescent="0.2">
      <c r="B2109"/>
      <c r="C2109" s="14" t="s">
        <v>13</v>
      </c>
      <c r="D2109" s="15" t="s">
        <v>1691</v>
      </c>
      <c r="E2109" s="16">
        <f>SUBTOTAL(9,E2104:E2108)</f>
        <v>0</v>
      </c>
      <c r="F2109" s="16">
        <f>SUBTOTAL(9,F2104:F2108)</f>
        <v>47080265</v>
      </c>
      <c r="G2109" s="16">
        <f>SUBTOTAL(9,G2104:G2108)</f>
        <v>47080265</v>
      </c>
      <c r="H2109" s="16">
        <f>SUBTOTAL(9,H2104:H2108)</f>
        <v>5372657.0020000003</v>
      </c>
      <c r="I2109" s="16">
        <f>SUBTOTAL(9,I2104:I2108)</f>
        <v>41707607.998000003</v>
      </c>
    </row>
    <row r="2110" spans="2:9" ht="15" customHeight="1" x14ac:dyDescent="0.25">
      <c r="B2110" s="10">
        <v>2651</v>
      </c>
      <c r="C2110" s="11"/>
      <c r="D2110" s="5" t="s">
        <v>1692</v>
      </c>
      <c r="E2110" s="12"/>
      <c r="F2110" s="1"/>
      <c r="H2110" s="1"/>
      <c r="I2110" s="1"/>
    </row>
    <row r="2111" spans="2:9" x14ac:dyDescent="0.2">
      <c r="B2111"/>
      <c r="C2111" s="2">
        <v>70</v>
      </c>
      <c r="D2111" s="5" t="s">
        <v>1693</v>
      </c>
      <c r="E2111" s="13">
        <v>0</v>
      </c>
      <c r="F2111" s="13">
        <v>31510000</v>
      </c>
      <c r="G2111" s="13">
        <v>31510000</v>
      </c>
      <c r="H2111" s="13">
        <v>4945327.1172000002</v>
      </c>
      <c r="I2111" s="13">
        <v>26564672.882800002</v>
      </c>
    </row>
    <row r="2112" spans="2:9" x14ac:dyDescent="0.2">
      <c r="B2112"/>
      <c r="C2112" s="2">
        <v>71</v>
      </c>
      <c r="D2112" s="5" t="s">
        <v>1694</v>
      </c>
      <c r="E2112" s="13">
        <v>0</v>
      </c>
      <c r="F2112" s="13">
        <v>146000</v>
      </c>
      <c r="G2112" s="13">
        <v>146000</v>
      </c>
      <c r="H2112" s="13">
        <v>17298.296300000002</v>
      </c>
      <c r="I2112" s="13">
        <v>128701.7037</v>
      </c>
    </row>
    <row r="2113" spans="2:9" x14ac:dyDescent="0.2">
      <c r="B2113"/>
      <c r="C2113" s="2">
        <v>72</v>
      </c>
      <c r="D2113" s="5" t="s">
        <v>1695</v>
      </c>
      <c r="E2113" s="13">
        <v>0</v>
      </c>
      <c r="F2113" s="13">
        <v>400000</v>
      </c>
      <c r="G2113" s="13">
        <v>400000</v>
      </c>
      <c r="H2113" s="13">
        <v>60577.05631</v>
      </c>
      <c r="I2113" s="13">
        <v>339422.94368999999</v>
      </c>
    </row>
    <row r="2114" spans="2:9" ht="15" customHeight="1" x14ac:dyDescent="0.2">
      <c r="B2114"/>
      <c r="C2114" s="14" t="s">
        <v>13</v>
      </c>
      <c r="D2114" s="15" t="s">
        <v>1696</v>
      </c>
      <c r="E2114" s="16">
        <f>SUBTOTAL(9,E2111:E2113)</f>
        <v>0</v>
      </c>
      <c r="F2114" s="16">
        <f>SUBTOTAL(9,F2111:F2113)</f>
        <v>32056000</v>
      </c>
      <c r="G2114" s="16">
        <f>SUBTOTAL(9,G2111:G2113)</f>
        <v>32056000</v>
      </c>
      <c r="H2114" s="16">
        <f>SUBTOTAL(9,H2111:H2113)</f>
        <v>5023202.4698099997</v>
      </c>
      <c r="I2114" s="16">
        <f>SUBTOTAL(9,I2111:I2113)</f>
        <v>27032797.530189998</v>
      </c>
    </row>
    <row r="2115" spans="2:9" ht="15" customHeight="1" x14ac:dyDescent="0.25">
      <c r="B2115" s="10">
        <v>2655</v>
      </c>
      <c r="C2115" s="11"/>
      <c r="D2115" s="5" t="s">
        <v>1697</v>
      </c>
      <c r="E2115" s="12"/>
      <c r="F2115" s="1"/>
      <c r="H2115" s="1"/>
      <c r="I2115" s="1"/>
    </row>
    <row r="2116" spans="2:9" x14ac:dyDescent="0.2">
      <c r="B2116"/>
      <c r="C2116" s="2">
        <v>70</v>
      </c>
      <c r="D2116" s="5" t="s">
        <v>1698</v>
      </c>
      <c r="E2116" s="13">
        <v>0</v>
      </c>
      <c r="F2116" s="13">
        <v>103950000</v>
      </c>
      <c r="G2116" s="13">
        <v>103950000</v>
      </c>
      <c r="H2116" s="13">
        <v>16704433.901000001</v>
      </c>
      <c r="I2116" s="13">
        <v>87245566.099000007</v>
      </c>
    </row>
    <row r="2117" spans="2:9" x14ac:dyDescent="0.2">
      <c r="B2117"/>
      <c r="C2117" s="2">
        <v>75</v>
      </c>
      <c r="D2117" s="5" t="s">
        <v>1699</v>
      </c>
      <c r="E2117" s="13">
        <v>0</v>
      </c>
      <c r="F2117" s="13">
        <v>70000</v>
      </c>
      <c r="G2117" s="13">
        <v>70000</v>
      </c>
      <c r="H2117" s="13">
        <v>9622.0059999999994</v>
      </c>
      <c r="I2117" s="13">
        <v>60377.993999999999</v>
      </c>
    </row>
    <row r="2118" spans="2:9" x14ac:dyDescent="0.2">
      <c r="B2118"/>
      <c r="C2118" s="2">
        <v>76</v>
      </c>
      <c r="D2118" s="5" t="s">
        <v>1700</v>
      </c>
      <c r="E2118" s="13">
        <v>0</v>
      </c>
      <c r="F2118" s="13">
        <v>38000</v>
      </c>
      <c r="G2118" s="13">
        <v>38000</v>
      </c>
      <c r="H2118" s="13">
        <v>6208.0069999999996</v>
      </c>
      <c r="I2118" s="13">
        <v>31791.992999999999</v>
      </c>
    </row>
    <row r="2119" spans="2:9" ht="15" customHeight="1" x14ac:dyDescent="0.2">
      <c r="B2119"/>
      <c r="C2119" s="14" t="s">
        <v>13</v>
      </c>
      <c r="D2119" s="15" t="s">
        <v>1701</v>
      </c>
      <c r="E2119" s="16">
        <f>SUBTOTAL(9,E2116:E2118)</f>
        <v>0</v>
      </c>
      <c r="F2119" s="16">
        <f>SUBTOTAL(9,F2116:F2118)</f>
        <v>104058000</v>
      </c>
      <c r="G2119" s="16">
        <f>SUBTOTAL(9,G2116:G2118)</f>
        <v>104058000</v>
      </c>
      <c r="H2119" s="16">
        <f>SUBTOTAL(9,H2116:H2118)</f>
        <v>16720263.913999999</v>
      </c>
      <c r="I2119" s="16">
        <f>SUBTOTAL(9,I2116:I2118)</f>
        <v>87337736.08600001</v>
      </c>
    </row>
    <row r="2120" spans="2:9" ht="15" customHeight="1" x14ac:dyDescent="0.25">
      <c r="B2120" s="10">
        <v>2661</v>
      </c>
      <c r="C2120" s="11"/>
      <c r="D2120" s="5" t="s">
        <v>1702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1703</v>
      </c>
      <c r="E2121" s="13">
        <v>0</v>
      </c>
      <c r="F2121" s="13">
        <v>1576300</v>
      </c>
      <c r="G2121" s="13">
        <v>1576300</v>
      </c>
      <c r="H2121" s="13">
        <v>260304.83900000001</v>
      </c>
      <c r="I2121" s="13">
        <v>1315995.1610000001</v>
      </c>
    </row>
    <row r="2122" spans="2:9" x14ac:dyDescent="0.2">
      <c r="B2122"/>
      <c r="C2122" s="2">
        <v>71</v>
      </c>
      <c r="D2122" s="5" t="s">
        <v>1704</v>
      </c>
      <c r="E2122" s="13">
        <v>0</v>
      </c>
      <c r="F2122" s="13">
        <v>1652400</v>
      </c>
      <c r="G2122" s="13">
        <v>1652400</v>
      </c>
      <c r="H2122" s="13">
        <v>271573.75799999997</v>
      </c>
      <c r="I2122" s="13">
        <v>1380826.2420000001</v>
      </c>
    </row>
    <row r="2123" spans="2:9" x14ac:dyDescent="0.2">
      <c r="B2123"/>
      <c r="C2123" s="2">
        <v>72</v>
      </c>
      <c r="D2123" s="5" t="s">
        <v>1705</v>
      </c>
      <c r="E2123" s="13">
        <v>0</v>
      </c>
      <c r="F2123" s="13">
        <v>5480</v>
      </c>
      <c r="G2123" s="13">
        <v>5480</v>
      </c>
      <c r="H2123" s="13">
        <v>7.2309999999999999</v>
      </c>
      <c r="I2123" s="13">
        <v>5472.7690000000002</v>
      </c>
    </row>
    <row r="2124" spans="2:9" x14ac:dyDescent="0.2">
      <c r="B2124"/>
      <c r="C2124" s="2">
        <v>73</v>
      </c>
      <c r="D2124" s="5" t="s">
        <v>1706</v>
      </c>
      <c r="E2124" s="13">
        <v>0</v>
      </c>
      <c r="F2124" s="13">
        <v>117500</v>
      </c>
      <c r="G2124" s="13">
        <v>117500</v>
      </c>
      <c r="H2124" s="13">
        <v>16479.931939999999</v>
      </c>
      <c r="I2124" s="13">
        <v>101020.06806000001</v>
      </c>
    </row>
    <row r="2125" spans="2:9" x14ac:dyDescent="0.2">
      <c r="B2125"/>
      <c r="C2125" s="2">
        <v>74</v>
      </c>
      <c r="D2125" s="5" t="s">
        <v>1707</v>
      </c>
      <c r="E2125" s="13">
        <v>0</v>
      </c>
      <c r="F2125" s="13">
        <v>759600</v>
      </c>
      <c r="G2125" s="13">
        <v>759600</v>
      </c>
      <c r="H2125" s="13">
        <v>95491.806299999997</v>
      </c>
      <c r="I2125" s="13">
        <v>664108.19369999995</v>
      </c>
    </row>
    <row r="2126" spans="2:9" x14ac:dyDescent="0.2">
      <c r="B2126"/>
      <c r="C2126" s="2">
        <v>75</v>
      </c>
      <c r="D2126" s="5" t="s">
        <v>1708</v>
      </c>
      <c r="E2126" s="13">
        <v>0</v>
      </c>
      <c r="F2126" s="13">
        <v>3728300</v>
      </c>
      <c r="G2126" s="13">
        <v>3728300</v>
      </c>
      <c r="H2126" s="13">
        <v>517491.86531999998</v>
      </c>
      <c r="I2126" s="13">
        <v>3210808.1346800001</v>
      </c>
    </row>
    <row r="2127" spans="2:9" x14ac:dyDescent="0.2">
      <c r="B2127"/>
      <c r="C2127" s="2">
        <v>76</v>
      </c>
      <c r="D2127" s="5" t="s">
        <v>1709</v>
      </c>
      <c r="E2127" s="13">
        <v>0</v>
      </c>
      <c r="F2127" s="13">
        <v>318700</v>
      </c>
      <c r="G2127" s="13">
        <v>318700</v>
      </c>
      <c r="H2127" s="13">
        <v>50975.538480000003</v>
      </c>
      <c r="I2127" s="13">
        <v>267724.46152000001</v>
      </c>
    </row>
    <row r="2128" spans="2:9" x14ac:dyDescent="0.2">
      <c r="B2128"/>
      <c r="C2128" s="2">
        <v>77</v>
      </c>
      <c r="D2128" s="5" t="s">
        <v>1710</v>
      </c>
      <c r="E2128" s="13">
        <v>0</v>
      </c>
      <c r="F2128" s="13">
        <v>1765600</v>
      </c>
      <c r="G2128" s="13">
        <v>1765600</v>
      </c>
      <c r="H2128" s="13">
        <v>232456.53383</v>
      </c>
      <c r="I2128" s="13">
        <v>1533143.4661699999</v>
      </c>
    </row>
    <row r="2129" spans="2:9" x14ac:dyDescent="0.2">
      <c r="B2129"/>
      <c r="C2129" s="2">
        <v>78</v>
      </c>
      <c r="D2129" s="5" t="s">
        <v>1711</v>
      </c>
      <c r="E2129" s="13">
        <v>0</v>
      </c>
      <c r="F2129" s="13">
        <v>814800</v>
      </c>
      <c r="G2129" s="13">
        <v>814800</v>
      </c>
      <c r="H2129" s="13">
        <v>117909.11586999999</v>
      </c>
      <c r="I2129" s="13">
        <v>696890.88413000002</v>
      </c>
    </row>
    <row r="2130" spans="2:9" x14ac:dyDescent="0.2">
      <c r="B2130"/>
      <c r="C2130" s="2">
        <v>79</v>
      </c>
      <c r="D2130" s="5" t="s">
        <v>1712</v>
      </c>
      <c r="E2130" s="13">
        <v>12623</v>
      </c>
      <c r="F2130" s="13">
        <v>83730</v>
      </c>
      <c r="G2130" s="13">
        <v>96353</v>
      </c>
      <c r="H2130" s="13">
        <v>6034.5508900000004</v>
      </c>
      <c r="I2130" s="13">
        <v>90318.449110000001</v>
      </c>
    </row>
    <row r="2131" spans="2:9" ht="15" customHeight="1" x14ac:dyDescent="0.2">
      <c r="B2131"/>
      <c r="C2131" s="14" t="s">
        <v>13</v>
      </c>
      <c r="D2131" s="15" t="s">
        <v>1713</v>
      </c>
      <c r="E2131" s="16">
        <f>SUBTOTAL(9,E2121:E2130)</f>
        <v>12623</v>
      </c>
      <c r="F2131" s="16">
        <f>SUBTOTAL(9,F2121:F2130)</f>
        <v>10822410</v>
      </c>
      <c r="G2131" s="16">
        <f>SUBTOTAL(9,G2121:G2130)</f>
        <v>10835033</v>
      </c>
      <c r="H2131" s="16">
        <f>SUBTOTAL(9,H2121:H2130)</f>
        <v>1568725.1706300003</v>
      </c>
      <c r="I2131" s="16">
        <f>SUBTOTAL(9,I2121:I2130)</f>
        <v>9266307.8293699995</v>
      </c>
    </row>
    <row r="2132" spans="2:9" ht="15" customHeight="1" x14ac:dyDescent="0.25">
      <c r="B2132" s="10">
        <v>2670</v>
      </c>
      <c r="C2132" s="11"/>
      <c r="D2132" s="5" t="s">
        <v>1714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1715</v>
      </c>
      <c r="E2133" s="13">
        <v>0</v>
      </c>
      <c r="F2133" s="13">
        <v>80748000</v>
      </c>
      <c r="G2133" s="13">
        <v>80748000</v>
      </c>
      <c r="H2133" s="13">
        <v>13062400.154999999</v>
      </c>
      <c r="I2133" s="13">
        <v>67685599.844999999</v>
      </c>
    </row>
    <row r="2134" spans="2:9" x14ac:dyDescent="0.2">
      <c r="B2134"/>
      <c r="C2134" s="2">
        <v>71</v>
      </c>
      <c r="D2134" s="5" t="s">
        <v>1716</v>
      </c>
      <c r="E2134" s="13">
        <v>0</v>
      </c>
      <c r="F2134" s="13">
        <v>159697000</v>
      </c>
      <c r="G2134" s="13">
        <v>159697000</v>
      </c>
      <c r="H2134" s="13">
        <v>25873192.256999999</v>
      </c>
      <c r="I2134" s="13">
        <v>133823807.743</v>
      </c>
    </row>
    <row r="2135" spans="2:9" x14ac:dyDescent="0.2">
      <c r="B2135"/>
      <c r="C2135" s="2">
        <v>72</v>
      </c>
      <c r="D2135" s="5" t="s">
        <v>1717</v>
      </c>
      <c r="E2135" s="13">
        <v>0</v>
      </c>
      <c r="F2135" s="13">
        <v>6561000</v>
      </c>
      <c r="G2135" s="13">
        <v>6561000</v>
      </c>
      <c r="H2135" s="13">
        <v>886587.34400000004</v>
      </c>
      <c r="I2135" s="13">
        <v>5674412.6560000004</v>
      </c>
    </row>
    <row r="2136" spans="2:9" x14ac:dyDescent="0.2">
      <c r="B2136"/>
      <c r="C2136" s="2">
        <v>73</v>
      </c>
      <c r="D2136" s="5" t="s">
        <v>1718</v>
      </c>
      <c r="E2136" s="13">
        <v>0</v>
      </c>
      <c r="F2136" s="13">
        <v>6246000</v>
      </c>
      <c r="G2136" s="13">
        <v>6246000</v>
      </c>
      <c r="H2136" s="13">
        <v>1039362.594</v>
      </c>
      <c r="I2136" s="13">
        <v>5206637.4060000004</v>
      </c>
    </row>
    <row r="2137" spans="2:9" ht="15" customHeight="1" x14ac:dyDescent="0.2">
      <c r="B2137"/>
      <c r="C2137" s="14" t="s">
        <v>13</v>
      </c>
      <c r="D2137" s="15" t="s">
        <v>1719</v>
      </c>
      <c r="E2137" s="16">
        <f>SUBTOTAL(9,E2133:E2136)</f>
        <v>0</v>
      </c>
      <c r="F2137" s="16">
        <f>SUBTOTAL(9,F2133:F2136)</f>
        <v>253252000</v>
      </c>
      <c r="G2137" s="16">
        <f>SUBTOTAL(9,G2133:G2136)</f>
        <v>253252000</v>
      </c>
      <c r="H2137" s="16">
        <f>SUBTOTAL(9,H2133:H2136)</f>
        <v>40861542.349999994</v>
      </c>
      <c r="I2137" s="16">
        <f>SUBTOTAL(9,I2133:I2136)</f>
        <v>212390457.64999998</v>
      </c>
    </row>
    <row r="2138" spans="2:9" ht="15" customHeight="1" x14ac:dyDescent="0.25">
      <c r="B2138" s="10">
        <v>2680</v>
      </c>
      <c r="C2138" s="11"/>
      <c r="D2138" s="5" t="s">
        <v>1720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1715</v>
      </c>
      <c r="E2139" s="13">
        <v>0</v>
      </c>
      <c r="F2139" s="13">
        <v>1080000</v>
      </c>
      <c r="G2139" s="13">
        <v>1080000</v>
      </c>
      <c r="H2139" s="13">
        <v>180707.804</v>
      </c>
      <c r="I2139" s="13">
        <v>899292.196</v>
      </c>
    </row>
    <row r="2140" spans="2:9" x14ac:dyDescent="0.2">
      <c r="B2140"/>
      <c r="C2140" s="2">
        <v>71</v>
      </c>
      <c r="D2140" s="5" t="s">
        <v>1716</v>
      </c>
      <c r="E2140" s="13">
        <v>0</v>
      </c>
      <c r="F2140" s="13">
        <v>785000</v>
      </c>
      <c r="G2140" s="13">
        <v>785000</v>
      </c>
      <c r="H2140" s="13">
        <v>131582.24400000001</v>
      </c>
      <c r="I2140" s="13">
        <v>653417.75600000005</v>
      </c>
    </row>
    <row r="2141" spans="2:9" x14ac:dyDescent="0.2">
      <c r="B2141"/>
      <c r="C2141" s="2">
        <v>72</v>
      </c>
      <c r="D2141" s="5" t="s">
        <v>1721</v>
      </c>
      <c r="E2141" s="13">
        <v>0</v>
      </c>
      <c r="F2141" s="13">
        <v>83000</v>
      </c>
      <c r="G2141" s="13">
        <v>83000</v>
      </c>
      <c r="H2141" s="13">
        <v>14317.395</v>
      </c>
      <c r="I2141" s="13">
        <v>68682.604999999996</v>
      </c>
    </row>
    <row r="2142" spans="2:9" x14ac:dyDescent="0.2">
      <c r="B2142"/>
      <c r="C2142" s="2">
        <v>74</v>
      </c>
      <c r="D2142" s="5" t="s">
        <v>1682</v>
      </c>
      <c r="E2142" s="13">
        <v>0</v>
      </c>
      <c r="F2142" s="13">
        <v>1000</v>
      </c>
      <c r="G2142" s="13">
        <v>1000</v>
      </c>
      <c r="H2142" s="13">
        <v>20.975000000000001</v>
      </c>
      <c r="I2142" s="13">
        <v>979.02499999999998</v>
      </c>
    </row>
    <row r="2143" spans="2:9" x14ac:dyDescent="0.2">
      <c r="B2143"/>
      <c r="C2143" s="2">
        <v>75</v>
      </c>
      <c r="D2143" s="5" t="s">
        <v>1722</v>
      </c>
      <c r="E2143" s="13">
        <v>0</v>
      </c>
      <c r="F2143" s="13">
        <v>3000</v>
      </c>
      <c r="G2143" s="13">
        <v>3000</v>
      </c>
      <c r="H2143" s="13">
        <v>530.05200000000002</v>
      </c>
      <c r="I2143" s="13">
        <v>2469.9479999999999</v>
      </c>
    </row>
    <row r="2144" spans="2:9" ht="15" customHeight="1" x14ac:dyDescent="0.2">
      <c r="B2144"/>
      <c r="C2144" s="14" t="s">
        <v>13</v>
      </c>
      <c r="D2144" s="15" t="s">
        <v>1723</v>
      </c>
      <c r="E2144" s="16">
        <f>SUBTOTAL(9,E2139:E2143)</f>
        <v>0</v>
      </c>
      <c r="F2144" s="16">
        <f>SUBTOTAL(9,F2139:F2143)</f>
        <v>1952000</v>
      </c>
      <c r="G2144" s="16">
        <f>SUBTOTAL(9,G2139:G2143)</f>
        <v>1952000</v>
      </c>
      <c r="H2144" s="16">
        <f>SUBTOTAL(9,H2139:H2143)</f>
        <v>327158.47000000003</v>
      </c>
      <c r="I2144" s="16">
        <f>SUBTOTAL(9,I2139:I2143)</f>
        <v>1624841.53</v>
      </c>
    </row>
    <row r="2145" spans="2:9" ht="15" customHeight="1" x14ac:dyDescent="0.25">
      <c r="B2145" s="10">
        <v>2686</v>
      </c>
      <c r="C2145" s="11"/>
      <c r="D2145" s="5" t="s">
        <v>1724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1725</v>
      </c>
      <c r="E2146" s="13">
        <v>0</v>
      </c>
      <c r="F2146" s="13">
        <v>235000</v>
      </c>
      <c r="G2146" s="13">
        <v>235000</v>
      </c>
      <c r="H2146" s="13">
        <v>49518.139000000003</v>
      </c>
      <c r="I2146" s="13">
        <v>185481.861</v>
      </c>
    </row>
    <row r="2147" spans="2:9" ht="15" customHeight="1" x14ac:dyDescent="0.2">
      <c r="B2147"/>
      <c r="C2147" s="14" t="s">
        <v>13</v>
      </c>
      <c r="D2147" s="15" t="s">
        <v>1726</v>
      </c>
      <c r="E2147" s="16">
        <f>SUBTOTAL(9,E2146:E2146)</f>
        <v>0</v>
      </c>
      <c r="F2147" s="16">
        <f>SUBTOTAL(9,F2146:F2146)</f>
        <v>235000</v>
      </c>
      <c r="G2147" s="16">
        <f>SUBTOTAL(9,G2146:G2146)</f>
        <v>235000</v>
      </c>
      <c r="H2147" s="16">
        <f>SUBTOTAL(9,H2146:H2146)</f>
        <v>49518.139000000003</v>
      </c>
      <c r="I2147" s="16">
        <f>SUBTOTAL(9,I2146:I2146)</f>
        <v>185481.861</v>
      </c>
    </row>
    <row r="2148" spans="2:9" ht="15" customHeight="1" x14ac:dyDescent="0.2">
      <c r="C2148" s="17"/>
      <c r="D2148" s="18" t="s">
        <v>1727</v>
      </c>
      <c r="E2148" s="19">
        <f>SUBTOTAL(9,E2097:E2147)</f>
        <v>12623</v>
      </c>
      <c r="F2148" s="19">
        <f>SUBTOTAL(9,F2097:F2147)</f>
        <v>451968675</v>
      </c>
      <c r="G2148" s="19">
        <f>SUBTOTAL(9,G2097:G2147)</f>
        <v>451981298</v>
      </c>
      <c r="H2148" s="19">
        <f>SUBTOTAL(9,H2097:H2147)</f>
        <v>70339775.432279989</v>
      </c>
      <c r="I2148" s="19">
        <f>SUBTOTAL(9,I2097:I2147)</f>
        <v>381641522.56772006</v>
      </c>
    </row>
    <row r="2149" spans="2:9" ht="27" customHeight="1" x14ac:dyDescent="0.25">
      <c r="B2149" s="1"/>
      <c r="C2149" s="2"/>
      <c r="D2149" s="9" t="s">
        <v>1728</v>
      </c>
      <c r="E2149" s="1"/>
      <c r="F2149" s="1"/>
      <c r="G2149" s="1"/>
      <c r="H2149" s="1"/>
      <c r="I2149" s="1"/>
    </row>
    <row r="2150" spans="2:9" ht="15" customHeight="1" x14ac:dyDescent="0.25">
      <c r="B2150" s="10">
        <v>2711</v>
      </c>
      <c r="C2150" s="11"/>
      <c r="D2150" s="5" t="s">
        <v>1729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1730</v>
      </c>
      <c r="E2151" s="13">
        <v>0</v>
      </c>
      <c r="F2151" s="13">
        <v>2300050</v>
      </c>
      <c r="G2151" s="13">
        <v>2300050</v>
      </c>
      <c r="H2151" s="13">
        <v>368921.10249999998</v>
      </c>
      <c r="I2151" s="13">
        <v>1931128.8975</v>
      </c>
    </row>
    <row r="2152" spans="2:9" x14ac:dyDescent="0.2">
      <c r="B2152"/>
      <c r="C2152" s="2">
        <v>71</v>
      </c>
      <c r="D2152" s="5" t="s">
        <v>1731</v>
      </c>
      <c r="E2152" s="13">
        <v>0</v>
      </c>
      <c r="F2152" s="13">
        <v>354300</v>
      </c>
      <c r="G2152" s="13">
        <v>354300</v>
      </c>
      <c r="H2152" s="13">
        <v>61513.576000000001</v>
      </c>
      <c r="I2152" s="13">
        <v>292786.424</v>
      </c>
    </row>
    <row r="2153" spans="2:9" x14ac:dyDescent="0.2">
      <c r="B2153"/>
      <c r="C2153" s="2">
        <v>72</v>
      </c>
      <c r="D2153" s="5" t="s">
        <v>1732</v>
      </c>
      <c r="E2153" s="13">
        <v>0</v>
      </c>
      <c r="F2153" s="13">
        <v>2320022</v>
      </c>
      <c r="G2153" s="13">
        <v>2320022</v>
      </c>
      <c r="H2153" s="13">
        <v>357128.15152000001</v>
      </c>
      <c r="I2153" s="13">
        <v>1962893.8484799999</v>
      </c>
    </row>
    <row r="2154" spans="2:9" x14ac:dyDescent="0.2">
      <c r="B2154"/>
      <c r="C2154" s="2">
        <v>76</v>
      </c>
      <c r="D2154" s="5" t="s">
        <v>1733</v>
      </c>
      <c r="E2154" s="13">
        <v>0</v>
      </c>
      <c r="F2154" s="13">
        <v>1289674</v>
      </c>
      <c r="G2154" s="13">
        <v>1289674</v>
      </c>
      <c r="H2154" s="13">
        <v>173132.92196000001</v>
      </c>
      <c r="I2154" s="13">
        <v>1116541.0780400001</v>
      </c>
    </row>
    <row r="2155" spans="2:9" ht="15" customHeight="1" x14ac:dyDescent="0.2">
      <c r="B2155"/>
      <c r="C2155" s="14" t="s">
        <v>13</v>
      </c>
      <c r="D2155" s="15" t="s">
        <v>1734</v>
      </c>
      <c r="E2155" s="16">
        <f>SUBTOTAL(9,E2151:E2154)</f>
        <v>0</v>
      </c>
      <c r="F2155" s="16">
        <f>SUBTOTAL(9,F2151:F2154)</f>
        <v>6264046</v>
      </c>
      <c r="G2155" s="16">
        <f>SUBTOTAL(9,G2151:G2154)</f>
        <v>6264046</v>
      </c>
      <c r="H2155" s="16">
        <f>SUBTOTAL(9,H2151:H2154)</f>
        <v>960695.75197999994</v>
      </c>
      <c r="I2155" s="16">
        <f>SUBTOTAL(9,I2151:I2154)</f>
        <v>5303350.2480199998</v>
      </c>
    </row>
    <row r="2156" spans="2:9" ht="15" customHeight="1" x14ac:dyDescent="0.25">
      <c r="B2156" s="10">
        <v>2751</v>
      </c>
      <c r="C2156" s="11"/>
      <c r="D2156" s="5" t="s">
        <v>1735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1736</v>
      </c>
      <c r="E2157" s="13">
        <v>0</v>
      </c>
      <c r="F2157" s="13">
        <v>11141000</v>
      </c>
      <c r="G2157" s="13">
        <v>11141000</v>
      </c>
      <c r="H2157" s="13">
        <v>1485141.28449</v>
      </c>
      <c r="I2157" s="13">
        <v>9655858.7155099995</v>
      </c>
    </row>
    <row r="2158" spans="2:9" x14ac:dyDescent="0.2">
      <c r="B2158"/>
      <c r="C2158" s="2">
        <v>71</v>
      </c>
      <c r="D2158" s="5" t="s">
        <v>1695</v>
      </c>
      <c r="E2158" s="13">
        <v>0</v>
      </c>
      <c r="F2158" s="13">
        <v>8988</v>
      </c>
      <c r="G2158" s="13">
        <v>8988</v>
      </c>
      <c r="H2158" s="13">
        <v>2042.7280000000001</v>
      </c>
      <c r="I2158" s="13">
        <v>6945.2719999999999</v>
      </c>
    </row>
    <row r="2159" spans="2:9" x14ac:dyDescent="0.2">
      <c r="B2159"/>
      <c r="C2159" s="2">
        <v>72</v>
      </c>
      <c r="D2159" s="5" t="s">
        <v>1737</v>
      </c>
      <c r="E2159" s="13">
        <v>0</v>
      </c>
      <c r="F2159" s="13">
        <v>2129960</v>
      </c>
      <c r="G2159" s="13">
        <v>2129960</v>
      </c>
      <c r="H2159" s="13">
        <v>284845.08085000003</v>
      </c>
      <c r="I2159" s="13">
        <v>1845114.91915</v>
      </c>
    </row>
    <row r="2160" spans="2:9" ht="15" customHeight="1" x14ac:dyDescent="0.2">
      <c r="B2160"/>
      <c r="C2160" s="14" t="s">
        <v>13</v>
      </c>
      <c r="D2160" s="15" t="s">
        <v>1738</v>
      </c>
      <c r="E2160" s="16">
        <f>SUBTOTAL(9,E2157:E2159)</f>
        <v>0</v>
      </c>
      <c r="F2160" s="16">
        <f>SUBTOTAL(9,F2157:F2159)</f>
        <v>13279948</v>
      </c>
      <c r="G2160" s="16">
        <f>SUBTOTAL(9,G2157:G2159)</f>
        <v>13279948</v>
      </c>
      <c r="H2160" s="16">
        <f>SUBTOTAL(9,H2157:H2159)</f>
        <v>1772029.0933399999</v>
      </c>
      <c r="I2160" s="16">
        <f>SUBTOTAL(9,I2157:I2159)</f>
        <v>11507918.90666</v>
      </c>
    </row>
    <row r="2161" spans="2:9" ht="15" customHeight="1" x14ac:dyDescent="0.25">
      <c r="B2161" s="10">
        <v>2752</v>
      </c>
      <c r="C2161" s="11"/>
      <c r="D2161" s="5" t="s">
        <v>1739</v>
      </c>
      <c r="E2161" s="12"/>
      <c r="F2161" s="1"/>
      <c r="H2161" s="1"/>
      <c r="I2161" s="1"/>
    </row>
    <row r="2162" spans="2:9" x14ac:dyDescent="0.2">
      <c r="B2162"/>
      <c r="C2162" s="2">
        <v>72</v>
      </c>
      <c r="D2162" s="5" t="s">
        <v>1740</v>
      </c>
      <c r="E2162" s="13">
        <v>0</v>
      </c>
      <c r="F2162" s="13">
        <v>7856170</v>
      </c>
      <c r="G2162" s="13">
        <v>7856170</v>
      </c>
      <c r="H2162" s="13">
        <v>431609.39283999999</v>
      </c>
      <c r="I2162" s="13">
        <v>7424560.6071600001</v>
      </c>
    </row>
    <row r="2163" spans="2:9" ht="15" customHeight="1" x14ac:dyDescent="0.2">
      <c r="B2163"/>
      <c r="C2163" s="14" t="s">
        <v>13</v>
      </c>
      <c r="D2163" s="15" t="s">
        <v>1741</v>
      </c>
      <c r="E2163" s="16">
        <f>SUBTOTAL(9,E2162:E2162)</f>
        <v>0</v>
      </c>
      <c r="F2163" s="16">
        <f>SUBTOTAL(9,F2162:F2162)</f>
        <v>7856170</v>
      </c>
      <c r="G2163" s="16">
        <f>SUBTOTAL(9,G2162:G2162)</f>
        <v>7856170</v>
      </c>
      <c r="H2163" s="16">
        <f>SUBTOTAL(9,H2162:H2162)</f>
        <v>431609.39283999999</v>
      </c>
      <c r="I2163" s="16">
        <f>SUBTOTAL(9,I2162:I2162)</f>
        <v>7424560.6071600001</v>
      </c>
    </row>
    <row r="2164" spans="2:9" ht="15" customHeight="1" x14ac:dyDescent="0.25">
      <c r="B2164" s="10">
        <v>2755</v>
      </c>
      <c r="C2164" s="11"/>
      <c r="D2164" s="5" t="s">
        <v>1742</v>
      </c>
      <c r="E2164" s="12"/>
      <c r="F2164" s="1"/>
      <c r="H2164" s="1"/>
      <c r="I2164" s="1"/>
    </row>
    <row r="2165" spans="2:9" x14ac:dyDescent="0.2">
      <c r="B2165"/>
      <c r="C2165" s="2">
        <v>62</v>
      </c>
      <c r="D2165" s="5" t="s">
        <v>1743</v>
      </c>
      <c r="E2165" s="13">
        <v>0</v>
      </c>
      <c r="F2165" s="13">
        <v>475000</v>
      </c>
      <c r="G2165" s="13">
        <v>475000</v>
      </c>
      <c r="H2165" s="13">
        <v>141196.66639</v>
      </c>
      <c r="I2165" s="13">
        <v>333803.33360999997</v>
      </c>
    </row>
    <row r="2166" spans="2:9" x14ac:dyDescent="0.2">
      <c r="B2166"/>
      <c r="C2166" s="2">
        <v>70</v>
      </c>
      <c r="D2166" s="5" t="s">
        <v>1744</v>
      </c>
      <c r="E2166" s="13">
        <v>0</v>
      </c>
      <c r="F2166" s="13">
        <v>5535825</v>
      </c>
      <c r="G2166" s="13">
        <v>5535825</v>
      </c>
      <c r="H2166" s="13">
        <v>1067687.73061</v>
      </c>
      <c r="I2166" s="13">
        <v>4468137.26939</v>
      </c>
    </row>
    <row r="2167" spans="2:9" x14ac:dyDescent="0.2">
      <c r="B2167"/>
      <c r="C2167" s="2">
        <v>71</v>
      </c>
      <c r="D2167" s="5" t="s">
        <v>1745</v>
      </c>
      <c r="E2167" s="13">
        <v>0</v>
      </c>
      <c r="F2167" s="13">
        <v>1223300</v>
      </c>
      <c r="G2167" s="13">
        <v>1223300</v>
      </c>
      <c r="H2167" s="13">
        <v>195284.73925000001</v>
      </c>
      <c r="I2167" s="13">
        <v>1028015.26075</v>
      </c>
    </row>
    <row r="2168" spans="2:9" x14ac:dyDescent="0.2">
      <c r="B2168"/>
      <c r="C2168" s="2">
        <v>72</v>
      </c>
      <c r="D2168" s="5" t="s">
        <v>1746</v>
      </c>
      <c r="E2168" s="13">
        <v>0</v>
      </c>
      <c r="F2168" s="13">
        <v>72040</v>
      </c>
      <c r="G2168" s="13">
        <v>72040</v>
      </c>
      <c r="H2168" s="13">
        <v>11523.998900000001</v>
      </c>
      <c r="I2168" s="13">
        <v>60516.001100000001</v>
      </c>
    </row>
    <row r="2169" spans="2:9" x14ac:dyDescent="0.2">
      <c r="B2169"/>
      <c r="C2169" s="2">
        <v>73</v>
      </c>
      <c r="D2169" s="5" t="s">
        <v>1747</v>
      </c>
      <c r="E2169" s="13">
        <v>0</v>
      </c>
      <c r="F2169" s="13">
        <v>201964</v>
      </c>
      <c r="G2169" s="13">
        <v>201964</v>
      </c>
      <c r="H2169" s="13">
        <v>28205.085999999999</v>
      </c>
      <c r="I2169" s="13">
        <v>173758.91399999999</v>
      </c>
    </row>
    <row r="2170" spans="2:9" x14ac:dyDescent="0.2">
      <c r="B2170"/>
      <c r="C2170" s="2">
        <v>75</v>
      </c>
      <c r="D2170" s="5" t="s">
        <v>1748</v>
      </c>
      <c r="E2170" s="13">
        <v>0</v>
      </c>
      <c r="F2170" s="13">
        <v>200000</v>
      </c>
      <c r="G2170" s="13">
        <v>200000</v>
      </c>
      <c r="H2170" s="13">
        <v>30378.228660000001</v>
      </c>
      <c r="I2170" s="13">
        <v>169621.77134000001</v>
      </c>
    </row>
    <row r="2171" spans="2:9" ht="15" customHeight="1" x14ac:dyDescent="0.2">
      <c r="B2171"/>
      <c r="C2171" s="14" t="s">
        <v>13</v>
      </c>
      <c r="D2171" s="15" t="s">
        <v>1749</v>
      </c>
      <c r="E2171" s="16">
        <f>SUBTOTAL(9,E2165:E2170)</f>
        <v>0</v>
      </c>
      <c r="F2171" s="16">
        <f>SUBTOTAL(9,F2165:F2170)</f>
        <v>7708129</v>
      </c>
      <c r="G2171" s="16">
        <f>SUBTOTAL(9,G2165:G2170)</f>
        <v>7708129</v>
      </c>
      <c r="H2171" s="16">
        <f>SUBTOTAL(9,H2165:H2170)</f>
        <v>1474276.4498099999</v>
      </c>
      <c r="I2171" s="16">
        <f>SUBTOTAL(9,I2165:I2170)</f>
        <v>6233852.5501900008</v>
      </c>
    </row>
    <row r="2172" spans="2:9" ht="15" customHeight="1" x14ac:dyDescent="0.25">
      <c r="B2172" s="10">
        <v>2756</v>
      </c>
      <c r="C2172" s="11"/>
      <c r="D2172" s="5" t="s">
        <v>1750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881</v>
      </c>
      <c r="E2173" s="13">
        <v>0</v>
      </c>
      <c r="F2173" s="13">
        <v>10008</v>
      </c>
      <c r="G2173" s="13">
        <v>10008</v>
      </c>
      <c r="H2173" s="13">
        <v>336.51299999999998</v>
      </c>
      <c r="I2173" s="13">
        <v>9671.4869999999992</v>
      </c>
    </row>
    <row r="2174" spans="2:9" x14ac:dyDescent="0.2">
      <c r="B2174"/>
      <c r="C2174" s="2">
        <v>71</v>
      </c>
      <c r="D2174" s="5" t="s">
        <v>1751</v>
      </c>
      <c r="E2174" s="13">
        <v>0</v>
      </c>
      <c r="F2174" s="13">
        <v>199980</v>
      </c>
      <c r="G2174" s="13">
        <v>199980</v>
      </c>
      <c r="H2174" s="13">
        <v>43088.236349999999</v>
      </c>
      <c r="I2174" s="13">
        <v>156891.76365000001</v>
      </c>
    </row>
    <row r="2175" spans="2:9" x14ac:dyDescent="0.2">
      <c r="B2175"/>
      <c r="C2175" s="2">
        <v>72</v>
      </c>
      <c r="D2175" s="5" t="s">
        <v>1752</v>
      </c>
      <c r="E2175" s="13">
        <v>0</v>
      </c>
      <c r="F2175" s="13">
        <v>224980</v>
      </c>
      <c r="G2175" s="13">
        <v>224980</v>
      </c>
      <c r="H2175" s="13">
        <v>42347.651680000003</v>
      </c>
      <c r="I2175" s="13">
        <v>182632.34831999999</v>
      </c>
    </row>
    <row r="2176" spans="2:9" ht="15" customHeight="1" x14ac:dyDescent="0.2">
      <c r="B2176"/>
      <c r="C2176" s="14" t="s">
        <v>13</v>
      </c>
      <c r="D2176" s="15" t="s">
        <v>1753</v>
      </c>
      <c r="E2176" s="16">
        <f>SUBTOTAL(9,E2173:E2175)</f>
        <v>0</v>
      </c>
      <c r="F2176" s="16">
        <f>SUBTOTAL(9,F2173:F2175)</f>
        <v>434968</v>
      </c>
      <c r="G2176" s="16">
        <f>SUBTOTAL(9,G2173:G2175)</f>
        <v>434968</v>
      </c>
      <c r="H2176" s="16">
        <f>SUBTOTAL(9,H2173:H2175)</f>
        <v>85772.401030000008</v>
      </c>
      <c r="I2176" s="16">
        <f>SUBTOTAL(9,I2173:I2175)</f>
        <v>349195.59896999999</v>
      </c>
    </row>
    <row r="2177" spans="2:9" ht="15" customHeight="1" x14ac:dyDescent="0.25">
      <c r="B2177" s="10">
        <v>2790</v>
      </c>
      <c r="C2177" s="11"/>
      <c r="D2177" s="5" t="s">
        <v>1754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1755</v>
      </c>
      <c r="E2178" s="13">
        <v>0</v>
      </c>
      <c r="F2178" s="13">
        <v>214345</v>
      </c>
      <c r="G2178" s="13">
        <v>214345</v>
      </c>
      <c r="H2178" s="13">
        <v>29125.328079999999</v>
      </c>
      <c r="I2178" s="13">
        <v>185219.67191999999</v>
      </c>
    </row>
    <row r="2179" spans="2:9" ht="15" customHeight="1" x14ac:dyDescent="0.2">
      <c r="B2179"/>
      <c r="C2179" s="14" t="s">
        <v>13</v>
      </c>
      <c r="D2179" s="15" t="s">
        <v>1756</v>
      </c>
      <c r="E2179" s="16">
        <f>SUBTOTAL(9,E2178:E2178)</f>
        <v>0</v>
      </c>
      <c r="F2179" s="16">
        <f>SUBTOTAL(9,F2178:F2178)</f>
        <v>214345</v>
      </c>
      <c r="G2179" s="16">
        <f>SUBTOTAL(9,G2178:G2178)</f>
        <v>214345</v>
      </c>
      <c r="H2179" s="16">
        <f>SUBTOTAL(9,H2178:H2178)</f>
        <v>29125.328079999999</v>
      </c>
      <c r="I2179" s="16">
        <f>SUBTOTAL(9,I2178:I2178)</f>
        <v>185219.67191999999</v>
      </c>
    </row>
    <row r="2180" spans="2:9" ht="15" customHeight="1" x14ac:dyDescent="0.2">
      <c r="C2180" s="17"/>
      <c r="D2180" s="18" t="s">
        <v>1757</v>
      </c>
      <c r="E2180" s="19">
        <f>SUBTOTAL(9,E2150:E2179)</f>
        <v>0</v>
      </c>
      <c r="F2180" s="19">
        <f>SUBTOTAL(9,F2150:F2179)</f>
        <v>35757606</v>
      </c>
      <c r="G2180" s="19">
        <f>SUBTOTAL(9,G2150:G2179)</f>
        <v>35757606</v>
      </c>
      <c r="H2180" s="19">
        <f>SUBTOTAL(9,H2150:H2179)</f>
        <v>4753508.4170799991</v>
      </c>
      <c r="I2180" s="19">
        <f>SUBTOTAL(9,I2150:I2179)</f>
        <v>31004097.582920004</v>
      </c>
    </row>
    <row r="2181" spans="2:9" ht="15" customHeight="1" x14ac:dyDescent="0.2">
      <c r="C2181" s="17"/>
      <c r="D2181" s="18" t="s">
        <v>1758</v>
      </c>
      <c r="E2181" s="19">
        <f>SUBTOTAL(9,E2073:E2180)</f>
        <v>12623</v>
      </c>
      <c r="F2181" s="19">
        <f>SUBTOTAL(9,F2073:F2180)</f>
        <v>534693281</v>
      </c>
      <c r="G2181" s="19">
        <f>SUBTOTAL(9,G2073:G2180)</f>
        <v>534705904</v>
      </c>
      <c r="H2181" s="19">
        <f>SUBTOTAL(9,H2073:H2180)</f>
        <v>82384774.59705998</v>
      </c>
      <c r="I2181" s="19">
        <f>SUBTOTAL(9,I2073:I2180)</f>
        <v>452321129.40293998</v>
      </c>
    </row>
    <row r="2182" spans="2:9" x14ac:dyDescent="0.2">
      <c r="C2182" s="17"/>
      <c r="D2182" s="20"/>
      <c r="E2182" s="21"/>
      <c r="F2182" s="21"/>
      <c r="G2182" s="21"/>
      <c r="H2182" s="21"/>
      <c r="I2182" s="21"/>
    </row>
    <row r="2183" spans="2:9" ht="15" customHeight="1" x14ac:dyDescent="0.2">
      <c r="B2183" s="1"/>
      <c r="C2183" s="2"/>
      <c r="D2183" s="3" t="s">
        <v>1759</v>
      </c>
      <c r="E2183" s="1"/>
      <c r="F2183" s="1"/>
      <c r="G2183" s="1"/>
      <c r="H2183" s="1"/>
      <c r="I2183" s="1"/>
    </row>
    <row r="2184" spans="2:9" ht="27" customHeight="1" x14ac:dyDescent="0.25">
      <c r="B2184" s="1"/>
      <c r="C2184" s="2"/>
      <c r="D2184" s="9" t="s">
        <v>8</v>
      </c>
      <c r="E2184" s="1"/>
      <c r="F2184" s="1"/>
      <c r="G2184" s="1"/>
      <c r="H2184" s="1"/>
      <c r="I2184" s="1"/>
    </row>
    <row r="2185" spans="2:9" ht="15" customHeight="1" x14ac:dyDescent="0.25">
      <c r="B2185" s="10">
        <v>2800</v>
      </c>
      <c r="C2185" s="11"/>
      <c r="D2185" s="5" t="s">
        <v>1760</v>
      </c>
      <c r="E2185" s="12"/>
      <c r="F2185" s="1"/>
      <c r="H2185" s="1"/>
      <c r="I2185" s="1"/>
    </row>
    <row r="2186" spans="2:9" x14ac:dyDescent="0.2">
      <c r="B2186"/>
      <c r="C2186" s="2">
        <v>50</v>
      </c>
      <c r="D2186" s="5" t="s">
        <v>1761</v>
      </c>
      <c r="E2186" s="13">
        <v>0</v>
      </c>
      <c r="F2186" s="13">
        <v>98501000</v>
      </c>
      <c r="G2186" s="13">
        <v>98501000</v>
      </c>
      <c r="H2186" s="13">
        <v>-51000000</v>
      </c>
      <c r="I2186" s="13">
        <v>149501000</v>
      </c>
    </row>
    <row r="2187" spans="2:9" ht="15" customHeight="1" x14ac:dyDescent="0.2">
      <c r="B2187"/>
      <c r="C2187" s="14" t="s">
        <v>13</v>
      </c>
      <c r="D2187" s="15" t="s">
        <v>1762</v>
      </c>
      <c r="E2187" s="16">
        <f>SUBTOTAL(9,E2186:E2186)</f>
        <v>0</v>
      </c>
      <c r="F2187" s="16">
        <f>SUBTOTAL(9,F2186:F2186)</f>
        <v>98501000</v>
      </c>
      <c r="G2187" s="16">
        <f>SUBTOTAL(9,G2186:G2186)</f>
        <v>98501000</v>
      </c>
      <c r="H2187" s="16">
        <f>SUBTOTAL(9,H2186:H2186)</f>
        <v>-51000000</v>
      </c>
      <c r="I2187" s="16">
        <f>SUBTOTAL(9,I2186:I2186)</f>
        <v>149501000</v>
      </c>
    </row>
    <row r="2188" spans="2:9" ht="15" customHeight="1" x14ac:dyDescent="0.2">
      <c r="C2188" s="17"/>
      <c r="D2188" s="18" t="s">
        <v>1763</v>
      </c>
      <c r="E2188" s="19">
        <f>SUBTOTAL(9,E2184:E2187)</f>
        <v>0</v>
      </c>
      <c r="F2188" s="19">
        <f>SUBTOTAL(9,F2184:F2187)</f>
        <v>98501000</v>
      </c>
      <c r="G2188" s="19">
        <f>SUBTOTAL(9,G2184:G2187)</f>
        <v>98501000</v>
      </c>
      <c r="H2188" s="19">
        <f>SUBTOTAL(9,H2184:H2187)</f>
        <v>-51000000</v>
      </c>
      <c r="I2188" s="19">
        <f>SUBTOTAL(9,I2184:I2187)</f>
        <v>149501000</v>
      </c>
    </row>
    <row r="2189" spans="2:9" x14ac:dyDescent="0.2">
      <c r="C2189" s="17"/>
      <c r="D2189" s="20"/>
      <c r="E2189" s="21"/>
      <c r="F2189" s="21"/>
      <c r="G2189" s="21"/>
      <c r="H2189" s="21"/>
      <c r="I2189" s="21"/>
    </row>
    <row r="2190" spans="2:9" ht="15" customHeight="1" x14ac:dyDescent="0.2">
      <c r="C2190" s="17"/>
      <c r="D2190" s="22" t="s">
        <v>1764</v>
      </c>
      <c r="E2190" s="23">
        <f>SUBTOTAL(9,E5:E2189)</f>
        <v>25922611</v>
      </c>
      <c r="F2190" s="23">
        <f>SUBTOTAL(9,F5:F2189)</f>
        <v>1888361056</v>
      </c>
      <c r="G2190" s="23">
        <f>SUBTOTAL(9,G5:G2189)</f>
        <v>1914283667</v>
      </c>
      <c r="H2190" s="23">
        <f>SUBTOTAL(9,H5:H2189)</f>
        <v>281035299.90336019</v>
      </c>
      <c r="I2190" s="23">
        <f>SUBTOTAL(9,I5:I2189)</f>
        <v>1633248367.0966408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2021-03-24T10:34:48Z</dcterms:created>
  <dcterms:modified xsi:type="dcterms:W3CDTF">2021-03-24T19:24:31Z</dcterms:modified>
</cp:coreProperties>
</file>